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4'!$A$5:$K$88</definedName>
    <definedName name="_xlnm._FilterDatabase" localSheetId="3" hidden="1">'別記様式 5'!$A$5:$L$34</definedName>
    <definedName name="_xlnm._FilterDatabase" localSheetId="4" hidden="1">'別記様式６'!$A$5:$J$39</definedName>
    <definedName name="_xlnm.Print_Area" localSheetId="0">'別記様式 2'!$A$1:$K$13</definedName>
    <definedName name="_xlnm.Print_Area" localSheetId="1">'別記様式 3'!$A$1:$L$16</definedName>
    <definedName name="_xlnm.Print_Area" localSheetId="2">'別記様式 4'!$A$1:$K$97</definedName>
    <definedName name="_xlnm.Print_Area" localSheetId="3">'別記様式 5'!$A$1:$L$41</definedName>
    <definedName name="_xlnm.Print_Area" localSheetId="4">'別記様式６'!$A$1:$J$48</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<sst xmlns="http://schemas.openxmlformats.org/spreadsheetml/2006/main" count="1105" uniqueCount="371">
  <si>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</si>
  <si>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</si>
  <si>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</si>
  <si>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</si>
  <si>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</si>
  <si>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</si>
  <si>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</si>
  <si>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</si>
  <si>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</si>
  <si>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</si>
  <si>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</si>
  <si>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</si>
  <si>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</si>
  <si>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</si>
  <si>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</si>
  <si>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</si>
  <si>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</si>
  <si>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</si>
  <si>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</si>
  <si>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</si>
  <si>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</si>
  <si>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</si>
  <si>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</si>
  <si>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</si>
  <si>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</si>
  <si>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</si>
  <si>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</si>
  <si>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</si>
  <si>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</si>
  <si>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</si>
  <si>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</si>
  <si>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</si>
  <si>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</si>
  <si>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</si>
  <si>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</si>
  <si>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</si>
  <si>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</si>
  <si>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地理的表示の新規指定に向けた説明会運営業務　一式</t>
  </si>
  <si>
    <t>令和3年度インターネット番組等の制作　一式</t>
  </si>
  <si>
    <t>QRコード付証明書等読取システムの改修　一式</t>
  </si>
  <si>
    <t>伝送用パソコン等の借入　13台</t>
  </si>
  <si>
    <t>国税電子申告・納税システムに係るダイレクト納付及びマルチペイメントネットワーク回線接続用通信機器等の借入　　一式</t>
  </si>
  <si>
    <t>「令和3年分給与所得の源泉徴収票等の法定調書の作成と提出の手引」の刷成　4,761,400部</t>
  </si>
  <si>
    <t>令和3年度確定申告書等作成コーナー用WWWサーバの提供及び運用業務の委託　一式</t>
  </si>
  <si>
    <t>適格請求書等保存方式（いわゆるインボイス制度）に関する業界専門誌への記事下広告の掲載　一式</t>
  </si>
  <si>
    <t>令和4年度国税庁等ホームページ環境の提供及び運用業務の委託　一式</t>
  </si>
  <si>
    <t>「確定申告書等作成コーナー用マニュアルチラシ　外3件」の刷成　のべ12,261,000部</t>
  </si>
  <si>
    <t>統計分析手法を活用した調査選定支援システムの運用支援　一式</t>
  </si>
  <si>
    <t>複合機の購入等
54台ほか</t>
  </si>
  <si>
    <t>令和3年度乗用自動車の購入等（区分6）　19台</t>
  </si>
  <si>
    <t>令和3年度乗用自動車の購入等（区分7）　16台</t>
  </si>
  <si>
    <t>令和3年度乗用自動車の購入等（区分8）　1台</t>
  </si>
  <si>
    <t>デジタルフォレンジック関連機材の購入等　一式</t>
  </si>
  <si>
    <t>「令和3年分青色申告決算書及び収支内訳書関係書類　区分1」の刷成　のべ3,480,710部</t>
  </si>
  <si>
    <t>「令和3年分青色申告決算書及び収支内訳書関係書類　区分2」の刷成　のべ2,569,640部</t>
  </si>
  <si>
    <t>「令和3年分青色申告決算書及び収支内訳書関係書類　区分3」の刷成　のべ4,249,880部</t>
  </si>
  <si>
    <t>「令和3年分年末調整関係書類（区分7）」の刷成【再度公告】　244,140部</t>
  </si>
  <si>
    <t>書類及びキャビネットの運搬業務　一式</t>
  </si>
  <si>
    <t>令和4年版給与小六法等の購入　令和4年度版給与小六法848冊ほか</t>
  </si>
  <si>
    <t>相続税申告要否判定コーナーの開発　一式</t>
  </si>
  <si>
    <t>国税庁等ホームページに係るアクセシビリティ試験等の委託　一式</t>
  </si>
  <si>
    <t>国税庁パソコン等配備に係る移設作業等の委託　一式</t>
  </si>
  <si>
    <t>紙幣計数機等の購入　109台</t>
  </si>
  <si>
    <t>令和3年度（第71回）税理士試験事務用備品の借入　一式</t>
  </si>
  <si>
    <t>暗号化ソフトウェアの保守サポート等　一式</t>
  </si>
  <si>
    <t>令和3年度（第71回）税理士試験の答案情報の電子データ化及び答案用紙の運搬業務の委託　一式</t>
  </si>
  <si>
    <t>海外主要国における海外酒類輸出コーディネーター事業に係る調査委託（区分1）　一式</t>
  </si>
  <si>
    <t>情報処理機器移設作業の委託（通信機器等）　一式</t>
  </si>
  <si>
    <t>法人課税ファイルの購入　125,750組ほか</t>
  </si>
  <si>
    <t>ＵＳＢメモリ及び外付けＨＤＤ（又は外付けＳＳＤ）の購入　3,658セットほか</t>
  </si>
  <si>
    <t>「電子納税利用勧奨チラシ　外2件」の刷成 
のべ5,355,000部</t>
  </si>
  <si>
    <t>令和3年度中における地価変動率の算出等に関する業務委託　一式</t>
  </si>
  <si>
    <t>質疑応答事例検索システムの移行及びＪＤＢＣドライバーの更新　一式</t>
  </si>
  <si>
    <t>行政文書等マスキングソフトウェア及びマスキング端末の購入　一式</t>
  </si>
  <si>
    <t>令和3年度国税庁局ＬＡＮモバイル接続環境用機器及び回線等の借入　一式</t>
  </si>
  <si>
    <t>「所得税確定申告関係書類　区分9」の刷成
14,731,200部</t>
  </si>
  <si>
    <t>「所得税確定申告関係書類　区分10」の刷成
4,970,270部</t>
  </si>
  <si>
    <t>「所得税確定申告関係書類　区分1」の刷成
1,282,530部</t>
  </si>
  <si>
    <t>「所得税確定申告関係書類　区分2」の刷成
1,282,560部</t>
  </si>
  <si>
    <t>「所得税確定申告関係書類　区分3」の刷成
のべ1,514,430部</t>
  </si>
  <si>
    <t>「所得税確定申告関係書類　区分4」の刷成
のべ2,301,650部</t>
  </si>
  <si>
    <t>「所得税確定申告関係書類　区分5」の刷成
2,101,680部</t>
  </si>
  <si>
    <t>「所得税確定申告関係書類　区分6」の刷成
2,101,680部</t>
  </si>
  <si>
    <t>「所得税確定申告関係書類　区分7」の刷成
のべ5,912,640部</t>
  </si>
  <si>
    <t>「所得税確定申告関係書類　区分8」の刷成
のべ1,903,070部</t>
  </si>
  <si>
    <t>第50回アジア税務長官会合（SGATAR）年次会合の運営委託等　一式</t>
  </si>
  <si>
    <t>非常災害時備蓄品の購入　アルファ化米　外7品目　のべ445,156個</t>
  </si>
  <si>
    <t xml:space="preserve">令和3年分所得税確定申告書等同封用の納付書プリント作業等の委託（区分2） </t>
  </si>
  <si>
    <t>令和3年分所得税及び復興特別所得税の送付用確定申告書等（区分2）
のべ1,049,600セット</t>
  </si>
  <si>
    <t>令和3年分所得税及び復興特別所得税の送付用確定申告書等（区分3）
のべ834,000セット</t>
  </si>
  <si>
    <t>令和3年分所得税及び復興特別所得税の送付用確定申告書等（区分4）
のべ1,176,300セット</t>
  </si>
  <si>
    <t>令和3年分所得税及び復興特別所得税の送付用確定申告書等（区分5）
のべ1,357,800セット</t>
  </si>
  <si>
    <t>令和3年分所得税及び復興特別所得税の送付用確定申告書等（区分6）
のべ104,000セット</t>
  </si>
  <si>
    <t>「個人事業者用消費税確定申告書付表等（区分1）」の刷成
のべ5,223,000部</t>
  </si>
  <si>
    <t>「令和3年分　青色申告決算書及び収支内訳書　区分1」の刷成
のべ8,949,540セット</t>
  </si>
  <si>
    <t>「令和3年分　青色申告決算書及び収支内訳書　区分2」の刷成
のべ13,108,640セット</t>
  </si>
  <si>
    <t>「令和3年分　譲渡所得の内訳書・明細書及び申告のしかた」の刷成（区分2）
のべ973,500部</t>
  </si>
  <si>
    <t>「国庫金送金通知書」の刷成
312,000枚</t>
  </si>
  <si>
    <t>「令和3年分　所得税確定申告書等　区分1」の刷成
2,556,870部</t>
  </si>
  <si>
    <t>「令和3年分　所得税確定申告書等　区分2」の刷成
2,556,800部</t>
  </si>
  <si>
    <t>「令和3年分　所得税確定申告書等　区分7」の刷成
837,320部</t>
  </si>
  <si>
    <t>路線価図等閲覧用のパソコン等の借入　537台</t>
  </si>
  <si>
    <t>チャットボットを活用した税務相談サービスの提供　一式</t>
  </si>
  <si>
    <t>携帯端末データ抽出用ソフトウェア等の借入　一式</t>
  </si>
  <si>
    <t>「令和3年分消費税及び地方消費税の確定申告の手引（個人事業者用）」の刷成
のべ784,800部</t>
  </si>
  <si>
    <t>「消費税及び地方消費税の確定申告（個人事業者用）」の刷成
のべ673,500セット</t>
  </si>
  <si>
    <t>令和3年度マルチデバイス動作検証業務の委託　一式</t>
  </si>
  <si>
    <t>javaサポートライセンスの購入（財産評価システム）　362ライセンス</t>
  </si>
  <si>
    <t>不動産の価格形成要因調査等の業務委託　一式</t>
  </si>
  <si>
    <t>令和3年度国税庁局ＬＡＮモバイル接続環境用機器及び回線等の借入　一式</t>
  </si>
  <si>
    <t>判例等データベースシステムの借入　一式</t>
  </si>
  <si>
    <t>「国税還付金振込通知書NK803（KSK用）（区分2）」の刷成　のべ4,410,000セット</t>
  </si>
  <si>
    <t>ボールペン等の購入（区分1）　のべ1,473セット</t>
  </si>
  <si>
    <t>ボールペン等の購入（区分5）　のべ204個</t>
  </si>
  <si>
    <t>判例等データベースシステムの借入　一式</t>
  </si>
  <si>
    <t>路線価図等閲覧用のパソコン等の借入　537台</t>
  </si>
  <si>
    <t>支出負担行為担当官
国税庁長官官房会計課長
寺田　広紀
東京都千代田区霞が関３－１－１</t>
  </si>
  <si>
    <t>支出負担行為担当官
国税庁長官官房会計課長
寺田　広紀
東京都千代田区霞が関３－１－１</t>
  </si>
  <si>
    <t>支出負担行為担当官
国税庁長官官房会計課長
寺田　広紀
東京都千代田区霞が関３－１－１</t>
  </si>
  <si>
    <t>支出負担行為担当官
国税庁長官官房会計課長
寺田　広紀
東京都千代田区霞が関３－１－１</t>
  </si>
  <si>
    <t>支出負担行為担当官
国税庁長官官房会計課長
奈良井　功
東京都千代田区霞が関３－１－１</t>
  </si>
  <si>
    <t>「国税還付金振込通知書NK803（KSK用）（区分2）」の刷成　のべ4,410,000セット</t>
  </si>
  <si>
    <t>支出負担行為担当官
国税庁長官官房会計課長
奈良井　功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</si>
  <si>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</si>
  <si>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</si>
  <si>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支出負担行為担当官
国税庁長官官房会計課長
奈良井　功
東京都千代田区霞が関３－１－１</t>
  </si>
  <si>
    <t>ＯＣＲソフト及びスキャナーの購入　一式</t>
  </si>
  <si>
    <t>支出負担行為担当官
国税庁長官官房会計課長
奈良井　功
東京都千代田区霞が関３－１－１</t>
  </si>
  <si>
    <t>クライアントパソコン環境設定ソフトウェアの標準スクリプトの作成及び保守サポート　一式</t>
  </si>
  <si>
    <t>申告所得税・消費税課税台帳バインダー及び仕切紙の購入　バインダー　206,774冊ほか</t>
  </si>
  <si>
    <t>支出負担行為担当官
国税庁長官官房会計課長
奈良井　功
東京都千代田区霞が関３－１－1</t>
  </si>
  <si>
    <t>支出負担行為担当官
国税庁長官官房会計課長
奈良井　功
東京都千代田区霞が関３－１－１</t>
  </si>
  <si>
    <t>「令和3年分　青色申告決算書及び収支内訳書　区分2」の刷成
のべ13,108,640セット</t>
  </si>
  <si>
    <t>国税情報システムの高度化に係る開発用機器の借入等（区分1）　一式</t>
  </si>
  <si>
    <t>支出負担行為担当官
国税庁長官官房会計課長
奈良井　功
東京都千代田区霞が関３－１－1</t>
  </si>
  <si>
    <t>ボールペン等の購入（区分2）　のべ8,241セット</t>
  </si>
  <si>
    <t>ボールペン等の購入（区分3）　のべ608個</t>
  </si>
  <si>
    <t>データ解析用ソフトウェアライセンス等の更新及びデジタルフォレンジック機材の購入　一式</t>
  </si>
  <si>
    <t>javaサポートライセンスの購入（財産評価システム）　362ライセンス</t>
  </si>
  <si>
    <t>株式会社津々浦々
東京都千代田区大手町２－６－２</t>
  </si>
  <si>
    <t>株式会社綜研情報工芸
東京都港区芝２－３－３</t>
  </si>
  <si>
    <t>ＥＳＫ株式会社
東京都大田区中央１－１－１１</t>
  </si>
  <si>
    <t>株式会社ハツコーエレクトロニクス
東京都中央区日本橋蛎殻町１－３９－５</t>
  </si>
  <si>
    <t>ＮＥＣネッツエスアイ株式会社
東京都文京区後楽２－６－１</t>
  </si>
  <si>
    <t>共立印刷株式会社
東京都板橋区清水町３６－１</t>
  </si>
  <si>
    <t>株式会社日立製作所
東京都千代田区丸の内１－６－６</t>
  </si>
  <si>
    <t>株式会社読売ＩＳ
東京都中央区日本橋人形町３－９－１</t>
  </si>
  <si>
    <t>一般財団法人日本不動産研究所
東京都港区虎ノ門１－３－１</t>
  </si>
  <si>
    <t>株式会社ウエブプリンティング
埼玉県戸田市美女木４－２７－１８</t>
  </si>
  <si>
    <t>ナカバヤシ株式会社
大阪府大阪市中央区北浜東１－２０</t>
  </si>
  <si>
    <t>株式会社金融エンジニアリング・グループ
東京都中央区新川２丁目２７番１号</t>
  </si>
  <si>
    <t>富士フイルムビジネスイノベーションジャパン株式会社
東京都江東区豊洲２－２－１</t>
  </si>
  <si>
    <t>日産自動車販売株式会社
東京都港区海岸３－１８－１７</t>
  </si>
  <si>
    <t>本田技研工業株式会社
東京都港区南青山２－１－１</t>
  </si>
  <si>
    <t>ＡＯＳデータ株式会社
東京都港区虎ノ門５－１－５メトロシティ神谷町</t>
  </si>
  <si>
    <t>株式会社アイネット
東京都中央区銀座７－１６－２１</t>
  </si>
  <si>
    <t>冨士印刷株式会社
東京都千代田区神田三崎町３－４－１０</t>
  </si>
  <si>
    <t>凸版印刷株式会社
東京都台東区台東１－５－１</t>
  </si>
  <si>
    <t>株式会社丸運
東京都中央区日本橋小網町７－２</t>
  </si>
  <si>
    <t>株式会社かんぽう
大阪市西区江戸堀１－２－１４</t>
  </si>
  <si>
    <t>株式会社クロスキャット
東京都港区港南１－２－７０</t>
  </si>
  <si>
    <t>アライド・ブレインズ株式会社
東京都千代田区一ツ橋２－６－８　トミービル３　２階</t>
  </si>
  <si>
    <t>株式会社テイルウィンドシステム
東京都立川市緑町３－１－Ｅ１</t>
  </si>
  <si>
    <t>デュプロ株式会社
東京都千代田区神田紺屋町７</t>
  </si>
  <si>
    <t>広友サービス株式会社
東京都港区赤坂１－４－１７</t>
  </si>
  <si>
    <t>株式会社日立製作所
東京都千代田区丸の内１－６－６</t>
  </si>
  <si>
    <t>株式会社ワンビシアーカイブズ
東京都港区虎ノ門４－１－２８</t>
  </si>
  <si>
    <t>株式会社パソナ
東京都千代田区丸の内１－５－１</t>
  </si>
  <si>
    <t>株式会社ビー・エス・デーインフォメーションテクノロジー
東京都中央区銀座３－４－１２</t>
  </si>
  <si>
    <t xml:space="preserve">エヌ・ティ・ティ・データ・カスタマサービス株式会社
東京都江東区枝川１－９－６ </t>
  </si>
  <si>
    <t>株式会社三陽堂
東京都世田谷区下馬１－４７－２３</t>
  </si>
  <si>
    <t>㈱ランシステム
埼玉県狭山市狭山台４－２７－３８</t>
  </si>
  <si>
    <t>株式会社ウエブプリンティング
埼玉県戸田市美女木４－２７－１８</t>
  </si>
  <si>
    <t>一般財団法人日本不動産研究所
東京都港区虎ノ門１－３－１</t>
  </si>
  <si>
    <t>株式会社ソフテム
神奈川県川崎市川崎区駅前本町１１－２</t>
  </si>
  <si>
    <t>株式会社ミラボ
東京都千代田区神田駿河台４－１－２ステラ御茶ノ水ビル８Ｆ</t>
  </si>
  <si>
    <t>ＮＥＣネッツエスアイ株式会社
東京都文京区後楽２－６－１</t>
  </si>
  <si>
    <t>株式会社アイネット
東京都中央区銀座７－１６－２１</t>
  </si>
  <si>
    <t>三松堂印刷株式会社
東京都千代田区西神田３－２－１</t>
  </si>
  <si>
    <t>共立印刷株式会社
東京都板橋区清水町３６－１</t>
  </si>
  <si>
    <t>凸版印刷株式会社
東京都台東区台東１－５－１</t>
  </si>
  <si>
    <t>株式会社ハップ
東京都江戸川区松江１－１１－３</t>
  </si>
  <si>
    <t>株式会社旅工房
東京都豊島区東池袋３－１－１
サンシャイン６０　４６階</t>
  </si>
  <si>
    <t>三条印刷株式会社
北海道札幌市東区北十条東１３－１４</t>
  </si>
  <si>
    <t>東洋紙業株式会社
大阪府大阪市浪速区芦原１－３－１８</t>
  </si>
  <si>
    <t>共同印刷株式会社
東京都文京区小石川４－１４－１２</t>
  </si>
  <si>
    <t>ナカバヤシ株式会社
大阪府大阪市中央区北浜東１－２０</t>
  </si>
  <si>
    <t>株式会社恵和ビジネス
北海道札幌市中央区南二条西１２－３２４－１</t>
  </si>
  <si>
    <t>株式会社オカモトヤ
東京都港区虎ノ門１－１－２４</t>
  </si>
  <si>
    <t>株式会社ハップ
東京都江戸川区松江１－１１－３</t>
  </si>
  <si>
    <t>東洋印刷株式会社
京都府京都市伏見区中島中道町１３３</t>
  </si>
  <si>
    <t>株式会社ネッツ
愛知県半田市潮干町１－２３</t>
  </si>
  <si>
    <t>株式会社エヌ・ティ・ティ・データ
東京都江東区豊洲３－３－３</t>
  </si>
  <si>
    <t>凸版印刷株式会社
東京都台東区台東１－５－１</t>
  </si>
  <si>
    <t>水三島紙工株式会社
大阪府大阪市城東区野江１－１６－４</t>
  </si>
  <si>
    <t>株式会社木万屋商会
東京都中央区日本橋本町３－３－４</t>
  </si>
  <si>
    <t>株式会社ＴＫＣ
栃木県宇都宮市鶴田町１７５８</t>
  </si>
  <si>
    <t>株式会社セイワビジネス
東京都港区虎ノ門１－１－２１</t>
  </si>
  <si>
    <t>株式会社三陽堂
東京都世田谷区下馬１－４７－２３</t>
  </si>
  <si>
    <t>有限会社シモザキ商事
東京都中央区東日本橋２－１３－５</t>
  </si>
  <si>
    <t>加賀ソルネット株式会社
東京都中央区八丁堀３－２７－１０</t>
  </si>
  <si>
    <t>株式会社ビー・エス・デーインフォメーションテクノロジー
東京都中央区銀座３－４－１２</t>
  </si>
  <si>
    <t>サン電子株式会社
愛知県江南市古知野町朝日２５０</t>
  </si>
  <si>
    <t>株式会社クロスキャット
東京都港区港南１－２－７０</t>
  </si>
  <si>
    <t>株式会社日立システムズ
東京都品川区大崎１－２－１</t>
  </si>
  <si>
    <t>一般競争入札</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</si>
  <si>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</si>
  <si>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</si>
  <si>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</si>
  <si>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</si>
  <si>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</si>
  <si>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一般競争入札
（総合評価方式）</t>
  </si>
  <si>
    <t>@17.6円ほか</t>
  </si>
  <si>
    <t>@3.08円</t>
  </si>
  <si>
    <t>@49.5円ほか</t>
  </si>
  <si>
    <t>@37.4円ほか</t>
  </si>
  <si>
    <t>@46.2円ほか</t>
  </si>
  <si>
    <t>@47.85円ほか</t>
  </si>
  <si>
    <t>@99円ほか</t>
  </si>
  <si>
    <t>@3,014円</t>
  </si>
  <si>
    <t>@687.5円</t>
  </si>
  <si>
    <t>@15,840円ほか</t>
  </si>
  <si>
    <t>@17,215円ほか</t>
  </si>
  <si>
    <t>－</t>
  </si>
  <si>
    <t>海外主要国における海外酒類輸出コーディネーター事業に係る調査委託（区分2）　一式</t>
  </si>
  <si>
    <t>海外主要国における海外酒類輸出コーディネーター事業に係る調査委託（区分3）　一式</t>
  </si>
  <si>
    <t>令和3年度 パーソナルコンピュータ等の借入（区分1）　14,470台</t>
  </si>
  <si>
    <t>「給与所得の源泉徴収票等の法定調書合計表（OCR用）」の刷成　のべ3,394,040セット</t>
  </si>
  <si>
    <t>令和3年度国税総合管理（KSK（オープン））システムの開発及び改修（区分3）（その3）　　一式</t>
  </si>
  <si>
    <t>「国税還付金振込通知書NK803（KSK用）（区分1）」の刷成　のべ4,410,000セット</t>
  </si>
  <si>
    <t>令和３年度　確定申告期広報等の素材制作等の業務委託　一式</t>
  </si>
  <si>
    <t>令和3年度乗用自動車の購入等（区分1）　118台</t>
  </si>
  <si>
    <t>令和3年度乗用自動車の購入等（区分3）　68台</t>
  </si>
  <si>
    <t>令和3年度乗用自動車の購入等（区分4）　26台</t>
  </si>
  <si>
    <t>令和3年度乗用自動車の購入等（区分5）　8台</t>
  </si>
  <si>
    <t>国税庁ホームページ「確定申告書等作成コーナー」等から出力する確定申告書等のＯＣＲ読取調査　一式</t>
  </si>
  <si>
    <t>令和3年度国税庁等のホームページ用ストリーミングサーバ等の提供及び運用業務の委託　一式</t>
  </si>
  <si>
    <t>令和3年度作成コーナー用パソコン等に係るモノクロレーザープリンタの借入　342台</t>
  </si>
  <si>
    <t>法定調書チェックシステムの開発及び改修　一式</t>
  </si>
  <si>
    <t>令和3年分所得税確定申告書等同封用の納付書プリント作業等の委託（区分1）
1,835,639部</t>
  </si>
  <si>
    <t>支出負担行為担当官
国税庁長官官房会計課長
奈良井　功
東京都千代田区霞が関３－１－１</t>
  </si>
  <si>
    <t>「令和3年分　所得税及び復興特別所得税の送付用確定申告書等（区分1）」の刷成
のべ797,700セット</t>
  </si>
  <si>
    <t>「令和3年分　所得税及び復興特別所得税の送付用確定申告書等（区分7）」の刷成
のべ114,000セット</t>
  </si>
  <si>
    <t>令和3年度パーソナルコンピュータ等の借入（区分2）　3,221台</t>
  </si>
  <si>
    <t>「個人事業者用消費税確定申告書付表等（区分2）」の刷成
974,000部</t>
  </si>
  <si>
    <t>国税情報システムの高度化に係る開発用機器の借入等（区分2）　一式</t>
  </si>
  <si>
    <t>作成コーナー用パーソナルコンピュータの設定等業務　一式</t>
  </si>
  <si>
    <t>「令和3年分　所得税確定申告書等　区分3」の刷成
2,089,670部</t>
  </si>
  <si>
    <t>「令和3年分　所得税確定申告書等　区分4」の刷成
2,089,500部</t>
  </si>
  <si>
    <t>「令和3年分　所得税確定申告書等　区分5」の刷成
2,089,500部</t>
  </si>
  <si>
    <t>「令和3年分　所得税確定申告書等　区分6」の刷成
2,120,210部</t>
  </si>
  <si>
    <t>路線価図等閲覧用のプリンタ等の借入　537台</t>
  </si>
  <si>
    <t>ボールペン等の購入（区分4）　のべ571,086枚</t>
  </si>
  <si>
    <t>預貯金照会サービス利用に伴う総合行政ネットワークの利用　一式</t>
  </si>
  <si>
    <t>株式会社パソナ
東京都千代田区丸の内１－５－１</t>
  </si>
  <si>
    <t>Ｄｙｎａｂｏｏｋ株式会社
東京都江東区豊洲５－６－１５</t>
  </si>
  <si>
    <t>東洋印刷株式会社
京都府京都市伏見区中島中道町１３３</t>
  </si>
  <si>
    <t>アーズ総合開発株式会社
東京都品川区北品川３丁目６番３号８Ｆ</t>
  </si>
  <si>
    <t>スズキ株式会社
静岡県浜松市南区高塚町３００</t>
  </si>
  <si>
    <t>東芝デジタルソリューションズ株式会社
神奈川県川崎市幸区堀川町７２－３４</t>
  </si>
  <si>
    <t>株式会社エーモード
東京都中央区日本橋馬喰町１－３－１２</t>
  </si>
  <si>
    <t>株式会社セック
東京都世田谷区用賀４－１０－１</t>
  </si>
  <si>
    <t>株式会社ＦＣＣテクノ
福岡県福岡市南区高宮１－１－２０</t>
  </si>
  <si>
    <t>ナカバヤシ株式会社
大阪府大阪市中央区北浜東１－２０</t>
  </si>
  <si>
    <t>株式会社高速
埼玉県川越市芳野台１－１０３－７</t>
  </si>
  <si>
    <t>キャノンマーケティングジャパン株式会社
東京都港区港南２－１６－６</t>
  </si>
  <si>
    <t>株式会社ハップ
東京都江戸川区松江１－１１－３</t>
  </si>
  <si>
    <t>ＫＤＤＩ株式会社
東京都新宿区西新宿２－３－２</t>
  </si>
  <si>
    <t>アインズ株式会社
滋賀県蒲生郡竜王町大字鏡２２９１－３</t>
  </si>
  <si>
    <t>株式会社コーユービジネス
大阪府大阪市中央区南本町１－６－２０</t>
  </si>
  <si>
    <t>地方公共団体情報システム機構
東京都千代田区一番町２５</t>
  </si>
  <si>
    <t>3010005022218</t>
  </si>
  <si>
    <t>一般競争入札において、再度の入札を実施しても、落札者となるべき者がいないことから、会計法第29条の3第5項、予算決算及び会計令第99条の2に該当するため。</t>
  </si>
  <si>
    <t xml:space="preserve"> 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</si>
  <si>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一般競争入札において、再度の入札を実施しても、落札者となるべき者がいないことから、会計法第29条の３第５項、予算決算及び会計令第99条の２に該当するため。</t>
  </si>
  <si>
    <t>一般競争入札において、再度の入札を実施しても、落札者となるべき者がいないことから、会計法第29条の３第５項、予算決算及び会計令第99条の２に該当するため。</t>
  </si>
  <si>
    <t xml:space="preserve"> 一般競争入札において、再度の入札を実施しても、落札者となるべき者がいないことから、会計法第29条の3第5項、予算決算及び会計令第99条の2に該当するため。</t>
  </si>
  <si>
    <t xml:space="preserve"> 一般競争入札において、再度の入札を実施しても、落札者となるべき者がいないことから、会計法第29条の3第5項、予算決算及び会計令第99条の2に該当するため。</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</si>
  <si>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t>
  </si>
  <si>
    <t>同種の他の契約の予定価格を類推されるおそれがあるため公表しない</t>
  </si>
  <si>
    <t>総価契約分1,774,389円、従量課金契約分1,341,450円（見込）</t>
  </si>
  <si>
    <t>令和3年度乗用自動車の購入等（区分4）　26台</t>
  </si>
  <si>
    <t>令和3年度乗用自動車の購入等（区分5）　8台</t>
  </si>
  <si>
    <t>クライアントパソコン環境設定ソフトウェアの標準スクリプトの作成及び保守サポート　一式</t>
  </si>
  <si>
    <t>国税情報システムの高度化に係る開発用機器の借入等（区分2）　一式</t>
  </si>
  <si>
    <t>アライド・ブレインズ株式会社
東京都千代田区一ツ橋２－６－８　トミービル３　２階</t>
  </si>
  <si>
    <t>株式会社日立製作所
東京都千代田区丸の内１－６－６</t>
  </si>
  <si>
    <t>株式会社ワンビシアーカイブズ
東京都港区虎ノ門４－１－２８</t>
  </si>
  <si>
    <t>株式会社エーモード
東京都中央区日本橋馬喰町１－３－１２</t>
  </si>
  <si>
    <t>株式会社日立製作所
東京都千代田区丸の内１－６－６</t>
  </si>
  <si>
    <t>株式会社ハップ
東京都江戸川区松江１－１１－３</t>
  </si>
  <si>
    <t xml:space="preserve">エヌ・ティ・ティ・データ・カスタマサービス株式会社
東京都江東区枝川１－９－６ </t>
  </si>
  <si>
    <t>@17.6円ほか</t>
  </si>
  <si>
    <t>@3.08円</t>
  </si>
  <si>
    <t>―</t>
  </si>
  <si>
    <t>随意契約
（企画競争無し）</t>
  </si>
  <si>
    <t>単価契約
予定調達総額8,185,430円</t>
  </si>
  <si>
    <t>単価契約
予定調達総額5,121,765円</t>
  </si>
  <si>
    <t>単価契約
予定調達総額33,271,920円</t>
  </si>
  <si>
    <t>単価契約
予定調達総額32,304,800円</t>
  </si>
  <si>
    <t>単価契約
予定調達総額42,696,280円</t>
  </si>
  <si>
    <t>単価契約
予定調達総額47,099,030円</t>
  </si>
  <si>
    <t>単価契約
予定調達総額9,834,000円</t>
  </si>
  <si>
    <t>単価契約
予定調達総額6,057,608円</t>
  </si>
  <si>
    <t>単価契約
予定調達総額28,272,255円</t>
  </si>
  <si>
    <t>単価契約
予定調達総額12,012,000円</t>
  </si>
  <si>
    <t>単価契約
予定調達総額4,439,622円</t>
  </si>
  <si>
    <t>単価契約
予定調達総額5,665,687円</t>
  </si>
  <si>
    <t>単価契約
予定調達総額2,834,260円</t>
  </si>
  <si>
    <t>単価契約
予定調達総額2,517,900円</t>
  </si>
  <si>
    <t>単価契約
予定調達総額12,563,892円</t>
  </si>
  <si>
    <t>一部単価契約
単価契約分を含めた予定調達総額3,115,839円</t>
  </si>
  <si>
    <t>特になし</t>
  </si>
  <si>
    <t>@3.30円</t>
  </si>
  <si>
    <t>@3.30円</t>
  </si>
  <si>
    <t>@48.40円ほか</t>
  </si>
  <si>
    <t>@110.00円ほか</t>
  </si>
  <si>
    <t>@22円</t>
  </si>
  <si>
    <t>複合機等の購入等　10台</t>
  </si>
  <si>
    <t>支出負担行為担当官
税務大学校副校長
山寺　尚雄
埼玉県和光市南２－３－７</t>
  </si>
  <si>
    <t>コニカミノルタジャパン株式会社
東京都港区芝浦１－１－１</t>
  </si>
  <si>
    <t>一般競争入札</t>
  </si>
  <si>
    <t>同種の他の契約の予定価格を類推されるおそれがあるため公表しない</t>
  </si>
  <si>
    <t>‐</t>
  </si>
  <si>
    <t>令和3年度税務大学校で使用する図書の購入（第５回）　のべ822冊</t>
  </si>
  <si>
    <t>株式会社紀伊國屋書店
東京都新宿区新宿３－１７－７</t>
  </si>
  <si>
    <t>一般競争入札</t>
  </si>
  <si>
    <t>＠1,824.9円ほか</t>
  </si>
  <si>
    <t>単価契約
予定調達総額
1,633,447円</t>
  </si>
  <si>
    <t>旅費計算システム導入及び管理運用・保守業務</t>
  </si>
  <si>
    <t>株式会社ビジネスクリエート
埼玉県深谷市上柴町東４－１８－９</t>
  </si>
  <si>
    <t>同種の他の契約の予定価格を類推されるおそれがあるため公表しない</t>
  </si>
  <si>
    <t>＠62,700円ほか</t>
  </si>
  <si>
    <t>単価契約
予定調達総額
2,816,275円</t>
  </si>
  <si>
    <t>令和３年度税務大学校で使用する図書の購入（第４回）　のべ3,336冊</t>
  </si>
  <si>
    <t>支出負担行為担当官
税務大学校副校長
三宅　啓介
埼玉県和光市南２－３－７</t>
  </si>
  <si>
    <t>一般競争入札</t>
  </si>
  <si>
    <t>＠3,144.9円ほか</t>
  </si>
  <si>
    <t>単価契約
予定調達総額
9,655,907円</t>
  </si>
  <si>
    <t>令和３年度税務大学校で使用する図書の購入（第６回）　のべ4,006冊</t>
  </si>
  <si>
    <t>令和３年度税務大学校で使用する図書の購入（第６回）　のべ4,006冊</t>
  </si>
  <si>
    <t>支出負担行為担当官
税務大学校副校長
三宅　啓介
埼玉県和光市南２－３－７</t>
  </si>
  <si>
    <t>＠2,213.2円ほか</t>
  </si>
  <si>
    <t>‐</t>
  </si>
  <si>
    <t>単価契約
予定調達総額
8,541,957円</t>
  </si>
  <si>
    <t>令和３年度税務大学校で使用する図書の購入（第２回）（区分２）　のべ2,343冊</t>
  </si>
  <si>
    <t>支出負担行為担当官
税務大学校副校長
三宅　啓介
埼玉県和光市南２－３－７</t>
  </si>
  <si>
    <t>株式会社紀伊國屋書店
東京都新宿区新宿３－１７－７</t>
  </si>
  <si>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</si>
  <si>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</si>
  <si>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＠1,991円ほか</t>
  </si>
  <si>
    <t>‐</t>
  </si>
  <si>
    <t>単価契約
予定調達総額
4,161,379円</t>
  </si>
  <si>
    <t>コニカミノルタジャパン株式会社
東京都港区芝浦１－１－１</t>
  </si>
  <si>
    <t>令和3年度税務大学校で使用する図書の購入（第５回）　のべ822冊</t>
  </si>
  <si>
    <t>同種の他の契約の予定価格を類推されるおそれがあるため公表しない</t>
  </si>
  <si>
    <t>＠1,824.9円ほか</t>
  </si>
  <si>
    <t>令和３年度税務大学校で使用する図書の購入（第２回）（区分２）　のべ2,343冊</t>
  </si>
  <si>
    <t>一般競争入札
不落</t>
  </si>
  <si>
    <t>‐</t>
  </si>
  <si>
    <t>令和３年度税務大学校で使用する図書の購入（第４回）　のべ3,336冊</t>
  </si>
  <si>
    <t>株式会社紀伊國屋書店
東京都新宿区新宿３－１７－７</t>
  </si>
  <si>
    <t>一般競争入札</t>
  </si>
  <si>
    <t>同種の他の契約の予定価格を類推されるおそれがあるため公表しない</t>
  </si>
  <si>
    <t>＠3,144.9円ほか</t>
  </si>
  <si>
    <t>‐</t>
  </si>
  <si>
    <t>一般競争入札</t>
  </si>
  <si>
    <t>同種の他の契約の予定価格を類推されるおそれがあるため公表しない</t>
  </si>
  <si>
    <t>‐</t>
  </si>
  <si>
    <t>（部局名：国税庁）</t>
  </si>
  <si>
    <t xml:space="preserve">（審議対象期間　令和3年7月1日～令和3年9月30日）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</si>
</sst>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8"/>
      <name val="ＭＳ Ｐゴシック"/>
      <family val="3"/>
    </font>
    <font>
      <sz val="8"/>
      <name val="ＭＳ ゴシック"/>
      <family val="3"/>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36"/>
      <color indexed="8"/>
      <name val="Calibri"/>
      <family val="2"/>
    </font>
    <font>
      <sz val="48"/>
      <color indexed="8"/>
      <name val="Calibri"/>
      <family val="2"/>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07">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0" fontId="8" fillId="33" borderId="0" xfId="0" applyFont="1" applyFill="1" applyAlignment="1">
      <alignment vertical="center"/>
    </xf>
    <xf numFmtId="0" fontId="8" fillId="33" borderId="10" xfId="0" applyFont="1" applyFill="1" applyBorder="1" applyAlignment="1">
      <alignment horizontal="left" vertical="center" wrapText="1"/>
    </xf>
    <xf numFmtId="0" fontId="4" fillId="33" borderId="0" xfId="0" applyFont="1" applyFill="1" applyAlignment="1">
      <alignment vertical="center"/>
    </xf>
    <xf numFmtId="0" fontId="8" fillId="0" borderId="10" xfId="65" applyNumberFormat="1" applyFont="1" applyFill="1" applyBorder="1" applyAlignment="1" applyProtection="1">
      <alignment vertical="center" wrapText="1"/>
      <protection locked="0"/>
    </xf>
    <xf numFmtId="180" fontId="8" fillId="0" borderId="10" xfId="66" applyNumberFormat="1" applyFont="1" applyFill="1" applyBorder="1" applyAlignment="1" applyProtection="1">
      <alignment horizontal="center" vertical="center" wrapText="1"/>
      <protection locked="0"/>
    </xf>
    <xf numFmtId="188" fontId="8" fillId="0" borderId="10" xfId="65" applyNumberFormat="1" applyFont="1" applyFill="1" applyBorder="1" applyAlignment="1" applyProtection="1">
      <alignment horizontal="center" vertical="center" wrapText="1"/>
      <protection locked="0"/>
    </xf>
    <xf numFmtId="0" fontId="8" fillId="33" borderId="10" xfId="65" applyNumberFormat="1" applyFont="1" applyFill="1" applyBorder="1" applyAlignment="1" applyProtection="1">
      <alignment vertical="center" wrapText="1"/>
      <protection locked="0"/>
    </xf>
    <xf numFmtId="187" fontId="8" fillId="0" borderId="12" xfId="63" applyNumberFormat="1" applyFont="1" applyFill="1" applyBorder="1" applyAlignment="1">
      <alignment vertical="center" wrapText="1"/>
      <protection/>
    </xf>
    <xf numFmtId="186" fontId="8" fillId="0" borderId="10" xfId="49" applyNumberFormat="1" applyFont="1" applyFill="1" applyBorder="1" applyAlignment="1" applyProtection="1" quotePrefix="1">
      <alignment horizontal="center" vertical="center" shrinkToFit="1"/>
      <protection locked="0"/>
    </xf>
    <xf numFmtId="182" fontId="8" fillId="0" borderId="12" xfId="63" applyNumberFormat="1" applyFont="1" applyFill="1" applyBorder="1" applyAlignment="1">
      <alignment horizontal="center" vertical="center" wrapText="1"/>
      <protection/>
    </xf>
    <xf numFmtId="188" fontId="8" fillId="0" borderId="10" xfId="51" applyNumberFormat="1" applyFont="1" applyFill="1" applyBorder="1" applyAlignment="1" applyProtection="1">
      <alignment horizontal="center" vertical="center"/>
      <protection locked="0"/>
    </xf>
    <xf numFmtId="186" fontId="8" fillId="0" borderId="10" xfId="51" applyNumberFormat="1" applyFont="1" applyFill="1" applyBorder="1" applyAlignment="1" applyProtection="1" quotePrefix="1">
      <alignment horizontal="center" vertical="center" shrinkToFit="1"/>
      <protection locked="0"/>
    </xf>
    <xf numFmtId="0" fontId="8" fillId="0" borderId="10" xfId="65" applyNumberFormat="1" applyFont="1" applyFill="1" applyBorder="1" applyAlignment="1">
      <alignment vertical="center" wrapText="1"/>
      <protection/>
    </xf>
    <xf numFmtId="188" fontId="8" fillId="0" borderId="10" xfId="65" applyNumberFormat="1" applyFont="1" applyFill="1" applyBorder="1" applyAlignment="1">
      <alignment horizontal="center" vertical="center" wrapText="1"/>
      <protection/>
    </xf>
    <xf numFmtId="188" fontId="8" fillId="0" borderId="10" xfId="49" applyNumberFormat="1" applyFont="1" applyFill="1" applyBorder="1" applyAlignment="1" applyProtection="1">
      <alignment horizontal="center" vertical="center"/>
      <protection locked="0"/>
    </xf>
    <xf numFmtId="188" fontId="8" fillId="0" borderId="10" xfId="65" applyNumberFormat="1" applyFont="1" applyFill="1" applyBorder="1" applyAlignment="1" applyProtection="1">
      <alignment horizontal="center" vertical="center"/>
      <protection locked="0"/>
    </xf>
    <xf numFmtId="187" fontId="8" fillId="0" borderId="10" xfId="51" applyNumberFormat="1" applyFont="1" applyFill="1" applyBorder="1" applyAlignment="1" applyProtection="1" quotePrefix="1">
      <alignment horizontal="center" vertical="center" shrinkToFit="1"/>
      <protection locked="0"/>
    </xf>
    <xf numFmtId="0" fontId="8" fillId="33" borderId="10" xfId="0" applyFont="1" applyFill="1" applyBorder="1" applyAlignment="1">
      <alignment vertical="center" wrapText="1"/>
    </xf>
    <xf numFmtId="188" fontId="8" fillId="0" borderId="10" xfId="65" applyNumberFormat="1" applyFont="1" applyFill="1" applyBorder="1" applyAlignment="1" applyProtection="1">
      <alignment horizontal="center" vertical="center" shrinkToFit="1"/>
      <protection locked="0"/>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181" fontId="9" fillId="0" borderId="10" xfId="49" applyNumberFormat="1" applyFont="1" applyFill="1" applyBorder="1" applyAlignment="1" quotePrefix="1">
      <alignment horizontal="center" vertical="center" wrapText="1" shrinkToFit="1"/>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181" fontId="8" fillId="0" borderId="10" xfId="62" applyNumberFormat="1" applyFont="1" applyFill="1" applyBorder="1" applyAlignment="1" quotePrefix="1">
      <alignment horizontal="center" vertical="center" wrapText="1"/>
      <protection/>
    </xf>
    <xf numFmtId="49" fontId="8" fillId="0" borderId="10" xfId="63" applyNumberFormat="1" applyFont="1" applyFill="1" applyBorder="1" applyAlignment="1">
      <alignment horizontal="center" vertical="center" wrapText="1"/>
      <protection/>
    </xf>
    <xf numFmtId="0" fontId="8" fillId="0" borderId="10" xfId="65" applyNumberFormat="1" applyFont="1" applyFill="1" applyBorder="1" applyAlignment="1" applyProtection="1">
      <alignment horizontal="left" vertical="center" wrapText="1"/>
      <protection locked="0"/>
    </xf>
    <xf numFmtId="184" fontId="8" fillId="0" borderId="10" xfId="49" applyNumberFormat="1" applyFont="1" applyFill="1" applyBorder="1" applyAlignment="1" applyProtection="1" quotePrefix="1">
      <alignment horizontal="center" vertical="center" wrapText="1"/>
      <protection locked="0"/>
    </xf>
    <xf numFmtId="184" fontId="4" fillId="0" borderId="10" xfId="51" applyNumberFormat="1" applyFont="1" applyFill="1" applyBorder="1" applyAlignment="1" applyProtection="1" quotePrefix="1">
      <alignment horizontal="center" vertical="center"/>
      <protection locked="0"/>
    </xf>
    <xf numFmtId="184" fontId="8" fillId="0" borderId="10" xfId="51" applyNumberFormat="1" applyFont="1" applyFill="1" applyBorder="1" applyAlignment="1" applyProtection="1" quotePrefix="1">
      <alignment horizontal="center" vertical="center"/>
      <protection locked="0"/>
    </xf>
    <xf numFmtId="184" fontId="8" fillId="0" borderId="10" xfId="49" applyNumberFormat="1" applyFont="1" applyFill="1" applyBorder="1" applyAlignment="1" applyProtection="1" quotePrefix="1">
      <alignment horizontal="center" vertical="center"/>
      <protection locked="0"/>
    </xf>
    <xf numFmtId="184" fontId="8" fillId="0" borderId="10" xfId="65" applyNumberFormat="1" applyFont="1" applyFill="1" applyBorder="1" applyAlignment="1" applyProtection="1">
      <alignment horizontal="center" vertical="center" wrapText="1"/>
      <protection locked="0"/>
    </xf>
    <xf numFmtId="184" fontId="8" fillId="33" borderId="10" xfId="51" applyNumberFormat="1" applyFont="1" applyFill="1" applyBorder="1" applyAlignment="1" applyProtection="1" quotePrefix="1">
      <alignment horizontal="center" vertical="center" wrapText="1"/>
      <protection locked="0"/>
    </xf>
    <xf numFmtId="182" fontId="9"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4" fontId="9" fillId="0" borderId="10" xfId="0" applyNumberFormat="1" applyFont="1" applyBorder="1" applyAlignment="1" quotePrefix="1">
      <alignment horizontal="center" vertical="center" wrapText="1"/>
    </xf>
    <xf numFmtId="0" fontId="11" fillId="0" borderId="10" xfId="65" applyNumberFormat="1" applyFont="1" applyFill="1" applyBorder="1" applyAlignment="1" applyProtection="1">
      <alignment vertical="center" wrapText="1"/>
      <protection locked="0"/>
    </xf>
    <xf numFmtId="180" fontId="11" fillId="0" borderId="10" xfId="66" applyNumberFormat="1" applyFont="1" applyFill="1" applyBorder="1" applyAlignment="1" applyProtection="1">
      <alignment horizontal="center" vertical="center" wrapText="1"/>
      <protection locked="0"/>
    </xf>
    <xf numFmtId="188" fontId="11" fillId="0" borderId="10" xfId="65" applyNumberFormat="1" applyFont="1" applyFill="1" applyBorder="1" applyAlignment="1" applyProtection="1">
      <alignment horizontal="center" vertical="center" wrapText="1"/>
      <protection locked="0"/>
    </xf>
    <xf numFmtId="0" fontId="11" fillId="0" borderId="10" xfId="65" applyNumberFormat="1" applyFont="1" applyFill="1" applyBorder="1" applyAlignment="1" applyProtection="1">
      <alignment horizontal="left" vertical="center" wrapText="1"/>
      <protection locked="0"/>
    </xf>
    <xf numFmtId="184" fontId="11" fillId="0" borderId="10" xfId="49" applyNumberFormat="1" applyFont="1" applyFill="1" applyBorder="1" applyAlignment="1" applyProtection="1" quotePrefix="1">
      <alignment horizontal="center" vertical="center" wrapText="1"/>
      <protection locked="0"/>
    </xf>
    <xf numFmtId="0" fontId="11" fillId="0" borderId="10" xfId="0" applyFont="1" applyFill="1" applyBorder="1" applyAlignment="1">
      <alignment horizontal="center" vertical="center" wrapText="1"/>
    </xf>
    <xf numFmtId="188" fontId="11" fillId="0" borderId="10" xfId="65" applyNumberFormat="1" applyFont="1" applyFill="1" applyBorder="1" applyAlignment="1">
      <alignment horizontal="center" vertical="center" wrapText="1"/>
      <protection/>
    </xf>
    <xf numFmtId="184" fontId="11" fillId="0" borderId="10" xfId="51" applyNumberFormat="1" applyFont="1" applyFill="1" applyBorder="1" applyAlignment="1" applyProtection="1" quotePrefix="1">
      <alignment horizontal="center" vertical="center"/>
      <protection locked="0"/>
    </xf>
    <xf numFmtId="184" fontId="11" fillId="0" borderId="10" xfId="49" applyNumberFormat="1" applyFont="1" applyFill="1" applyBorder="1" applyAlignment="1" applyProtection="1" quotePrefix="1">
      <alignment horizontal="center" vertical="center"/>
      <protection locked="0"/>
    </xf>
    <xf numFmtId="0" fontId="11" fillId="0" borderId="10" xfId="65" applyNumberFormat="1" applyFont="1" applyFill="1" applyBorder="1" applyAlignment="1">
      <alignment vertical="center" wrapText="1"/>
      <protection/>
    </xf>
    <xf numFmtId="188" fontId="11" fillId="0" borderId="10" xfId="63"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1" fillId="0" borderId="10" xfId="64" applyFont="1" applyFill="1" applyBorder="1" applyAlignment="1">
      <alignment vertical="center" wrapText="1"/>
      <protection/>
    </xf>
    <xf numFmtId="180" fontId="14" fillId="0" borderId="10" xfId="65" applyNumberFormat="1" applyFont="1" applyFill="1" applyBorder="1" applyAlignment="1">
      <alignment horizontal="center" vertical="center" wrapText="1"/>
      <protection/>
    </xf>
    <xf numFmtId="188" fontId="11" fillId="0" borderId="10" xfId="64" applyNumberFormat="1" applyFont="1" applyFill="1" applyBorder="1" applyAlignment="1">
      <alignment horizontal="center" vertical="center" wrapText="1"/>
      <protection/>
    </xf>
    <xf numFmtId="183" fontId="14" fillId="0" borderId="10" xfId="65" applyNumberFormat="1" applyFont="1" applyFill="1" applyBorder="1" applyAlignment="1">
      <alignment horizontal="center" vertical="center" wrapText="1"/>
      <protection/>
    </xf>
    <xf numFmtId="189" fontId="11" fillId="0" borderId="10" xfId="63" applyNumberFormat="1" applyFont="1" applyFill="1" applyBorder="1" applyAlignment="1">
      <alignment horizontal="center" vertical="center" wrapText="1"/>
      <protection/>
    </xf>
    <xf numFmtId="181" fontId="14" fillId="0" borderId="10" xfId="49" applyNumberFormat="1" applyFont="1" applyFill="1" applyBorder="1" applyAlignment="1">
      <alignment horizontal="center" vertical="center" wrapText="1" shrinkToFit="1"/>
    </xf>
    <xf numFmtId="182" fontId="11" fillId="0" borderId="10" xfId="63" applyNumberFormat="1" applyFont="1" applyFill="1" applyBorder="1" applyAlignment="1">
      <alignment horizontal="center" vertical="center" wrapText="1"/>
      <protection/>
    </xf>
    <xf numFmtId="181" fontId="14" fillId="0" borderId="10" xfId="49" applyNumberFormat="1" applyFont="1" applyFill="1" applyBorder="1" applyAlignment="1" quotePrefix="1">
      <alignment horizontal="center" vertical="center" wrapText="1" shrinkToFit="1"/>
    </xf>
    <xf numFmtId="0" fontId="11" fillId="0" borderId="10" xfId="62" applyFont="1" applyFill="1" applyBorder="1" applyAlignment="1">
      <alignment horizontal="left" vertical="center" wrapText="1"/>
      <protection/>
    </xf>
    <xf numFmtId="58" fontId="11" fillId="0" borderId="10" xfId="63" applyNumberFormat="1" applyFont="1" applyFill="1" applyBorder="1" applyAlignment="1">
      <alignment horizontal="center" vertical="center" wrapText="1"/>
      <protection/>
    </xf>
    <xf numFmtId="0" fontId="11" fillId="0" borderId="10" xfId="63" applyFont="1" applyFill="1" applyBorder="1" applyAlignment="1">
      <alignment vertical="center" wrapText="1"/>
      <protection/>
    </xf>
    <xf numFmtId="181" fontId="11" fillId="0" borderId="10" xfId="62" applyNumberFormat="1" applyFont="1" applyFill="1" applyBorder="1" applyAlignment="1" quotePrefix="1">
      <alignment horizontal="center" vertical="center" wrapText="1"/>
      <protection/>
    </xf>
    <xf numFmtId="49" fontId="11" fillId="0" borderId="10" xfId="63" applyNumberFormat="1" applyFont="1" applyFill="1" applyBorder="1" applyAlignment="1">
      <alignment horizontal="center"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標準_別紙３ 2" xfId="66"/>
    <cellStyle name="Followed Hyperlink" xfId="67"/>
    <cellStyle name="良い" xfId="68"/>
  </cellStyles>
  <dxfs count="69">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6</xdr:row>
      <xdr:rowOff>0</xdr:rowOff>
    </xdr:from>
    <xdr:to>
      <xdr:col>6</xdr:col>
      <xdr:colOff>676275</xdr:colOff>
      <xdr:row>8</xdr:row>
      <xdr:rowOff>447675</xdr:rowOff>
    </xdr:to>
    <xdr:sp>
      <xdr:nvSpPr>
        <xdr:cNvPr id="1" name="テキスト ボックス 1"/>
        <xdr:cNvSpPr txBox="1">
          <a:spLocks noChangeArrowheads="1"/>
        </xdr:cNvSpPr>
      </xdr:nvSpPr>
      <xdr:spPr>
        <a:xfrm>
          <a:off x="2695575" y="2819400"/>
          <a:ext cx="7105650"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該　当　な　し</a:t>
          </a:r>
          <a:r>
            <a:rPr lang="en-US" cap="none" sz="4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xdr:row>
      <xdr:rowOff>1085850</xdr:rowOff>
    </xdr:from>
    <xdr:to>
      <xdr:col>6</xdr:col>
      <xdr:colOff>809625</xdr:colOff>
      <xdr:row>7</xdr:row>
      <xdr:rowOff>685800</xdr:rowOff>
    </xdr:to>
    <xdr:sp>
      <xdr:nvSpPr>
        <xdr:cNvPr id="1" name="テキスト ボックス 2"/>
        <xdr:cNvSpPr txBox="1">
          <a:spLocks noChangeArrowheads="1"/>
        </xdr:cNvSpPr>
      </xdr:nvSpPr>
      <xdr:spPr>
        <a:xfrm>
          <a:off x="2809875" y="3067050"/>
          <a:ext cx="7124700" cy="2133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該　当　な　し</a:t>
          </a:r>
          <a:r>
            <a:rPr lang="en-US" cap="none" sz="48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03&#24180;&#24230;&#31532;2&#22238;\04_&#22865;&#32004;&#19968;&#35239;&#34920;\02_&#22238;&#31572;\&#22269;&#31246;&#24193;\&#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85" zoomScaleSheetLayoutView="85"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100" t="s">
        <v>14</v>
      </c>
      <c r="B2" s="101"/>
      <c r="C2" s="101"/>
      <c r="D2" s="101"/>
      <c r="E2" s="101"/>
      <c r="F2" s="101"/>
      <c r="G2" s="101"/>
      <c r="H2" s="101"/>
      <c r="I2" s="101"/>
      <c r="J2" s="101"/>
      <c r="K2" s="101"/>
    </row>
    <row r="4" spans="1:11" s="24" customFormat="1" ht="21" customHeight="1">
      <c r="A4" s="24" t="s">
        <v>369</v>
      </c>
      <c r="B4" s="25"/>
      <c r="G4" s="25"/>
      <c r="K4" s="26" t="s">
        <v>370</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69.75" customHeight="1">
      <c r="A6" s="11"/>
      <c r="B6" s="12"/>
      <c r="C6" s="13"/>
      <c r="D6" s="11"/>
      <c r="E6" s="14"/>
      <c r="F6" s="15"/>
      <c r="G6" s="16"/>
      <c r="H6" s="16"/>
      <c r="I6" s="17"/>
      <c r="J6" s="18"/>
      <c r="K6" s="19"/>
    </row>
    <row r="7" spans="1:11" s="20" customFormat="1" ht="69.75" customHeight="1">
      <c r="A7" s="11"/>
      <c r="B7" s="12"/>
      <c r="C7" s="13"/>
      <c r="D7" s="11"/>
      <c r="E7" s="14"/>
      <c r="F7" s="15"/>
      <c r="G7" s="16"/>
      <c r="H7" s="16"/>
      <c r="I7" s="17"/>
      <c r="J7" s="18"/>
      <c r="K7" s="19"/>
    </row>
    <row r="8" spans="1:11" s="20" customFormat="1" ht="69.75" customHeight="1">
      <c r="A8" s="11"/>
      <c r="B8" s="12"/>
      <c r="C8" s="13"/>
      <c r="D8" s="11"/>
      <c r="E8" s="14"/>
      <c r="F8" s="15"/>
      <c r="G8" s="16"/>
      <c r="H8" s="16"/>
      <c r="I8" s="17"/>
      <c r="J8" s="18"/>
      <c r="K8" s="19"/>
    </row>
    <row r="9" spans="1:11" s="20" customFormat="1" ht="69.75" customHeight="1">
      <c r="A9" s="11"/>
      <c r="B9" s="12"/>
      <c r="C9" s="13"/>
      <c r="D9" s="11"/>
      <c r="E9" s="14"/>
      <c r="F9" s="15"/>
      <c r="G9" s="16"/>
      <c r="H9" s="16"/>
      <c r="I9" s="17"/>
      <c r="J9" s="18"/>
      <c r="K9" s="19"/>
    </row>
    <row r="10" spans="1:11" s="20" customFormat="1" ht="69.75" customHeight="1">
      <c r="A10" s="11"/>
      <c r="B10" s="12"/>
      <c r="C10" s="13"/>
      <c r="D10" s="11"/>
      <c r="E10" s="14"/>
      <c r="F10" s="15"/>
      <c r="G10" s="16"/>
      <c r="H10" s="16"/>
      <c r="I10" s="17"/>
      <c r="J10" s="18"/>
      <c r="K10" s="19"/>
    </row>
    <row r="11" ht="6" customHeight="1"/>
    <row r="12" spans="1:11" s="24" customFormat="1" ht="14.25">
      <c r="A12" s="102" t="s">
        <v>13</v>
      </c>
      <c r="B12" s="103"/>
      <c r="C12" s="103"/>
      <c r="D12" s="103"/>
      <c r="E12" s="103"/>
      <c r="F12" s="103"/>
      <c r="G12" s="103"/>
      <c r="H12" s="103"/>
      <c r="I12" s="103"/>
      <c r="J12" s="103"/>
      <c r="K12" s="103"/>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70" zoomScaleSheetLayoutView="70" zoomScalePageLayoutView="0" workbookViewId="0" topLeftCell="A3">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100" t="s">
        <v>9</v>
      </c>
      <c r="B2" s="100"/>
      <c r="C2" s="100"/>
      <c r="D2" s="100"/>
      <c r="E2" s="100"/>
      <c r="F2" s="100"/>
      <c r="G2" s="100"/>
      <c r="H2" s="100"/>
      <c r="I2" s="100"/>
      <c r="J2" s="100"/>
      <c r="K2" s="100"/>
      <c r="L2" s="100"/>
    </row>
    <row r="4" spans="1:12" s="24" customFormat="1" ht="21" customHeight="1">
      <c r="A4" s="24" t="s">
        <v>369</v>
      </c>
      <c r="B4" s="25"/>
      <c r="H4" s="25"/>
      <c r="I4" s="25"/>
      <c r="L4" s="26" t="str">
        <f>'別記様式 2'!K4</f>
        <v>（審議対象期間　令和3年7月1日～令和3年9月30日）   </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99.75" customHeight="1">
      <c r="A6" s="19"/>
      <c r="B6" s="4"/>
      <c r="C6" s="3"/>
      <c r="D6" s="2"/>
      <c r="E6" s="2"/>
      <c r="F6" s="2"/>
      <c r="G6" s="2"/>
      <c r="H6" s="4"/>
      <c r="I6" s="4"/>
      <c r="J6" s="3"/>
      <c r="K6" s="3"/>
      <c r="L6" s="2"/>
    </row>
    <row r="7" spans="1:12" s="5" customFormat="1" ht="99.75" customHeight="1">
      <c r="A7" s="2"/>
      <c r="B7" s="4"/>
      <c r="C7" s="3"/>
      <c r="D7" s="2"/>
      <c r="E7" s="2"/>
      <c r="F7" s="2"/>
      <c r="G7" s="2"/>
      <c r="H7" s="4"/>
      <c r="I7" s="4"/>
      <c r="J7" s="3"/>
      <c r="K7" s="3"/>
      <c r="L7" s="2"/>
    </row>
    <row r="8" spans="1:12" s="5" customFormat="1" ht="99.75" customHeight="1">
      <c r="A8" s="2"/>
      <c r="B8" s="4"/>
      <c r="C8" s="3"/>
      <c r="D8" s="2"/>
      <c r="E8" s="2"/>
      <c r="F8" s="2"/>
      <c r="G8" s="2"/>
      <c r="H8" s="4"/>
      <c r="I8" s="4"/>
      <c r="J8" s="3"/>
      <c r="K8" s="3"/>
      <c r="L8" s="2"/>
    </row>
    <row r="9" spans="1:12" s="5" customFormat="1" ht="99.75" customHeight="1">
      <c r="A9" s="2"/>
      <c r="B9" s="4"/>
      <c r="C9" s="3"/>
      <c r="D9" s="2"/>
      <c r="E9" s="2"/>
      <c r="F9" s="2"/>
      <c r="G9" s="2"/>
      <c r="H9" s="4"/>
      <c r="I9" s="4"/>
      <c r="J9" s="3"/>
      <c r="K9" s="3"/>
      <c r="L9" s="2"/>
    </row>
    <row r="10" spans="1:12" s="5" customFormat="1" ht="99.75" customHeight="1">
      <c r="A10" s="2"/>
      <c r="B10" s="4"/>
      <c r="C10" s="3"/>
      <c r="D10" s="2"/>
      <c r="E10" s="2"/>
      <c r="F10" s="2"/>
      <c r="G10" s="2"/>
      <c r="H10" s="4"/>
      <c r="I10" s="4"/>
      <c r="J10" s="3"/>
      <c r="K10" s="3"/>
      <c r="L10" s="2"/>
    </row>
    <row r="11" spans="4:10" ht="13.5">
      <c r="D11" s="8"/>
      <c r="E11" s="10"/>
      <c r="J11" s="9"/>
    </row>
    <row r="12" spans="1:12" s="24" customFormat="1" ht="25.5" customHeight="1">
      <c r="A12" s="102" t="s">
        <v>13</v>
      </c>
      <c r="B12" s="103"/>
      <c r="C12" s="103"/>
      <c r="D12" s="103"/>
      <c r="E12" s="103"/>
      <c r="F12" s="103"/>
      <c r="G12" s="103"/>
      <c r="H12" s="103"/>
      <c r="I12" s="103"/>
      <c r="J12" s="103"/>
      <c r="K12" s="103"/>
      <c r="L12" s="103"/>
    </row>
    <row r="13" spans="1:11" s="24" customFormat="1" ht="30" customHeight="1">
      <c r="A13" s="104" t="s">
        <v>25</v>
      </c>
      <c r="B13" s="105"/>
      <c r="C13" s="105"/>
      <c r="D13" s="105"/>
      <c r="E13" s="105"/>
      <c r="F13" s="105"/>
      <c r="G13" s="105"/>
      <c r="H13" s="105"/>
      <c r="I13" s="105"/>
      <c r="J13" s="105"/>
      <c r="K13" s="105"/>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97"/>
  <sheetViews>
    <sheetView view="pageBreakPreview" zoomScale="85" zoomScaleSheetLayoutView="85"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17.625" style="35"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F1" s="33"/>
      <c r="G1" s="25"/>
    </row>
    <row r="2" spans="1:11" s="29" customFormat="1" ht="17.25">
      <c r="A2" s="100" t="s">
        <v>10</v>
      </c>
      <c r="B2" s="100"/>
      <c r="C2" s="100"/>
      <c r="D2" s="100"/>
      <c r="E2" s="100"/>
      <c r="F2" s="100"/>
      <c r="G2" s="100"/>
      <c r="H2" s="100"/>
      <c r="I2" s="100"/>
      <c r="J2" s="100"/>
      <c r="K2" s="100"/>
    </row>
    <row r="4" spans="1:11" s="24" customFormat="1" ht="21" customHeight="1">
      <c r="A4" s="24" t="s">
        <v>369</v>
      </c>
      <c r="B4" s="25"/>
      <c r="F4" s="33"/>
      <c r="G4" s="25"/>
      <c r="K4" s="26" t="str">
        <f>'別記様式 2'!K4</f>
        <v>（審議対象期間　令和3年7月1日～令和3年9月30日）   </v>
      </c>
    </row>
    <row r="5" spans="1:11" s="23" customFormat="1" ht="90" customHeight="1">
      <c r="A5" s="21" t="s">
        <v>4</v>
      </c>
      <c r="B5" s="21" t="s">
        <v>0</v>
      </c>
      <c r="C5" s="22" t="s">
        <v>3</v>
      </c>
      <c r="D5" s="21" t="s">
        <v>26</v>
      </c>
      <c r="E5" s="22" t="s">
        <v>24</v>
      </c>
      <c r="F5" s="34" t="s">
        <v>27</v>
      </c>
      <c r="G5" s="22" t="s">
        <v>5</v>
      </c>
      <c r="H5" s="22" t="s">
        <v>1</v>
      </c>
      <c r="I5" s="22" t="s">
        <v>6</v>
      </c>
      <c r="J5" s="22" t="s">
        <v>19</v>
      </c>
      <c r="K5" s="22" t="s">
        <v>2</v>
      </c>
    </row>
    <row r="6" spans="1:11" s="23" customFormat="1" ht="150" customHeight="1">
      <c r="A6" s="36" t="s">
        <v>37</v>
      </c>
      <c r="B6" s="36" t="s">
        <v>116</v>
      </c>
      <c r="C6" s="37">
        <v>44379</v>
      </c>
      <c r="D6" s="36" t="s">
        <v>139</v>
      </c>
      <c r="E6" s="38">
        <v>4010001188623</v>
      </c>
      <c r="F6" s="39" t="s">
        <v>205</v>
      </c>
      <c r="G6" s="40" t="s">
        <v>207</v>
      </c>
      <c r="H6" s="41">
        <v>10230000</v>
      </c>
      <c r="I6" s="42" t="s">
        <v>223</v>
      </c>
      <c r="J6" s="43">
        <v>1</v>
      </c>
      <c r="K6" s="22"/>
    </row>
    <row r="7" spans="1:11" s="23" customFormat="1" ht="150" customHeight="1">
      <c r="A7" s="36" t="s">
        <v>38</v>
      </c>
      <c r="B7" s="36" t="s">
        <v>116</v>
      </c>
      <c r="C7" s="37">
        <v>44379</v>
      </c>
      <c r="D7" s="36" t="s">
        <v>140</v>
      </c>
      <c r="E7" s="38">
        <v>6010401053722</v>
      </c>
      <c r="F7" s="39" t="s">
        <v>205</v>
      </c>
      <c r="G7" s="40" t="s">
        <v>207</v>
      </c>
      <c r="H7" s="41">
        <v>9625000</v>
      </c>
      <c r="I7" s="42" t="s">
        <v>223</v>
      </c>
      <c r="J7" s="43">
        <v>2</v>
      </c>
      <c r="K7" s="22"/>
    </row>
    <row r="8" spans="1:11" s="23" customFormat="1" ht="150" customHeight="1">
      <c r="A8" s="36" t="s">
        <v>39</v>
      </c>
      <c r="B8" s="36" t="s">
        <v>116</v>
      </c>
      <c r="C8" s="37">
        <v>44379</v>
      </c>
      <c r="D8" s="36" t="s">
        <v>141</v>
      </c>
      <c r="E8" s="38">
        <v>1010801016399</v>
      </c>
      <c r="F8" s="39" t="s">
        <v>205</v>
      </c>
      <c r="G8" s="40" t="s">
        <v>206</v>
      </c>
      <c r="H8" s="41">
        <v>1639000</v>
      </c>
      <c r="I8" s="42" t="s">
        <v>223</v>
      </c>
      <c r="J8" s="43">
        <v>2</v>
      </c>
      <c r="K8" s="22"/>
    </row>
    <row r="9" spans="1:11" s="23" customFormat="1" ht="150" customHeight="1">
      <c r="A9" s="36" t="s">
        <v>40</v>
      </c>
      <c r="B9" s="36" t="s">
        <v>117</v>
      </c>
      <c r="C9" s="37">
        <v>44379</v>
      </c>
      <c r="D9" s="36" t="s">
        <v>142</v>
      </c>
      <c r="E9" s="38">
        <v>3010001054537</v>
      </c>
      <c r="F9" s="39" t="s">
        <v>205</v>
      </c>
      <c r="G9" s="40" t="s">
        <v>207</v>
      </c>
      <c r="H9" s="44">
        <v>4460720</v>
      </c>
      <c r="I9" s="42" t="s">
        <v>223</v>
      </c>
      <c r="J9" s="43">
        <v>2</v>
      </c>
      <c r="K9" s="22"/>
    </row>
    <row r="10" spans="1:11" s="23" customFormat="1" ht="150" customHeight="1">
      <c r="A10" s="36" t="s">
        <v>41</v>
      </c>
      <c r="B10" s="36" t="s">
        <v>117</v>
      </c>
      <c r="C10" s="37">
        <v>44379</v>
      </c>
      <c r="D10" s="36" t="s">
        <v>143</v>
      </c>
      <c r="E10" s="38">
        <v>6010001135680</v>
      </c>
      <c r="F10" s="39" t="s">
        <v>205</v>
      </c>
      <c r="G10" s="40" t="s">
        <v>207</v>
      </c>
      <c r="H10" s="44">
        <v>5933356</v>
      </c>
      <c r="I10" s="42" t="s">
        <v>223</v>
      </c>
      <c r="J10" s="43">
        <v>3</v>
      </c>
      <c r="K10" s="22"/>
    </row>
    <row r="11" spans="1:11" s="23" customFormat="1" ht="150" customHeight="1">
      <c r="A11" s="45" t="s">
        <v>42</v>
      </c>
      <c r="B11" s="36" t="s">
        <v>118</v>
      </c>
      <c r="C11" s="37">
        <v>44379</v>
      </c>
      <c r="D11" s="45" t="s">
        <v>144</v>
      </c>
      <c r="E11" s="46">
        <v>2011401001699</v>
      </c>
      <c r="F11" s="39" t="s">
        <v>205</v>
      </c>
      <c r="G11" s="40" t="s">
        <v>208</v>
      </c>
      <c r="H11" s="44">
        <v>15188866</v>
      </c>
      <c r="I11" s="42" t="s">
        <v>223</v>
      </c>
      <c r="J11" s="43">
        <v>6</v>
      </c>
      <c r="K11" s="22"/>
    </row>
    <row r="12" spans="1:11" s="23" customFormat="1" ht="150" customHeight="1">
      <c r="A12" s="36" t="s">
        <v>43</v>
      </c>
      <c r="B12" s="36" t="s">
        <v>116</v>
      </c>
      <c r="C12" s="37">
        <v>44383</v>
      </c>
      <c r="D12" s="36" t="s">
        <v>145</v>
      </c>
      <c r="E12" s="38">
        <v>7010001008844</v>
      </c>
      <c r="F12" s="39" t="s">
        <v>211</v>
      </c>
      <c r="G12" s="40" t="s">
        <v>207</v>
      </c>
      <c r="H12" s="41">
        <v>1262463400</v>
      </c>
      <c r="I12" s="42" t="s">
        <v>223</v>
      </c>
      <c r="J12" s="43">
        <v>1</v>
      </c>
      <c r="K12" s="22"/>
    </row>
    <row r="13" spans="1:11" s="23" customFormat="1" ht="150" customHeight="1">
      <c r="A13" s="36" t="s">
        <v>44</v>
      </c>
      <c r="B13" s="36" t="s">
        <v>116</v>
      </c>
      <c r="C13" s="37">
        <v>44383</v>
      </c>
      <c r="D13" s="36" t="s">
        <v>146</v>
      </c>
      <c r="E13" s="38">
        <v>6010001031723</v>
      </c>
      <c r="F13" s="39" t="s">
        <v>205</v>
      </c>
      <c r="G13" s="40" t="s">
        <v>207</v>
      </c>
      <c r="H13" s="41">
        <v>9814366</v>
      </c>
      <c r="I13" s="42" t="s">
        <v>223</v>
      </c>
      <c r="J13" s="43">
        <v>2</v>
      </c>
      <c r="K13" s="22"/>
    </row>
    <row r="14" spans="1:11" s="23" customFormat="1" ht="150" customHeight="1">
      <c r="A14" s="36" t="s">
        <v>108</v>
      </c>
      <c r="B14" s="36" t="s">
        <v>117</v>
      </c>
      <c r="C14" s="37">
        <v>44383</v>
      </c>
      <c r="D14" s="45" t="s">
        <v>147</v>
      </c>
      <c r="E14" s="38">
        <v>2010405009567</v>
      </c>
      <c r="F14" s="39" t="s">
        <v>205</v>
      </c>
      <c r="G14" s="40" t="s">
        <v>207</v>
      </c>
      <c r="H14" s="41">
        <v>14740000</v>
      </c>
      <c r="I14" s="42" t="s">
        <v>223</v>
      </c>
      <c r="J14" s="47">
        <v>2</v>
      </c>
      <c r="K14" s="22"/>
    </row>
    <row r="15" spans="1:11" s="23" customFormat="1" ht="150" customHeight="1">
      <c r="A15" s="36" t="s">
        <v>45</v>
      </c>
      <c r="B15" s="36" t="s">
        <v>119</v>
      </c>
      <c r="C15" s="37">
        <v>44384</v>
      </c>
      <c r="D15" s="36" t="s">
        <v>145</v>
      </c>
      <c r="E15" s="38">
        <v>7010001008844</v>
      </c>
      <c r="F15" s="39" t="s">
        <v>211</v>
      </c>
      <c r="G15" s="40" t="s">
        <v>209</v>
      </c>
      <c r="H15" s="41">
        <v>251324172</v>
      </c>
      <c r="I15" s="42" t="s">
        <v>223</v>
      </c>
      <c r="J15" s="43">
        <v>2</v>
      </c>
      <c r="K15" s="22"/>
    </row>
    <row r="16" spans="1:11" s="23" customFormat="1" ht="150" customHeight="1">
      <c r="A16" s="36" t="s">
        <v>46</v>
      </c>
      <c r="B16" s="36" t="s">
        <v>120</v>
      </c>
      <c r="C16" s="37">
        <v>44393</v>
      </c>
      <c r="D16" s="36" t="s">
        <v>148</v>
      </c>
      <c r="E16" s="38">
        <v>6030001100427</v>
      </c>
      <c r="F16" s="39" t="s">
        <v>205</v>
      </c>
      <c r="G16" s="40" t="s">
        <v>208</v>
      </c>
      <c r="H16" s="44">
        <v>3567603</v>
      </c>
      <c r="I16" s="42" t="s">
        <v>223</v>
      </c>
      <c r="J16" s="43">
        <v>5</v>
      </c>
      <c r="K16" s="22"/>
    </row>
    <row r="17" spans="1:11" s="23" customFormat="1" ht="150" customHeight="1">
      <c r="A17" s="36" t="s">
        <v>121</v>
      </c>
      <c r="B17" s="36" t="s">
        <v>122</v>
      </c>
      <c r="C17" s="37">
        <v>44393</v>
      </c>
      <c r="D17" s="36" t="s">
        <v>149</v>
      </c>
      <c r="E17" s="46">
        <v>4120001086023</v>
      </c>
      <c r="F17" s="39" t="s">
        <v>205</v>
      </c>
      <c r="G17" s="40" t="s">
        <v>207</v>
      </c>
      <c r="H17" s="44">
        <v>112543200</v>
      </c>
      <c r="I17" s="42" t="s">
        <v>223</v>
      </c>
      <c r="J17" s="43">
        <v>1</v>
      </c>
      <c r="K17" s="22"/>
    </row>
    <row r="18" spans="1:11" s="23" customFormat="1" ht="150" customHeight="1">
      <c r="A18" s="36" t="s">
        <v>47</v>
      </c>
      <c r="B18" s="36" t="s">
        <v>122</v>
      </c>
      <c r="C18" s="37">
        <v>44404</v>
      </c>
      <c r="D18" s="36" t="s">
        <v>150</v>
      </c>
      <c r="E18" s="38">
        <v>5010001134122</v>
      </c>
      <c r="F18" s="39" t="s">
        <v>205</v>
      </c>
      <c r="G18" s="40" t="s">
        <v>207</v>
      </c>
      <c r="H18" s="41">
        <v>5940000</v>
      </c>
      <c r="I18" s="42" t="s">
        <v>223</v>
      </c>
      <c r="J18" s="43">
        <v>3</v>
      </c>
      <c r="K18" s="22"/>
    </row>
    <row r="19" spans="1:11" s="23" customFormat="1" ht="150" customHeight="1">
      <c r="A19" s="36" t="s">
        <v>48</v>
      </c>
      <c r="B19" s="36" t="s">
        <v>123</v>
      </c>
      <c r="C19" s="37">
        <v>44404</v>
      </c>
      <c r="D19" s="36" t="s">
        <v>151</v>
      </c>
      <c r="E19" s="38">
        <v>1011101015050</v>
      </c>
      <c r="F19" s="39" t="s">
        <v>205</v>
      </c>
      <c r="G19" s="40" t="s">
        <v>206</v>
      </c>
      <c r="H19" s="44">
        <v>62258240</v>
      </c>
      <c r="I19" s="42" t="s">
        <v>223</v>
      </c>
      <c r="J19" s="43">
        <v>3</v>
      </c>
      <c r="K19" s="22"/>
    </row>
    <row r="20" spans="1:11" s="23" customFormat="1" ht="150" customHeight="1">
      <c r="A20" s="36" t="s">
        <v>49</v>
      </c>
      <c r="B20" s="36" t="s">
        <v>123</v>
      </c>
      <c r="C20" s="37">
        <v>44404</v>
      </c>
      <c r="D20" s="45" t="s">
        <v>152</v>
      </c>
      <c r="E20" s="38">
        <v>9010401021692</v>
      </c>
      <c r="F20" s="39" t="s">
        <v>211</v>
      </c>
      <c r="G20" s="40" t="s">
        <v>206</v>
      </c>
      <c r="H20" s="44">
        <v>43771763</v>
      </c>
      <c r="I20" s="42" t="s">
        <v>223</v>
      </c>
      <c r="J20" s="43">
        <v>2</v>
      </c>
      <c r="K20" s="22"/>
    </row>
    <row r="21" spans="1:11" s="23" customFormat="1" ht="150" customHeight="1">
      <c r="A21" s="36" t="s">
        <v>50</v>
      </c>
      <c r="B21" s="36" t="s">
        <v>123</v>
      </c>
      <c r="C21" s="37">
        <v>44404</v>
      </c>
      <c r="D21" s="45" t="s">
        <v>152</v>
      </c>
      <c r="E21" s="38">
        <v>9010401021692</v>
      </c>
      <c r="F21" s="39" t="s">
        <v>211</v>
      </c>
      <c r="G21" s="40" t="s">
        <v>209</v>
      </c>
      <c r="H21" s="44">
        <v>36906842</v>
      </c>
      <c r="I21" s="42" t="s">
        <v>223</v>
      </c>
      <c r="J21" s="43">
        <v>1</v>
      </c>
      <c r="K21" s="22"/>
    </row>
    <row r="22" spans="1:11" s="23" customFormat="1" ht="150" customHeight="1">
      <c r="A22" s="36" t="s">
        <v>51</v>
      </c>
      <c r="B22" s="36" t="s">
        <v>123</v>
      </c>
      <c r="C22" s="37">
        <v>44404</v>
      </c>
      <c r="D22" s="45" t="s">
        <v>153</v>
      </c>
      <c r="E22" s="38">
        <v>6010401027577</v>
      </c>
      <c r="F22" s="39" t="s">
        <v>211</v>
      </c>
      <c r="G22" s="40" t="s">
        <v>207</v>
      </c>
      <c r="H22" s="44">
        <v>2120270</v>
      </c>
      <c r="I22" s="42" t="s">
        <v>223</v>
      </c>
      <c r="J22" s="43">
        <v>1</v>
      </c>
      <c r="K22" s="22"/>
    </row>
    <row r="23" spans="1:11" s="23" customFormat="1" ht="150" customHeight="1">
      <c r="A23" s="36" t="s">
        <v>52</v>
      </c>
      <c r="B23" s="36" t="s">
        <v>124</v>
      </c>
      <c r="C23" s="37">
        <v>44407</v>
      </c>
      <c r="D23" s="36" t="s">
        <v>154</v>
      </c>
      <c r="E23" s="38">
        <v>8010401117533</v>
      </c>
      <c r="F23" s="39" t="s">
        <v>205</v>
      </c>
      <c r="G23" s="40" t="s">
        <v>207</v>
      </c>
      <c r="H23" s="44">
        <v>2412300</v>
      </c>
      <c r="I23" s="42" t="s">
        <v>223</v>
      </c>
      <c r="J23" s="43">
        <v>1</v>
      </c>
      <c r="K23" s="22"/>
    </row>
    <row r="24" spans="1:11" s="23" customFormat="1" ht="150" customHeight="1">
      <c r="A24" s="36" t="s">
        <v>53</v>
      </c>
      <c r="B24" s="36" t="s">
        <v>124</v>
      </c>
      <c r="C24" s="37">
        <v>44407</v>
      </c>
      <c r="D24" s="36" t="s">
        <v>155</v>
      </c>
      <c r="E24" s="48">
        <v>5010001067883</v>
      </c>
      <c r="F24" s="39" t="s">
        <v>205</v>
      </c>
      <c r="G24" s="40" t="s">
        <v>206</v>
      </c>
      <c r="H24" s="44">
        <v>3427770</v>
      </c>
      <c r="I24" s="42" t="s">
        <v>223</v>
      </c>
      <c r="J24" s="43">
        <v>3</v>
      </c>
      <c r="K24" s="22"/>
    </row>
    <row r="25" spans="1:11" s="23" customFormat="1" ht="150" customHeight="1">
      <c r="A25" s="36" t="s">
        <v>54</v>
      </c>
      <c r="B25" s="36" t="s">
        <v>122</v>
      </c>
      <c r="C25" s="37">
        <v>44407</v>
      </c>
      <c r="D25" s="36" t="s">
        <v>156</v>
      </c>
      <c r="E25" s="38">
        <v>4010001121823</v>
      </c>
      <c r="F25" s="39" t="s">
        <v>205</v>
      </c>
      <c r="G25" s="40" t="s">
        <v>209</v>
      </c>
      <c r="H25" s="44">
        <v>2970000</v>
      </c>
      <c r="I25" s="42" t="s">
        <v>223</v>
      </c>
      <c r="J25" s="43">
        <v>3</v>
      </c>
      <c r="K25" s="22"/>
    </row>
    <row r="26" spans="1:11" s="23" customFormat="1" ht="150" customHeight="1">
      <c r="A26" s="36" t="s">
        <v>55</v>
      </c>
      <c r="B26" s="36" t="s">
        <v>124</v>
      </c>
      <c r="C26" s="37">
        <v>44407</v>
      </c>
      <c r="D26" s="36" t="s">
        <v>155</v>
      </c>
      <c r="E26" s="48">
        <v>5010001067883</v>
      </c>
      <c r="F26" s="39" t="s">
        <v>205</v>
      </c>
      <c r="G26" s="40" t="s">
        <v>206</v>
      </c>
      <c r="H26" s="44">
        <v>4251784</v>
      </c>
      <c r="I26" s="42" t="s">
        <v>223</v>
      </c>
      <c r="J26" s="43">
        <v>3</v>
      </c>
      <c r="K26" s="22"/>
    </row>
    <row r="27" spans="1:11" s="23" customFormat="1" ht="150" customHeight="1">
      <c r="A27" s="36" t="s">
        <v>56</v>
      </c>
      <c r="B27" s="36" t="s">
        <v>124</v>
      </c>
      <c r="C27" s="37">
        <v>44407</v>
      </c>
      <c r="D27" s="36" t="s">
        <v>157</v>
      </c>
      <c r="E27" s="38">
        <v>7010501016231</v>
      </c>
      <c r="F27" s="39" t="s">
        <v>205</v>
      </c>
      <c r="G27" s="40" t="s">
        <v>209</v>
      </c>
      <c r="H27" s="44">
        <v>5775000</v>
      </c>
      <c r="I27" s="42" t="s">
        <v>223</v>
      </c>
      <c r="J27" s="43">
        <v>2</v>
      </c>
      <c r="K27" s="22"/>
    </row>
    <row r="28" spans="1:11" s="23" customFormat="1" ht="150" customHeight="1">
      <c r="A28" s="36" t="s">
        <v>57</v>
      </c>
      <c r="B28" s="36" t="s">
        <v>125</v>
      </c>
      <c r="C28" s="37">
        <v>44411</v>
      </c>
      <c r="D28" s="36" t="s">
        <v>158</v>
      </c>
      <c r="E28" s="38">
        <v>5010001141787</v>
      </c>
      <c r="F28" s="39" t="s">
        <v>205</v>
      </c>
      <c r="G28" s="40" t="s">
        <v>208</v>
      </c>
      <c r="H28" s="41">
        <v>2365000</v>
      </c>
      <c r="I28" s="42" t="s">
        <v>223</v>
      </c>
      <c r="J28" s="43">
        <v>6</v>
      </c>
      <c r="K28" s="22"/>
    </row>
    <row r="29" spans="1:11" s="23" customFormat="1" ht="150" customHeight="1">
      <c r="A29" s="36" t="s">
        <v>58</v>
      </c>
      <c r="B29" s="36" t="s">
        <v>122</v>
      </c>
      <c r="C29" s="37">
        <v>44411</v>
      </c>
      <c r="D29" s="36" t="s">
        <v>159</v>
      </c>
      <c r="E29" s="38">
        <v>7120001042411</v>
      </c>
      <c r="F29" s="39" t="s">
        <v>205</v>
      </c>
      <c r="G29" s="40" t="s">
        <v>207</v>
      </c>
      <c r="H29" s="44">
        <v>10523202</v>
      </c>
      <c r="I29" s="42" t="s">
        <v>223</v>
      </c>
      <c r="J29" s="43">
        <v>2</v>
      </c>
      <c r="K29" s="22"/>
    </row>
    <row r="30" spans="1:11" s="23" customFormat="1" ht="150" customHeight="1">
      <c r="A30" s="36" t="s">
        <v>59</v>
      </c>
      <c r="B30" s="36" t="s">
        <v>125</v>
      </c>
      <c r="C30" s="37">
        <v>44414</v>
      </c>
      <c r="D30" s="36" t="s">
        <v>160</v>
      </c>
      <c r="E30" s="38">
        <v>5010701002818</v>
      </c>
      <c r="F30" s="39" t="s">
        <v>205</v>
      </c>
      <c r="G30" s="40" t="s">
        <v>206</v>
      </c>
      <c r="H30" s="41">
        <v>4180000</v>
      </c>
      <c r="I30" s="42" t="s">
        <v>223</v>
      </c>
      <c r="J30" s="43">
        <v>2</v>
      </c>
      <c r="K30" s="22"/>
    </row>
    <row r="31" spans="1:11" s="23" customFormat="1" ht="150" customHeight="1">
      <c r="A31" s="36" t="s">
        <v>60</v>
      </c>
      <c r="B31" s="36" t="s">
        <v>125</v>
      </c>
      <c r="C31" s="37">
        <v>44414</v>
      </c>
      <c r="D31" s="36" t="s">
        <v>161</v>
      </c>
      <c r="E31" s="38">
        <v>9010001093298</v>
      </c>
      <c r="F31" s="39" t="s">
        <v>205</v>
      </c>
      <c r="G31" s="40" t="s">
        <v>206</v>
      </c>
      <c r="H31" s="41">
        <v>6539771</v>
      </c>
      <c r="I31" s="42" t="s">
        <v>223</v>
      </c>
      <c r="J31" s="43">
        <v>1</v>
      </c>
      <c r="K31" s="22"/>
    </row>
    <row r="32" spans="1:11" s="23" customFormat="1" ht="150" customHeight="1">
      <c r="A32" s="36" t="s">
        <v>61</v>
      </c>
      <c r="B32" s="36" t="s">
        <v>122</v>
      </c>
      <c r="C32" s="37">
        <v>44414</v>
      </c>
      <c r="D32" s="36" t="s">
        <v>162</v>
      </c>
      <c r="E32" s="38">
        <v>8012801006761</v>
      </c>
      <c r="F32" s="39" t="s">
        <v>205</v>
      </c>
      <c r="G32" s="40" t="s">
        <v>207</v>
      </c>
      <c r="H32" s="44">
        <v>3201000</v>
      </c>
      <c r="I32" s="42" t="s">
        <v>223</v>
      </c>
      <c r="J32" s="43">
        <v>4</v>
      </c>
      <c r="K32" s="22"/>
    </row>
    <row r="33" spans="1:11" s="23" customFormat="1" ht="150" customHeight="1">
      <c r="A33" s="36" t="s">
        <v>62</v>
      </c>
      <c r="B33" s="36" t="s">
        <v>122</v>
      </c>
      <c r="C33" s="37">
        <v>44414</v>
      </c>
      <c r="D33" s="36" t="s">
        <v>163</v>
      </c>
      <c r="E33" s="38">
        <v>6013301013580</v>
      </c>
      <c r="F33" s="39" t="s">
        <v>205</v>
      </c>
      <c r="G33" s="40" t="s">
        <v>209</v>
      </c>
      <c r="H33" s="44">
        <v>11891550</v>
      </c>
      <c r="I33" s="42" t="s">
        <v>223</v>
      </c>
      <c r="J33" s="43">
        <v>2</v>
      </c>
      <c r="K33" s="22"/>
    </row>
    <row r="34" spans="1:11" s="23" customFormat="1" ht="150" customHeight="1">
      <c r="A34" s="36" t="s">
        <v>63</v>
      </c>
      <c r="B34" s="36" t="s">
        <v>124</v>
      </c>
      <c r="C34" s="37">
        <v>44414</v>
      </c>
      <c r="D34" s="36" t="s">
        <v>164</v>
      </c>
      <c r="E34" s="38">
        <v>3010401009875</v>
      </c>
      <c r="F34" s="39" t="s">
        <v>205</v>
      </c>
      <c r="G34" s="40" t="s">
        <v>209</v>
      </c>
      <c r="H34" s="44">
        <v>1587300</v>
      </c>
      <c r="I34" s="42" t="s">
        <v>223</v>
      </c>
      <c r="J34" s="43">
        <v>1</v>
      </c>
      <c r="K34" s="22"/>
    </row>
    <row r="35" spans="1:11" s="23" customFormat="1" ht="150" customHeight="1">
      <c r="A35" s="36" t="s">
        <v>64</v>
      </c>
      <c r="B35" s="36" t="s">
        <v>122</v>
      </c>
      <c r="C35" s="37">
        <v>44414</v>
      </c>
      <c r="D35" s="36" t="s">
        <v>165</v>
      </c>
      <c r="E35" s="38">
        <v>7010001008844</v>
      </c>
      <c r="F35" s="39" t="s">
        <v>211</v>
      </c>
      <c r="G35" s="40" t="s">
        <v>209</v>
      </c>
      <c r="H35" s="44">
        <v>335517270</v>
      </c>
      <c r="I35" s="42" t="s">
        <v>223</v>
      </c>
      <c r="J35" s="43">
        <v>1</v>
      </c>
      <c r="K35" s="22"/>
    </row>
    <row r="36" spans="1:11" s="23" customFormat="1" ht="150" customHeight="1">
      <c r="A36" s="36" t="s">
        <v>65</v>
      </c>
      <c r="B36" s="36" t="s">
        <v>125</v>
      </c>
      <c r="C36" s="37">
        <v>44424</v>
      </c>
      <c r="D36" s="36" t="s">
        <v>166</v>
      </c>
      <c r="E36" s="38">
        <v>4010401065760</v>
      </c>
      <c r="F36" s="39" t="s">
        <v>205</v>
      </c>
      <c r="G36" s="40" t="s">
        <v>207</v>
      </c>
      <c r="H36" s="49" t="s">
        <v>212</v>
      </c>
      <c r="I36" s="42" t="s">
        <v>223</v>
      </c>
      <c r="J36" s="43">
        <v>1</v>
      </c>
      <c r="K36" s="50" t="s">
        <v>296</v>
      </c>
    </row>
    <row r="37" spans="1:11" s="23" customFormat="1" ht="150" customHeight="1">
      <c r="A37" s="36" t="s">
        <v>66</v>
      </c>
      <c r="B37" s="36" t="s">
        <v>125</v>
      </c>
      <c r="C37" s="37">
        <v>44432</v>
      </c>
      <c r="D37" s="36" t="s">
        <v>167</v>
      </c>
      <c r="E37" s="38">
        <v>1010001067359</v>
      </c>
      <c r="F37" s="39" t="s">
        <v>211</v>
      </c>
      <c r="G37" s="40" t="s">
        <v>207</v>
      </c>
      <c r="H37" s="41">
        <v>20000000</v>
      </c>
      <c r="I37" s="42" t="s">
        <v>223</v>
      </c>
      <c r="J37" s="43">
        <v>3</v>
      </c>
      <c r="K37" s="22"/>
    </row>
    <row r="38" spans="1:11" s="23" customFormat="1" ht="150" customHeight="1">
      <c r="A38" s="36" t="s">
        <v>126</v>
      </c>
      <c r="B38" s="36" t="s">
        <v>125</v>
      </c>
      <c r="C38" s="37">
        <v>44432</v>
      </c>
      <c r="D38" s="36" t="s">
        <v>168</v>
      </c>
      <c r="E38" s="38">
        <v>4010002039073</v>
      </c>
      <c r="F38" s="39" t="s">
        <v>205</v>
      </c>
      <c r="G38" s="40" t="s">
        <v>207</v>
      </c>
      <c r="H38" s="41">
        <v>28073100</v>
      </c>
      <c r="I38" s="42" t="s">
        <v>223</v>
      </c>
      <c r="J38" s="47">
        <v>2</v>
      </c>
      <c r="K38" s="22"/>
    </row>
    <row r="39" spans="1:11" s="23" customFormat="1" ht="150" customHeight="1">
      <c r="A39" s="36" t="s">
        <v>67</v>
      </c>
      <c r="B39" s="36" t="s">
        <v>125</v>
      </c>
      <c r="C39" s="37">
        <v>44432</v>
      </c>
      <c r="D39" s="45" t="s">
        <v>169</v>
      </c>
      <c r="E39" s="38">
        <v>6010601032609</v>
      </c>
      <c r="F39" s="39" t="s">
        <v>205</v>
      </c>
      <c r="G39" s="40" t="s">
        <v>206</v>
      </c>
      <c r="H39" s="44">
        <v>1599510</v>
      </c>
      <c r="I39" s="42" t="s">
        <v>223</v>
      </c>
      <c r="J39" s="43">
        <v>1</v>
      </c>
      <c r="K39" s="22"/>
    </row>
    <row r="40" spans="1:11" s="23" customFormat="1" ht="150" customHeight="1">
      <c r="A40" s="36" t="s">
        <v>68</v>
      </c>
      <c r="B40" s="36" t="s">
        <v>124</v>
      </c>
      <c r="C40" s="37">
        <v>44432</v>
      </c>
      <c r="D40" s="36" t="s">
        <v>170</v>
      </c>
      <c r="E40" s="38">
        <v>1010901004980</v>
      </c>
      <c r="F40" s="39" t="s">
        <v>205</v>
      </c>
      <c r="G40" s="40" t="s">
        <v>208</v>
      </c>
      <c r="H40" s="44">
        <v>52563500</v>
      </c>
      <c r="I40" s="42" t="s">
        <v>223</v>
      </c>
      <c r="J40" s="43">
        <v>2</v>
      </c>
      <c r="K40" s="22"/>
    </row>
    <row r="41" spans="1:11" s="23" customFormat="1" ht="150" customHeight="1">
      <c r="A41" s="36" t="s">
        <v>69</v>
      </c>
      <c r="B41" s="36" t="s">
        <v>122</v>
      </c>
      <c r="C41" s="37">
        <v>44432</v>
      </c>
      <c r="D41" s="36" t="s">
        <v>171</v>
      </c>
      <c r="E41" s="38">
        <v>3030001026708</v>
      </c>
      <c r="F41" s="39" t="s">
        <v>205</v>
      </c>
      <c r="G41" s="40" t="s">
        <v>209</v>
      </c>
      <c r="H41" s="44">
        <v>9851353</v>
      </c>
      <c r="I41" s="42" t="s">
        <v>223</v>
      </c>
      <c r="J41" s="43">
        <v>4</v>
      </c>
      <c r="K41" s="22"/>
    </row>
    <row r="42" spans="1:11" s="23" customFormat="1" ht="150" customHeight="1">
      <c r="A42" s="36" t="s">
        <v>70</v>
      </c>
      <c r="B42" s="36" t="s">
        <v>127</v>
      </c>
      <c r="C42" s="37">
        <v>44432</v>
      </c>
      <c r="D42" s="36" t="s">
        <v>172</v>
      </c>
      <c r="E42" s="38">
        <v>6030001100427</v>
      </c>
      <c r="F42" s="39" t="s">
        <v>205</v>
      </c>
      <c r="G42" s="40" t="s">
        <v>207</v>
      </c>
      <c r="H42" s="44">
        <v>3424172</v>
      </c>
      <c r="I42" s="42" t="s">
        <v>223</v>
      </c>
      <c r="J42" s="43">
        <v>5</v>
      </c>
      <c r="K42" s="22"/>
    </row>
    <row r="43" spans="1:11" s="23" customFormat="1" ht="150" customHeight="1">
      <c r="A43" s="36" t="s">
        <v>71</v>
      </c>
      <c r="B43" s="36" t="s">
        <v>125</v>
      </c>
      <c r="C43" s="37">
        <v>44434</v>
      </c>
      <c r="D43" s="36" t="s">
        <v>173</v>
      </c>
      <c r="E43" s="38">
        <v>2010405009567</v>
      </c>
      <c r="F43" s="39" t="s">
        <v>205</v>
      </c>
      <c r="G43" s="40" t="s">
        <v>209</v>
      </c>
      <c r="H43" s="41">
        <v>38500000</v>
      </c>
      <c r="I43" s="42" t="s">
        <v>223</v>
      </c>
      <c r="J43" s="43">
        <v>2</v>
      </c>
      <c r="K43" s="22"/>
    </row>
    <row r="44" spans="1:11" s="23" customFormat="1" ht="150" customHeight="1">
      <c r="A44" s="36" t="s">
        <v>72</v>
      </c>
      <c r="B44" s="36" t="s">
        <v>125</v>
      </c>
      <c r="C44" s="37">
        <v>44435</v>
      </c>
      <c r="D44" s="36" t="s">
        <v>174</v>
      </c>
      <c r="E44" s="38">
        <v>5020001074177</v>
      </c>
      <c r="F44" s="39" t="s">
        <v>205</v>
      </c>
      <c r="G44" s="40" t="s">
        <v>207</v>
      </c>
      <c r="H44" s="41">
        <v>2593250</v>
      </c>
      <c r="I44" s="42" t="s">
        <v>223</v>
      </c>
      <c r="J44" s="43">
        <v>3</v>
      </c>
      <c r="K44" s="22"/>
    </row>
    <row r="45" spans="1:11" s="23" customFormat="1" ht="150" customHeight="1">
      <c r="A45" s="36" t="s">
        <v>73</v>
      </c>
      <c r="B45" s="36" t="s">
        <v>125</v>
      </c>
      <c r="C45" s="37">
        <v>44435</v>
      </c>
      <c r="D45" s="45" t="s">
        <v>175</v>
      </c>
      <c r="E45" s="38">
        <v>7010001157823</v>
      </c>
      <c r="F45" s="39" t="s">
        <v>205</v>
      </c>
      <c r="G45" s="40" t="s">
        <v>206</v>
      </c>
      <c r="H45" s="44">
        <v>1100000</v>
      </c>
      <c r="I45" s="42" t="s">
        <v>223</v>
      </c>
      <c r="J45" s="43">
        <v>1</v>
      </c>
      <c r="K45" s="22"/>
    </row>
    <row r="46" spans="1:11" s="23" customFormat="1" ht="150" customHeight="1">
      <c r="A46" s="36" t="s">
        <v>74</v>
      </c>
      <c r="B46" s="36" t="s">
        <v>125</v>
      </c>
      <c r="C46" s="37">
        <v>44435</v>
      </c>
      <c r="D46" s="36" t="s">
        <v>176</v>
      </c>
      <c r="E46" s="38">
        <v>6010001135680</v>
      </c>
      <c r="F46" s="39" t="s">
        <v>211</v>
      </c>
      <c r="G46" s="40" t="s">
        <v>207</v>
      </c>
      <c r="H46" s="44">
        <v>2185603266</v>
      </c>
      <c r="I46" s="42" t="s">
        <v>223</v>
      </c>
      <c r="J46" s="43">
        <v>1</v>
      </c>
      <c r="K46" s="22"/>
    </row>
    <row r="47" spans="1:11" s="23" customFormat="1" ht="150" customHeight="1">
      <c r="A47" s="36" t="s">
        <v>75</v>
      </c>
      <c r="B47" s="36" t="s">
        <v>127</v>
      </c>
      <c r="C47" s="37">
        <v>44435</v>
      </c>
      <c r="D47" s="36" t="s">
        <v>177</v>
      </c>
      <c r="E47" s="38">
        <v>5010001067883</v>
      </c>
      <c r="F47" s="39" t="s">
        <v>205</v>
      </c>
      <c r="G47" s="40" t="s">
        <v>207</v>
      </c>
      <c r="H47" s="44">
        <v>5509468</v>
      </c>
      <c r="I47" s="42" t="s">
        <v>223</v>
      </c>
      <c r="J47" s="43">
        <v>2</v>
      </c>
      <c r="K47" s="22"/>
    </row>
    <row r="48" spans="1:11" s="23" customFormat="1" ht="150" customHeight="1">
      <c r="A48" s="36" t="s">
        <v>76</v>
      </c>
      <c r="B48" s="36" t="s">
        <v>127</v>
      </c>
      <c r="C48" s="37">
        <v>44435</v>
      </c>
      <c r="D48" s="36" t="s">
        <v>177</v>
      </c>
      <c r="E48" s="38">
        <v>5010001067883</v>
      </c>
      <c r="F48" s="39" t="s">
        <v>205</v>
      </c>
      <c r="G48" s="40" t="s">
        <v>208</v>
      </c>
      <c r="H48" s="44">
        <v>1913554</v>
      </c>
      <c r="I48" s="42" t="s">
        <v>223</v>
      </c>
      <c r="J48" s="43">
        <v>3</v>
      </c>
      <c r="K48" s="22"/>
    </row>
    <row r="49" spans="1:11" s="23" customFormat="1" ht="150" customHeight="1">
      <c r="A49" s="36" t="s">
        <v>77</v>
      </c>
      <c r="B49" s="36" t="s">
        <v>127</v>
      </c>
      <c r="C49" s="37">
        <v>44435</v>
      </c>
      <c r="D49" s="36" t="s">
        <v>178</v>
      </c>
      <c r="E49" s="38">
        <v>1010001129704</v>
      </c>
      <c r="F49" s="39" t="s">
        <v>205</v>
      </c>
      <c r="G49" s="40" t="s">
        <v>209</v>
      </c>
      <c r="H49" s="44">
        <v>5491768</v>
      </c>
      <c r="I49" s="42" t="s">
        <v>223</v>
      </c>
      <c r="J49" s="43">
        <v>6</v>
      </c>
      <c r="K49" s="22"/>
    </row>
    <row r="50" spans="1:11" s="23" customFormat="1" ht="150" customHeight="1">
      <c r="A50" s="36" t="s">
        <v>78</v>
      </c>
      <c r="B50" s="36" t="s">
        <v>127</v>
      </c>
      <c r="C50" s="37">
        <v>44435</v>
      </c>
      <c r="D50" s="36" t="s">
        <v>178</v>
      </c>
      <c r="E50" s="38">
        <v>1010001129704</v>
      </c>
      <c r="F50" s="39" t="s">
        <v>205</v>
      </c>
      <c r="G50" s="40" t="s">
        <v>206</v>
      </c>
      <c r="H50" s="44">
        <v>5491874</v>
      </c>
      <c r="I50" s="42" t="s">
        <v>223</v>
      </c>
      <c r="J50" s="43">
        <v>6</v>
      </c>
      <c r="K50" s="22"/>
    </row>
    <row r="51" spans="1:11" s="23" customFormat="1" ht="150" customHeight="1">
      <c r="A51" s="36" t="s">
        <v>79</v>
      </c>
      <c r="B51" s="36" t="s">
        <v>127</v>
      </c>
      <c r="C51" s="37">
        <v>44435</v>
      </c>
      <c r="D51" s="36" t="s">
        <v>179</v>
      </c>
      <c r="E51" s="38">
        <v>2011401001699</v>
      </c>
      <c r="F51" s="39" t="s">
        <v>205</v>
      </c>
      <c r="G51" s="40" t="s">
        <v>208</v>
      </c>
      <c r="H51" s="41">
        <v>6549515</v>
      </c>
      <c r="I51" s="42" t="s">
        <v>223</v>
      </c>
      <c r="J51" s="47">
        <v>6</v>
      </c>
      <c r="K51" s="22"/>
    </row>
    <row r="52" spans="1:11" s="23" customFormat="1" ht="150" customHeight="1">
      <c r="A52" s="36" t="s">
        <v>80</v>
      </c>
      <c r="B52" s="36" t="s">
        <v>127</v>
      </c>
      <c r="C52" s="37">
        <v>44435</v>
      </c>
      <c r="D52" s="36" t="s">
        <v>180</v>
      </c>
      <c r="E52" s="38">
        <v>7010501016231</v>
      </c>
      <c r="F52" s="39" t="s">
        <v>205</v>
      </c>
      <c r="G52" s="40" t="s">
        <v>209</v>
      </c>
      <c r="H52" s="44">
        <v>12023000</v>
      </c>
      <c r="I52" s="42" t="s">
        <v>223</v>
      </c>
      <c r="J52" s="43">
        <v>5</v>
      </c>
      <c r="K52" s="22"/>
    </row>
    <row r="53" spans="1:11" s="23" customFormat="1" ht="150" customHeight="1">
      <c r="A53" s="36" t="s">
        <v>81</v>
      </c>
      <c r="B53" s="36" t="s">
        <v>127</v>
      </c>
      <c r="C53" s="37">
        <v>44435</v>
      </c>
      <c r="D53" s="36" t="s">
        <v>180</v>
      </c>
      <c r="E53" s="38">
        <v>7010501016231</v>
      </c>
      <c r="F53" s="39" t="s">
        <v>205</v>
      </c>
      <c r="G53" s="40" t="s">
        <v>209</v>
      </c>
      <c r="H53" s="44">
        <v>9636000</v>
      </c>
      <c r="I53" s="42" t="s">
        <v>223</v>
      </c>
      <c r="J53" s="43">
        <v>5</v>
      </c>
      <c r="K53" s="22"/>
    </row>
    <row r="54" spans="1:11" s="23" customFormat="1" ht="150" customHeight="1">
      <c r="A54" s="36" t="s">
        <v>82</v>
      </c>
      <c r="B54" s="36" t="s">
        <v>127</v>
      </c>
      <c r="C54" s="37">
        <v>44435</v>
      </c>
      <c r="D54" s="36" t="s">
        <v>179</v>
      </c>
      <c r="E54" s="38">
        <v>2011401001699</v>
      </c>
      <c r="F54" s="39" t="s">
        <v>205</v>
      </c>
      <c r="G54" s="40" t="s">
        <v>207</v>
      </c>
      <c r="H54" s="44">
        <v>9373516</v>
      </c>
      <c r="I54" s="42" t="s">
        <v>223</v>
      </c>
      <c r="J54" s="43">
        <v>5</v>
      </c>
      <c r="K54" s="22"/>
    </row>
    <row r="55" spans="1:11" s="23" customFormat="1" ht="150" customHeight="1">
      <c r="A55" s="36" t="s">
        <v>83</v>
      </c>
      <c r="B55" s="36" t="s">
        <v>127</v>
      </c>
      <c r="C55" s="37">
        <v>44435</v>
      </c>
      <c r="D55" s="36" t="s">
        <v>177</v>
      </c>
      <c r="E55" s="38">
        <v>5010001067883</v>
      </c>
      <c r="F55" s="39" t="s">
        <v>205</v>
      </c>
      <c r="G55" s="40" t="s">
        <v>206</v>
      </c>
      <c r="H55" s="44">
        <v>5603587</v>
      </c>
      <c r="I55" s="42" t="s">
        <v>223</v>
      </c>
      <c r="J55" s="43">
        <v>1</v>
      </c>
      <c r="K55" s="22"/>
    </row>
    <row r="56" spans="1:11" s="23" customFormat="1" ht="150" customHeight="1">
      <c r="A56" s="36" t="s">
        <v>84</v>
      </c>
      <c r="B56" s="36" t="s">
        <v>127</v>
      </c>
      <c r="C56" s="37">
        <v>44435</v>
      </c>
      <c r="D56" s="36" t="s">
        <v>181</v>
      </c>
      <c r="E56" s="38">
        <v>1011701012208</v>
      </c>
      <c r="F56" s="39" t="s">
        <v>205</v>
      </c>
      <c r="G56" s="40" t="s">
        <v>207</v>
      </c>
      <c r="H56" s="44">
        <v>4909522</v>
      </c>
      <c r="I56" s="42" t="s">
        <v>223</v>
      </c>
      <c r="J56" s="43">
        <v>2</v>
      </c>
      <c r="K56" s="22"/>
    </row>
    <row r="57" spans="1:11" s="23" customFormat="1" ht="150" customHeight="1">
      <c r="A57" s="36" t="s">
        <v>85</v>
      </c>
      <c r="B57" s="36" t="s">
        <v>125</v>
      </c>
      <c r="C57" s="37">
        <v>44439</v>
      </c>
      <c r="D57" s="36" t="s">
        <v>182</v>
      </c>
      <c r="E57" s="38">
        <v>4013301007221</v>
      </c>
      <c r="F57" s="39" t="s">
        <v>205</v>
      </c>
      <c r="G57" s="40" t="s">
        <v>207</v>
      </c>
      <c r="H57" s="41">
        <v>7252960</v>
      </c>
      <c r="I57" s="42" t="s">
        <v>223</v>
      </c>
      <c r="J57" s="43">
        <v>4</v>
      </c>
      <c r="K57" s="22"/>
    </row>
    <row r="58" spans="1:11" s="23" customFormat="1" ht="150" customHeight="1">
      <c r="A58" s="36" t="s">
        <v>86</v>
      </c>
      <c r="B58" s="36" t="s">
        <v>125</v>
      </c>
      <c r="C58" s="37">
        <v>44439</v>
      </c>
      <c r="D58" s="36" t="s">
        <v>164</v>
      </c>
      <c r="E58" s="38">
        <v>3010401009875</v>
      </c>
      <c r="F58" s="39" t="s">
        <v>205</v>
      </c>
      <c r="G58" s="40" t="s">
        <v>210</v>
      </c>
      <c r="H58" s="41">
        <v>49783147</v>
      </c>
      <c r="I58" s="42" t="s">
        <v>223</v>
      </c>
      <c r="J58" s="47">
        <v>3</v>
      </c>
      <c r="K58" s="22"/>
    </row>
    <row r="59" spans="1:11" s="23" customFormat="1" ht="150" customHeight="1">
      <c r="A59" s="36" t="s">
        <v>128</v>
      </c>
      <c r="B59" s="36" t="s">
        <v>125</v>
      </c>
      <c r="C59" s="37">
        <v>44439</v>
      </c>
      <c r="D59" s="36" t="s">
        <v>165</v>
      </c>
      <c r="E59" s="38">
        <v>7010001008844</v>
      </c>
      <c r="F59" s="39" t="s">
        <v>205</v>
      </c>
      <c r="G59" s="40" t="s">
        <v>209</v>
      </c>
      <c r="H59" s="44">
        <v>64680000</v>
      </c>
      <c r="I59" s="42" t="s">
        <v>223</v>
      </c>
      <c r="J59" s="43">
        <v>1</v>
      </c>
      <c r="K59" s="22"/>
    </row>
    <row r="60" spans="1:11" s="23" customFormat="1" ht="150" customHeight="1">
      <c r="A60" s="36" t="s">
        <v>87</v>
      </c>
      <c r="B60" s="36" t="s">
        <v>127</v>
      </c>
      <c r="C60" s="37">
        <v>44439</v>
      </c>
      <c r="D60" s="36" t="s">
        <v>183</v>
      </c>
      <c r="E60" s="38">
        <v>7430001019295</v>
      </c>
      <c r="F60" s="39" t="s">
        <v>205</v>
      </c>
      <c r="G60" s="40" t="s">
        <v>207</v>
      </c>
      <c r="H60" s="49" t="s">
        <v>213</v>
      </c>
      <c r="I60" s="42" t="s">
        <v>223</v>
      </c>
      <c r="J60" s="43">
        <v>1</v>
      </c>
      <c r="K60" s="50" t="s">
        <v>297</v>
      </c>
    </row>
    <row r="61" spans="1:11" s="23" customFormat="1" ht="150" customHeight="1">
      <c r="A61" s="36" t="s">
        <v>88</v>
      </c>
      <c r="B61" s="36" t="s">
        <v>127</v>
      </c>
      <c r="C61" s="37">
        <v>44439</v>
      </c>
      <c r="D61" s="36" t="s">
        <v>184</v>
      </c>
      <c r="E61" s="38">
        <v>2120001039189</v>
      </c>
      <c r="F61" s="39" t="s">
        <v>205</v>
      </c>
      <c r="G61" s="40" t="s">
        <v>207</v>
      </c>
      <c r="H61" s="49" t="s">
        <v>214</v>
      </c>
      <c r="I61" s="42" t="s">
        <v>223</v>
      </c>
      <c r="J61" s="43">
        <v>6</v>
      </c>
      <c r="K61" s="50" t="s">
        <v>298</v>
      </c>
    </row>
    <row r="62" spans="1:11" s="23" customFormat="1" ht="150" customHeight="1">
      <c r="A62" s="36" t="s">
        <v>89</v>
      </c>
      <c r="B62" s="36" t="s">
        <v>127</v>
      </c>
      <c r="C62" s="37">
        <v>44439</v>
      </c>
      <c r="D62" s="36" t="s">
        <v>185</v>
      </c>
      <c r="E62" s="38">
        <v>8010001002136</v>
      </c>
      <c r="F62" s="39" t="s">
        <v>205</v>
      </c>
      <c r="G62" s="40" t="s">
        <v>209</v>
      </c>
      <c r="H62" s="49" t="s">
        <v>215</v>
      </c>
      <c r="I62" s="42" t="s">
        <v>223</v>
      </c>
      <c r="J62" s="43">
        <v>3</v>
      </c>
      <c r="K62" s="50" t="s">
        <v>299</v>
      </c>
    </row>
    <row r="63" spans="1:11" s="23" customFormat="1" ht="150" customHeight="1">
      <c r="A63" s="36" t="s">
        <v>90</v>
      </c>
      <c r="B63" s="36" t="s">
        <v>127</v>
      </c>
      <c r="C63" s="37">
        <v>44439</v>
      </c>
      <c r="D63" s="36" t="s">
        <v>186</v>
      </c>
      <c r="E63" s="38">
        <v>4120001086023</v>
      </c>
      <c r="F63" s="39" t="s">
        <v>205</v>
      </c>
      <c r="G63" s="40" t="s">
        <v>207</v>
      </c>
      <c r="H63" s="49" t="s">
        <v>216</v>
      </c>
      <c r="I63" s="42" t="s">
        <v>223</v>
      </c>
      <c r="J63" s="43">
        <v>2</v>
      </c>
      <c r="K63" s="50" t="s">
        <v>300</v>
      </c>
    </row>
    <row r="64" spans="1:11" s="23" customFormat="1" ht="150" customHeight="1">
      <c r="A64" s="36" t="s">
        <v>91</v>
      </c>
      <c r="B64" s="36" t="s">
        <v>127</v>
      </c>
      <c r="C64" s="37">
        <v>44439</v>
      </c>
      <c r="D64" s="36" t="s">
        <v>186</v>
      </c>
      <c r="E64" s="38">
        <v>4120001086023</v>
      </c>
      <c r="F64" s="39" t="s">
        <v>205</v>
      </c>
      <c r="G64" s="40" t="s">
        <v>207</v>
      </c>
      <c r="H64" s="49" t="s">
        <v>217</v>
      </c>
      <c r="I64" s="42" t="s">
        <v>223</v>
      </c>
      <c r="J64" s="43">
        <v>2</v>
      </c>
      <c r="K64" s="50" t="s">
        <v>301</v>
      </c>
    </row>
    <row r="65" spans="1:11" s="23" customFormat="1" ht="150" customHeight="1">
      <c r="A65" s="36" t="s">
        <v>92</v>
      </c>
      <c r="B65" s="36" t="s">
        <v>127</v>
      </c>
      <c r="C65" s="37">
        <v>44439</v>
      </c>
      <c r="D65" s="36" t="s">
        <v>187</v>
      </c>
      <c r="E65" s="38">
        <v>8430001005435</v>
      </c>
      <c r="F65" s="39" t="s">
        <v>205</v>
      </c>
      <c r="G65" s="40" t="s">
        <v>207</v>
      </c>
      <c r="H65" s="49" t="s">
        <v>218</v>
      </c>
      <c r="I65" s="42" t="s">
        <v>223</v>
      </c>
      <c r="J65" s="43">
        <v>3</v>
      </c>
      <c r="K65" s="50" t="s">
        <v>302</v>
      </c>
    </row>
    <row r="66" spans="1:11" s="23" customFormat="1" ht="150" customHeight="1">
      <c r="A66" s="36" t="s">
        <v>129</v>
      </c>
      <c r="B66" s="36" t="s">
        <v>130</v>
      </c>
      <c r="C66" s="37">
        <v>44442</v>
      </c>
      <c r="D66" s="36" t="s">
        <v>188</v>
      </c>
      <c r="E66" s="38">
        <v>1010401006180</v>
      </c>
      <c r="F66" s="39" t="s">
        <v>205</v>
      </c>
      <c r="G66" s="40" t="s">
        <v>206</v>
      </c>
      <c r="H66" s="44">
        <v>156104300</v>
      </c>
      <c r="I66" s="42" t="s">
        <v>223</v>
      </c>
      <c r="J66" s="43">
        <v>2</v>
      </c>
      <c r="K66" s="22"/>
    </row>
    <row r="67" spans="1:11" s="23" customFormat="1" ht="150" customHeight="1">
      <c r="A67" s="36" t="s">
        <v>93</v>
      </c>
      <c r="B67" s="36" t="s">
        <v>131</v>
      </c>
      <c r="C67" s="37">
        <v>44442</v>
      </c>
      <c r="D67" s="36" t="s">
        <v>189</v>
      </c>
      <c r="E67" s="38">
        <v>1011701012208</v>
      </c>
      <c r="F67" s="39" t="s">
        <v>205</v>
      </c>
      <c r="G67" s="40" t="s">
        <v>206</v>
      </c>
      <c r="H67" s="44">
        <v>4323000</v>
      </c>
      <c r="I67" s="42" t="s">
        <v>223</v>
      </c>
      <c r="J67" s="43">
        <v>2</v>
      </c>
      <c r="K67" s="22"/>
    </row>
    <row r="68" spans="1:11" s="23" customFormat="1" ht="150" customHeight="1">
      <c r="A68" s="36" t="s">
        <v>94</v>
      </c>
      <c r="B68" s="36" t="s">
        <v>131</v>
      </c>
      <c r="C68" s="37">
        <v>44442</v>
      </c>
      <c r="D68" s="36" t="s">
        <v>190</v>
      </c>
      <c r="E68" s="38">
        <v>3130001021789</v>
      </c>
      <c r="F68" s="39" t="s">
        <v>205</v>
      </c>
      <c r="G68" s="40" t="s">
        <v>209</v>
      </c>
      <c r="H68" s="44">
        <v>76685131</v>
      </c>
      <c r="I68" s="42" t="s">
        <v>223</v>
      </c>
      <c r="J68" s="43">
        <v>1</v>
      </c>
      <c r="K68" s="22"/>
    </row>
    <row r="69" spans="1:11" s="23" customFormat="1" ht="150" customHeight="1">
      <c r="A69" s="36" t="s">
        <v>132</v>
      </c>
      <c r="B69" s="36" t="s">
        <v>124</v>
      </c>
      <c r="C69" s="37">
        <v>44442</v>
      </c>
      <c r="D69" s="36" t="s">
        <v>190</v>
      </c>
      <c r="E69" s="38">
        <v>3130001021789</v>
      </c>
      <c r="F69" s="39" t="s">
        <v>205</v>
      </c>
      <c r="G69" s="40" t="s">
        <v>207</v>
      </c>
      <c r="H69" s="41">
        <v>60810640</v>
      </c>
      <c r="I69" s="42" t="s">
        <v>223</v>
      </c>
      <c r="J69" s="47">
        <v>1</v>
      </c>
      <c r="K69" s="22"/>
    </row>
    <row r="70" spans="1:11" s="23" customFormat="1" ht="150" customHeight="1">
      <c r="A70" s="36" t="s">
        <v>96</v>
      </c>
      <c r="B70" s="36" t="s">
        <v>122</v>
      </c>
      <c r="C70" s="37">
        <v>44442</v>
      </c>
      <c r="D70" s="36" t="s">
        <v>191</v>
      </c>
      <c r="E70" s="38">
        <v>5180001091941</v>
      </c>
      <c r="F70" s="39" t="s">
        <v>205</v>
      </c>
      <c r="G70" s="40" t="s">
        <v>207</v>
      </c>
      <c r="H70" s="44">
        <v>5343078</v>
      </c>
      <c r="I70" s="42" t="s">
        <v>223</v>
      </c>
      <c r="J70" s="43">
        <v>4</v>
      </c>
      <c r="K70" s="22"/>
    </row>
    <row r="71" spans="1:11" s="23" customFormat="1" ht="150" customHeight="1">
      <c r="A71" s="36" t="s">
        <v>133</v>
      </c>
      <c r="B71" s="36" t="s">
        <v>123</v>
      </c>
      <c r="C71" s="37">
        <v>44446</v>
      </c>
      <c r="D71" s="36" t="s">
        <v>192</v>
      </c>
      <c r="E71" s="38">
        <v>9010601021385</v>
      </c>
      <c r="F71" s="39" t="s">
        <v>211</v>
      </c>
      <c r="G71" s="40" t="s">
        <v>206</v>
      </c>
      <c r="H71" s="44">
        <v>5910275250</v>
      </c>
      <c r="I71" s="42" t="s">
        <v>223</v>
      </c>
      <c r="J71" s="43">
        <v>2</v>
      </c>
      <c r="K71" s="22"/>
    </row>
    <row r="72" spans="1:11" s="23" customFormat="1" ht="150" customHeight="1">
      <c r="A72" s="36" t="s">
        <v>97</v>
      </c>
      <c r="B72" s="36" t="s">
        <v>131</v>
      </c>
      <c r="C72" s="37">
        <v>44446</v>
      </c>
      <c r="D72" s="36" t="s">
        <v>193</v>
      </c>
      <c r="E72" s="38">
        <v>7010501016231</v>
      </c>
      <c r="F72" s="39" t="s">
        <v>205</v>
      </c>
      <c r="G72" s="40" t="s">
        <v>207</v>
      </c>
      <c r="H72" s="44">
        <v>4118400</v>
      </c>
      <c r="I72" s="42" t="s">
        <v>223</v>
      </c>
      <c r="J72" s="43">
        <v>1</v>
      </c>
      <c r="K72" s="22"/>
    </row>
    <row r="73" spans="1:11" s="23" customFormat="1" ht="150" customHeight="1">
      <c r="A73" s="36" t="s">
        <v>98</v>
      </c>
      <c r="B73" s="36" t="s">
        <v>124</v>
      </c>
      <c r="C73" s="37">
        <v>44446</v>
      </c>
      <c r="D73" s="36" t="s">
        <v>190</v>
      </c>
      <c r="E73" s="38">
        <v>3130001021789</v>
      </c>
      <c r="F73" s="39" t="s">
        <v>205</v>
      </c>
      <c r="G73" s="40" t="s">
        <v>206</v>
      </c>
      <c r="H73" s="44">
        <v>46969701</v>
      </c>
      <c r="I73" s="42" t="s">
        <v>223</v>
      </c>
      <c r="J73" s="43">
        <v>6</v>
      </c>
      <c r="K73" s="22"/>
    </row>
    <row r="74" spans="1:11" s="23" customFormat="1" ht="150" customHeight="1">
      <c r="A74" s="36" t="s">
        <v>99</v>
      </c>
      <c r="B74" s="36" t="s">
        <v>122</v>
      </c>
      <c r="C74" s="37">
        <v>44446</v>
      </c>
      <c r="D74" s="36" t="s">
        <v>194</v>
      </c>
      <c r="E74" s="51">
        <v>2120001016320</v>
      </c>
      <c r="F74" s="39" t="s">
        <v>205</v>
      </c>
      <c r="G74" s="40" t="s">
        <v>206</v>
      </c>
      <c r="H74" s="44">
        <v>46968416</v>
      </c>
      <c r="I74" s="42" t="s">
        <v>223</v>
      </c>
      <c r="J74" s="43">
        <v>5</v>
      </c>
      <c r="K74" s="22"/>
    </row>
    <row r="75" spans="1:11" s="23" customFormat="1" ht="150" customHeight="1">
      <c r="A75" s="36" t="s">
        <v>100</v>
      </c>
      <c r="B75" s="36" t="s">
        <v>131</v>
      </c>
      <c r="C75" s="37">
        <v>44446</v>
      </c>
      <c r="D75" s="36" t="s">
        <v>195</v>
      </c>
      <c r="E75" s="38">
        <v>9010001040886</v>
      </c>
      <c r="F75" s="39" t="s">
        <v>205</v>
      </c>
      <c r="G75" s="40" t="s">
        <v>206</v>
      </c>
      <c r="H75" s="44">
        <v>23118405</v>
      </c>
      <c r="I75" s="42" t="s">
        <v>223</v>
      </c>
      <c r="J75" s="43">
        <v>2</v>
      </c>
      <c r="K75" s="22"/>
    </row>
    <row r="76" spans="1:11" s="23" customFormat="1" ht="150" customHeight="1">
      <c r="A76" s="36" t="s">
        <v>114</v>
      </c>
      <c r="B76" s="36" t="s">
        <v>122</v>
      </c>
      <c r="C76" s="37">
        <v>44449</v>
      </c>
      <c r="D76" s="36" t="s">
        <v>196</v>
      </c>
      <c r="E76" s="38">
        <v>5060001002844</v>
      </c>
      <c r="F76" s="39" t="s">
        <v>205</v>
      </c>
      <c r="G76" s="40" t="s">
        <v>209</v>
      </c>
      <c r="H76" s="44">
        <v>62521800</v>
      </c>
      <c r="I76" s="42" t="s">
        <v>223</v>
      </c>
      <c r="J76" s="43">
        <v>1</v>
      </c>
      <c r="K76" s="22"/>
    </row>
    <row r="77" spans="1:11" s="23" customFormat="1" ht="150" customHeight="1">
      <c r="A77" s="36" t="s">
        <v>112</v>
      </c>
      <c r="B77" s="36" t="s">
        <v>134</v>
      </c>
      <c r="C77" s="37">
        <v>44449</v>
      </c>
      <c r="D77" s="36" t="s">
        <v>197</v>
      </c>
      <c r="E77" s="38">
        <v>2011102026087</v>
      </c>
      <c r="F77" s="39" t="s">
        <v>205</v>
      </c>
      <c r="G77" s="40" t="s">
        <v>209</v>
      </c>
      <c r="H77" s="49" t="s">
        <v>219</v>
      </c>
      <c r="I77" s="42" t="s">
        <v>223</v>
      </c>
      <c r="J77" s="43">
        <v>3</v>
      </c>
      <c r="K77" s="50" t="s">
        <v>306</v>
      </c>
    </row>
    <row r="78" spans="1:11" s="23" customFormat="1" ht="150" customHeight="1">
      <c r="A78" s="36" t="s">
        <v>135</v>
      </c>
      <c r="B78" s="36" t="s">
        <v>130</v>
      </c>
      <c r="C78" s="37">
        <v>44449</v>
      </c>
      <c r="D78" s="36" t="s">
        <v>198</v>
      </c>
      <c r="E78" s="38">
        <v>1010901004980</v>
      </c>
      <c r="F78" s="39" t="s">
        <v>205</v>
      </c>
      <c r="G78" s="40" t="s">
        <v>206</v>
      </c>
      <c r="H78" s="49" t="s">
        <v>220</v>
      </c>
      <c r="I78" s="42" t="s">
        <v>223</v>
      </c>
      <c r="J78" s="43">
        <v>3</v>
      </c>
      <c r="K78" s="50" t="s">
        <v>307</v>
      </c>
    </row>
    <row r="79" spans="1:11" s="23" customFormat="1" ht="150" customHeight="1">
      <c r="A79" s="36" t="s">
        <v>136</v>
      </c>
      <c r="B79" s="36" t="s">
        <v>134</v>
      </c>
      <c r="C79" s="37">
        <v>44449</v>
      </c>
      <c r="D79" s="36" t="s">
        <v>199</v>
      </c>
      <c r="E79" s="38">
        <v>7010002020880</v>
      </c>
      <c r="F79" s="39" t="s">
        <v>205</v>
      </c>
      <c r="G79" s="40" t="s">
        <v>207</v>
      </c>
      <c r="H79" s="49" t="s">
        <v>221</v>
      </c>
      <c r="I79" s="42" t="s">
        <v>223</v>
      </c>
      <c r="J79" s="43">
        <v>2</v>
      </c>
      <c r="K79" s="50" t="s">
        <v>308</v>
      </c>
    </row>
    <row r="80" spans="1:11" s="23" customFormat="1" ht="150" customHeight="1">
      <c r="A80" s="36" t="s">
        <v>113</v>
      </c>
      <c r="B80" s="36" t="s">
        <v>134</v>
      </c>
      <c r="C80" s="37">
        <v>44449</v>
      </c>
      <c r="D80" s="36" t="s">
        <v>198</v>
      </c>
      <c r="E80" s="38">
        <v>1010901004980</v>
      </c>
      <c r="F80" s="39" t="s">
        <v>205</v>
      </c>
      <c r="G80" s="40" t="s">
        <v>206</v>
      </c>
      <c r="H80" s="49" t="s">
        <v>222</v>
      </c>
      <c r="I80" s="42" t="s">
        <v>223</v>
      </c>
      <c r="J80" s="43">
        <v>2</v>
      </c>
      <c r="K80" s="50" t="s">
        <v>309</v>
      </c>
    </row>
    <row r="81" spans="1:11" s="23" customFormat="1" ht="150" customHeight="1">
      <c r="A81" s="36" t="s">
        <v>115</v>
      </c>
      <c r="B81" s="36" t="s">
        <v>123</v>
      </c>
      <c r="C81" s="37">
        <v>44453</v>
      </c>
      <c r="D81" s="45" t="s">
        <v>169</v>
      </c>
      <c r="E81" s="38">
        <v>6010601032609</v>
      </c>
      <c r="F81" s="39" t="s">
        <v>205</v>
      </c>
      <c r="G81" s="40" t="s">
        <v>207</v>
      </c>
      <c r="H81" s="41">
        <v>75420813</v>
      </c>
      <c r="I81" s="42" t="s">
        <v>223</v>
      </c>
      <c r="J81" s="47">
        <v>1</v>
      </c>
      <c r="K81" s="22"/>
    </row>
    <row r="82" spans="1:11" s="23" customFormat="1" ht="150" customHeight="1">
      <c r="A82" s="36" t="s">
        <v>137</v>
      </c>
      <c r="B82" s="36" t="s">
        <v>122</v>
      </c>
      <c r="C82" s="37">
        <v>44453</v>
      </c>
      <c r="D82" s="36" t="s">
        <v>200</v>
      </c>
      <c r="E82" s="38">
        <v>1010001087332</v>
      </c>
      <c r="F82" s="39" t="s">
        <v>205</v>
      </c>
      <c r="G82" s="40" t="s">
        <v>206</v>
      </c>
      <c r="H82" s="44">
        <v>34311200</v>
      </c>
      <c r="I82" s="42" t="s">
        <v>223</v>
      </c>
      <c r="J82" s="43">
        <v>2</v>
      </c>
      <c r="K82" s="22"/>
    </row>
    <row r="83" spans="1:11" s="23" customFormat="1" ht="150" customHeight="1">
      <c r="A83" s="36" t="s">
        <v>102</v>
      </c>
      <c r="B83" s="36" t="s">
        <v>125</v>
      </c>
      <c r="C83" s="37">
        <v>44456</v>
      </c>
      <c r="D83" s="36" t="s">
        <v>201</v>
      </c>
      <c r="E83" s="38">
        <v>4010002039073</v>
      </c>
      <c r="F83" s="39" t="s">
        <v>211</v>
      </c>
      <c r="G83" s="40" t="s">
        <v>209</v>
      </c>
      <c r="H83" s="41">
        <v>465006603</v>
      </c>
      <c r="I83" s="42" t="s">
        <v>223</v>
      </c>
      <c r="J83" s="43">
        <v>1</v>
      </c>
      <c r="K83" s="22"/>
    </row>
    <row r="84" spans="1:11" s="23" customFormat="1" ht="150" customHeight="1">
      <c r="A84" s="36" t="s">
        <v>103</v>
      </c>
      <c r="B84" s="36" t="s">
        <v>131</v>
      </c>
      <c r="C84" s="37">
        <v>44456</v>
      </c>
      <c r="D84" s="45" t="s">
        <v>202</v>
      </c>
      <c r="E84" s="38">
        <v>5180001087444</v>
      </c>
      <c r="F84" s="39" t="s">
        <v>205</v>
      </c>
      <c r="G84" s="40" t="s">
        <v>206</v>
      </c>
      <c r="H84" s="44">
        <v>1199000</v>
      </c>
      <c r="I84" s="42" t="s">
        <v>223</v>
      </c>
      <c r="J84" s="43">
        <v>1</v>
      </c>
      <c r="K84" s="22"/>
    </row>
    <row r="85" spans="1:11" s="23" customFormat="1" ht="150" customHeight="1">
      <c r="A85" s="36" t="s">
        <v>104</v>
      </c>
      <c r="B85" s="36" t="s">
        <v>124</v>
      </c>
      <c r="C85" s="37">
        <v>44456</v>
      </c>
      <c r="D85" s="36" t="s">
        <v>191</v>
      </c>
      <c r="E85" s="38">
        <v>5180001091941</v>
      </c>
      <c r="F85" s="39" t="s">
        <v>205</v>
      </c>
      <c r="G85" s="40" t="s">
        <v>207</v>
      </c>
      <c r="H85" s="44">
        <v>4665408</v>
      </c>
      <c r="I85" s="42" t="s">
        <v>223</v>
      </c>
      <c r="J85" s="43">
        <v>4</v>
      </c>
      <c r="K85" s="22"/>
    </row>
    <row r="86" spans="1:11" s="23" customFormat="1" ht="150" customHeight="1">
      <c r="A86" s="36" t="s">
        <v>105</v>
      </c>
      <c r="B86" s="36" t="s">
        <v>131</v>
      </c>
      <c r="C86" s="37">
        <v>44456</v>
      </c>
      <c r="D86" s="36" t="s">
        <v>195</v>
      </c>
      <c r="E86" s="38">
        <v>9010001040886</v>
      </c>
      <c r="F86" s="39" t="s">
        <v>205</v>
      </c>
      <c r="G86" s="40" t="s">
        <v>206</v>
      </c>
      <c r="H86" s="44">
        <v>12890790</v>
      </c>
      <c r="I86" s="42" t="s">
        <v>223</v>
      </c>
      <c r="J86" s="43">
        <v>3</v>
      </c>
      <c r="K86" s="22"/>
    </row>
    <row r="87" spans="1:11" s="23" customFormat="1" ht="150" customHeight="1">
      <c r="A87" s="36" t="s">
        <v>106</v>
      </c>
      <c r="B87" s="36" t="s">
        <v>125</v>
      </c>
      <c r="C87" s="37">
        <v>44460</v>
      </c>
      <c r="D87" s="36" t="s">
        <v>203</v>
      </c>
      <c r="E87" s="38">
        <v>5010701002818</v>
      </c>
      <c r="F87" s="39" t="s">
        <v>205</v>
      </c>
      <c r="G87" s="40" t="s">
        <v>206</v>
      </c>
      <c r="H87" s="41">
        <v>6908000</v>
      </c>
      <c r="I87" s="42" t="s">
        <v>223</v>
      </c>
      <c r="J87" s="43">
        <v>2</v>
      </c>
      <c r="K87" s="22"/>
    </row>
    <row r="88" spans="1:11" s="23" customFormat="1" ht="150" customHeight="1">
      <c r="A88" s="36" t="s">
        <v>138</v>
      </c>
      <c r="B88" s="36" t="s">
        <v>123</v>
      </c>
      <c r="C88" s="37">
        <v>44460</v>
      </c>
      <c r="D88" s="45" t="s">
        <v>204</v>
      </c>
      <c r="E88" s="46">
        <v>6010701025710</v>
      </c>
      <c r="F88" s="39" t="s">
        <v>205</v>
      </c>
      <c r="G88" s="40" t="s">
        <v>207</v>
      </c>
      <c r="H88" s="44">
        <v>1878707</v>
      </c>
      <c r="I88" s="42" t="s">
        <v>223</v>
      </c>
      <c r="J88" s="43">
        <v>1</v>
      </c>
      <c r="K88" s="22"/>
    </row>
    <row r="89" spans="1:11" s="23" customFormat="1" ht="150" customHeight="1">
      <c r="A89" s="11" t="s">
        <v>318</v>
      </c>
      <c r="B89" s="12" t="s">
        <v>319</v>
      </c>
      <c r="C89" s="13">
        <v>44383</v>
      </c>
      <c r="D89" s="11" t="s">
        <v>320</v>
      </c>
      <c r="E89" s="52">
        <v>9013401005070</v>
      </c>
      <c r="F89" s="15" t="s">
        <v>321</v>
      </c>
      <c r="G89" s="53" t="s">
        <v>322</v>
      </c>
      <c r="H89" s="16">
        <v>13231592</v>
      </c>
      <c r="I89" s="54" t="s">
        <v>323</v>
      </c>
      <c r="J89" s="18">
        <v>1</v>
      </c>
      <c r="K89" s="22"/>
    </row>
    <row r="90" spans="1:11" s="23" customFormat="1" ht="150" customHeight="1">
      <c r="A90" s="11" t="s">
        <v>324</v>
      </c>
      <c r="B90" s="12" t="s">
        <v>319</v>
      </c>
      <c r="C90" s="13">
        <v>44383</v>
      </c>
      <c r="D90" s="11" t="s">
        <v>325</v>
      </c>
      <c r="E90" s="52">
        <v>4011101005131</v>
      </c>
      <c r="F90" s="15" t="s">
        <v>326</v>
      </c>
      <c r="G90" s="53" t="s">
        <v>206</v>
      </c>
      <c r="H90" s="55" t="s">
        <v>327</v>
      </c>
      <c r="I90" s="54" t="s">
        <v>323</v>
      </c>
      <c r="J90" s="18">
        <v>1</v>
      </c>
      <c r="K90" s="22" t="s">
        <v>328</v>
      </c>
    </row>
    <row r="91" spans="1:11" s="23" customFormat="1" ht="150" customHeight="1">
      <c r="A91" s="11" t="s">
        <v>329</v>
      </c>
      <c r="B91" s="12" t="s">
        <v>319</v>
      </c>
      <c r="C91" s="13">
        <v>44383</v>
      </c>
      <c r="D91" s="11" t="s">
        <v>330</v>
      </c>
      <c r="E91" s="52">
        <v>3030001086520</v>
      </c>
      <c r="F91" s="15" t="s">
        <v>321</v>
      </c>
      <c r="G91" s="53" t="s">
        <v>331</v>
      </c>
      <c r="H91" s="55" t="s">
        <v>332</v>
      </c>
      <c r="I91" s="54" t="s">
        <v>323</v>
      </c>
      <c r="J91" s="18">
        <v>3</v>
      </c>
      <c r="K91" s="22" t="s">
        <v>333</v>
      </c>
    </row>
    <row r="92" spans="1:11" s="23" customFormat="1" ht="150" customHeight="1">
      <c r="A92" s="56" t="s">
        <v>334</v>
      </c>
      <c r="B92" s="57" t="s">
        <v>335</v>
      </c>
      <c r="C92" s="58">
        <v>44392</v>
      </c>
      <c r="D92" s="19" t="s">
        <v>325</v>
      </c>
      <c r="E92" s="18">
        <v>4011101005131</v>
      </c>
      <c r="F92" s="15" t="s">
        <v>336</v>
      </c>
      <c r="G92" s="53" t="s">
        <v>206</v>
      </c>
      <c r="H92" s="59" t="s">
        <v>337</v>
      </c>
      <c r="I92" s="54" t="s">
        <v>323</v>
      </c>
      <c r="J92" s="18">
        <v>1</v>
      </c>
      <c r="K92" s="22" t="s">
        <v>338</v>
      </c>
    </row>
    <row r="93" spans="1:11" s="23" customFormat="1" ht="150" customHeight="1">
      <c r="A93" s="11" t="s">
        <v>340</v>
      </c>
      <c r="B93" s="12" t="s">
        <v>341</v>
      </c>
      <c r="C93" s="13">
        <v>44441</v>
      </c>
      <c r="D93" s="11" t="s">
        <v>325</v>
      </c>
      <c r="E93" s="52">
        <v>4011101005131</v>
      </c>
      <c r="F93" s="15" t="s">
        <v>321</v>
      </c>
      <c r="G93" s="60" t="s">
        <v>206</v>
      </c>
      <c r="H93" s="55" t="s">
        <v>342</v>
      </c>
      <c r="I93" s="54" t="s">
        <v>343</v>
      </c>
      <c r="J93" s="18">
        <v>1</v>
      </c>
      <c r="K93" s="22" t="s">
        <v>344</v>
      </c>
    </row>
    <row r="94" spans="2:7" s="24" customFormat="1" ht="9.75" customHeight="1">
      <c r="B94" s="25"/>
      <c r="F94" s="33"/>
      <c r="G94" s="25"/>
    </row>
    <row r="95" spans="1:11" s="24" customFormat="1" ht="14.25">
      <c r="A95" s="102" t="s">
        <v>13</v>
      </c>
      <c r="B95" s="102"/>
      <c r="C95" s="102"/>
      <c r="D95" s="102"/>
      <c r="E95" s="102"/>
      <c r="F95" s="102"/>
      <c r="G95" s="102"/>
      <c r="H95" s="102"/>
      <c r="I95" s="102"/>
      <c r="J95" s="102"/>
      <c r="K95" s="102"/>
    </row>
    <row r="96" spans="1:7" s="24" customFormat="1" ht="14.25">
      <c r="A96" s="24" t="s">
        <v>12</v>
      </c>
      <c r="B96" s="25"/>
      <c r="F96" s="33"/>
      <c r="G96" s="25"/>
    </row>
    <row r="97" ht="13.5">
      <c r="J97" s="7"/>
    </row>
  </sheetData>
  <sheetProtection/>
  <autoFilter ref="A5:K88"/>
  <mergeCells count="2">
    <mergeCell ref="A2:K2"/>
    <mergeCell ref="A95:K95"/>
  </mergeCells>
  <conditionalFormatting sqref="E12:E13 E6:E8 E10 E28:E29">
    <cfRule type="expression" priority="27" dxfId="1">
      <formula>AW6="×"</formula>
    </cfRule>
  </conditionalFormatting>
  <conditionalFormatting sqref="E9">
    <cfRule type="expression" priority="26" dxfId="1">
      <formula>AW9="×"</formula>
    </cfRule>
  </conditionalFormatting>
  <conditionalFormatting sqref="E11">
    <cfRule type="expression" priority="25" dxfId="1">
      <formula>AW11="×"</formula>
    </cfRule>
  </conditionalFormatting>
  <conditionalFormatting sqref="E18 E14">
    <cfRule type="expression" priority="24" dxfId="1">
      <formula>AW14="×"</formula>
    </cfRule>
  </conditionalFormatting>
  <conditionalFormatting sqref="E15">
    <cfRule type="expression" priority="23" dxfId="1">
      <formula>AW15="×"</formula>
    </cfRule>
  </conditionalFormatting>
  <conditionalFormatting sqref="E16:E17">
    <cfRule type="expression" priority="22" dxfId="1">
      <formula>AW16="×"</formula>
    </cfRule>
  </conditionalFormatting>
  <conditionalFormatting sqref="E19">
    <cfRule type="expression" priority="21" dxfId="1">
      <formula>AW19="×"</formula>
    </cfRule>
  </conditionalFormatting>
  <conditionalFormatting sqref="E25 E22:E23">
    <cfRule type="expression" priority="20" dxfId="1">
      <formula>AW22="×"</formula>
    </cfRule>
  </conditionalFormatting>
  <conditionalFormatting sqref="E24">
    <cfRule type="expression" priority="19" dxfId="1">
      <formula>AW24="×"</formula>
    </cfRule>
  </conditionalFormatting>
  <conditionalFormatting sqref="E26">
    <cfRule type="expression" priority="18" dxfId="1">
      <formula>AW26="×"</formula>
    </cfRule>
  </conditionalFormatting>
  <conditionalFormatting sqref="E31:E33">
    <cfRule type="expression" priority="17" dxfId="1">
      <formula>AW31="×"</formula>
    </cfRule>
  </conditionalFormatting>
  <conditionalFormatting sqref="E30">
    <cfRule type="expression" priority="16" dxfId="1">
      <formula>AW30="×"</formula>
    </cfRule>
  </conditionalFormatting>
  <conditionalFormatting sqref="E39:E40 E44:E46 E49 E34">
    <cfRule type="expression" priority="15" dxfId="1">
      <formula>AW34="×"</formula>
    </cfRule>
  </conditionalFormatting>
  <conditionalFormatting sqref="E41:E42 E35:E38">
    <cfRule type="expression" priority="14" dxfId="1">
      <formula>AW35="×"</formula>
    </cfRule>
  </conditionalFormatting>
  <conditionalFormatting sqref="E43">
    <cfRule type="expression" priority="13" dxfId="1">
      <formula>AW43="×"</formula>
    </cfRule>
  </conditionalFormatting>
  <conditionalFormatting sqref="E48">
    <cfRule type="expression" priority="12" dxfId="1">
      <formula>AW48="×"</formula>
    </cfRule>
  </conditionalFormatting>
  <conditionalFormatting sqref="E47">
    <cfRule type="expression" priority="11" dxfId="1">
      <formula>AW47="×"</formula>
    </cfRule>
  </conditionalFormatting>
  <conditionalFormatting sqref="E65 E50:E63">
    <cfRule type="expression" priority="10" dxfId="1">
      <formula>AW50="×"</formula>
    </cfRule>
  </conditionalFormatting>
  <conditionalFormatting sqref="E64">
    <cfRule type="expression" priority="9" dxfId="1">
      <formula>AW64="×"</formula>
    </cfRule>
  </conditionalFormatting>
  <conditionalFormatting sqref="E78 E70:E72 E68">
    <cfRule type="expression" priority="8" dxfId="1">
      <formula>AW68="×"</formula>
    </cfRule>
  </conditionalFormatting>
  <conditionalFormatting sqref="E69">
    <cfRule type="expression" priority="7" dxfId="1">
      <formula>AW69="×"</formula>
    </cfRule>
  </conditionalFormatting>
  <conditionalFormatting sqref="E74">
    <cfRule type="expression" priority="6" dxfId="1">
      <formula>AW74="×"</formula>
    </cfRule>
  </conditionalFormatting>
  <conditionalFormatting sqref="E74">
    <cfRule type="expression" priority="5" dxfId="1">
      <formula>AW74="×"</formula>
    </cfRule>
  </conditionalFormatting>
  <conditionalFormatting sqref="E73">
    <cfRule type="expression" priority="4" dxfId="1">
      <formula>AW73="×"</formula>
    </cfRule>
  </conditionalFormatting>
  <conditionalFormatting sqref="E77">
    <cfRule type="expression" priority="3" dxfId="1">
      <formula>AW77="×"</formula>
    </cfRule>
  </conditionalFormatting>
  <conditionalFormatting sqref="E86:E93 E79:E82">
    <cfRule type="expression" priority="2" dxfId="1">
      <formula>AW79="×"</formula>
    </cfRule>
  </conditionalFormatting>
  <conditionalFormatting sqref="E84">
    <cfRule type="expression" priority="1" dxfId="1">
      <formula>AW84="×"</formula>
    </cfRule>
  </conditionalFormatting>
  <dataValidations count="2">
    <dataValidation type="list" allowBlank="1" showInputMessage="1" imeMode="halfAlpha" sqref="C6:C93">
      <formula1>"－"</formula1>
    </dataValidation>
    <dataValidation allowBlank="1" showInputMessage="1" showErrorMessage="1" imeMode="halfAlpha" sqref="J6:J93"/>
  </dataValidations>
  <printOptions horizontalCentered="1"/>
  <pageMargins left="0.25" right="0.25" top="0.75" bottom="0.75" header="0.3" footer="0.3"/>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42"/>
  <sheetViews>
    <sheetView view="pageBreakPreview" zoomScale="85" zoomScaleSheetLayoutView="85"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25.875" style="6" bestFit="1"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100" t="s">
        <v>11</v>
      </c>
      <c r="B2" s="100"/>
      <c r="C2" s="100"/>
      <c r="D2" s="100"/>
      <c r="E2" s="100"/>
      <c r="F2" s="100"/>
      <c r="G2" s="100"/>
      <c r="H2" s="100"/>
      <c r="I2" s="100"/>
      <c r="J2" s="100"/>
      <c r="K2" s="100"/>
      <c r="L2" s="100"/>
    </row>
    <row r="3" spans="2:9" s="24" customFormat="1" ht="14.25">
      <c r="B3" s="25"/>
      <c r="H3" s="25"/>
      <c r="I3" s="25"/>
    </row>
    <row r="4" spans="1:12" s="24" customFormat="1" ht="21" customHeight="1">
      <c r="A4" s="24" t="s">
        <v>369</v>
      </c>
      <c r="B4" s="25"/>
      <c r="H4" s="25"/>
      <c r="I4" s="25"/>
      <c r="L4" s="26" t="str">
        <f>'別記様式 2'!K4</f>
        <v>（審議対象期間　令和3年7月1日～令和3年9月30日）   </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50" customHeight="1">
      <c r="A6" s="36" t="s">
        <v>224</v>
      </c>
      <c r="B6" s="36" t="s">
        <v>118</v>
      </c>
      <c r="C6" s="37">
        <v>44378</v>
      </c>
      <c r="D6" s="36" t="s">
        <v>254</v>
      </c>
      <c r="E6" s="38">
        <v>1010001067359</v>
      </c>
      <c r="F6" s="36" t="s">
        <v>272</v>
      </c>
      <c r="G6" s="61" t="s">
        <v>279</v>
      </c>
      <c r="H6" s="62">
        <v>35930000</v>
      </c>
      <c r="I6" s="42" t="s">
        <v>223</v>
      </c>
      <c r="J6" s="43">
        <v>1</v>
      </c>
      <c r="K6" s="42" t="s">
        <v>223</v>
      </c>
      <c r="L6" s="22"/>
    </row>
    <row r="7" spans="1:12" s="23" customFormat="1" ht="150" customHeight="1">
      <c r="A7" s="36" t="s">
        <v>225</v>
      </c>
      <c r="B7" s="36" t="s">
        <v>116</v>
      </c>
      <c r="C7" s="37">
        <v>44378</v>
      </c>
      <c r="D7" s="36" t="s">
        <v>254</v>
      </c>
      <c r="E7" s="38">
        <v>1010001067359</v>
      </c>
      <c r="F7" s="36" t="s">
        <v>272</v>
      </c>
      <c r="G7" s="61" t="s">
        <v>279</v>
      </c>
      <c r="H7" s="62">
        <v>25099999</v>
      </c>
      <c r="I7" s="42" t="s">
        <v>223</v>
      </c>
      <c r="J7" s="43">
        <v>1</v>
      </c>
      <c r="K7" s="42" t="s">
        <v>223</v>
      </c>
      <c r="L7" s="22"/>
    </row>
    <row r="8" spans="1:12" s="23" customFormat="1" ht="150" customHeight="1">
      <c r="A8" s="36" t="s">
        <v>226</v>
      </c>
      <c r="B8" s="36" t="s">
        <v>117</v>
      </c>
      <c r="C8" s="37">
        <v>44382</v>
      </c>
      <c r="D8" s="36" t="s">
        <v>255</v>
      </c>
      <c r="E8" s="38">
        <v>8010601034867</v>
      </c>
      <c r="F8" s="36" t="s">
        <v>273</v>
      </c>
      <c r="G8" s="61" t="s">
        <v>279</v>
      </c>
      <c r="H8" s="63">
        <v>2478215300</v>
      </c>
      <c r="I8" s="42" t="s">
        <v>223</v>
      </c>
      <c r="J8" s="43">
        <v>2</v>
      </c>
      <c r="K8" s="42" t="s">
        <v>223</v>
      </c>
      <c r="L8" s="22"/>
    </row>
    <row r="9" spans="1:12" s="23" customFormat="1" ht="150" customHeight="1">
      <c r="A9" s="45" t="s">
        <v>227</v>
      </c>
      <c r="B9" s="36" t="s">
        <v>116</v>
      </c>
      <c r="C9" s="37">
        <v>44383</v>
      </c>
      <c r="D9" s="36" t="s">
        <v>256</v>
      </c>
      <c r="E9" s="38">
        <v>3130001021789</v>
      </c>
      <c r="F9" s="36" t="s">
        <v>274</v>
      </c>
      <c r="G9" s="61" t="s">
        <v>279</v>
      </c>
      <c r="H9" s="64">
        <v>29606210</v>
      </c>
      <c r="I9" s="42" t="s">
        <v>223</v>
      </c>
      <c r="J9" s="43">
        <v>2</v>
      </c>
      <c r="K9" s="42" t="s">
        <v>223</v>
      </c>
      <c r="L9" s="22"/>
    </row>
    <row r="10" spans="1:12" s="23" customFormat="1" ht="150" customHeight="1">
      <c r="A10" s="36" t="s">
        <v>228</v>
      </c>
      <c r="B10" s="36" t="s">
        <v>124</v>
      </c>
      <c r="C10" s="37">
        <v>44392</v>
      </c>
      <c r="D10" s="36" t="s">
        <v>145</v>
      </c>
      <c r="E10" s="38">
        <v>7010001008844</v>
      </c>
      <c r="F10" s="36" t="s">
        <v>272</v>
      </c>
      <c r="G10" s="61" t="s">
        <v>279</v>
      </c>
      <c r="H10" s="62">
        <v>699600000</v>
      </c>
      <c r="I10" s="42" t="s">
        <v>223</v>
      </c>
      <c r="J10" s="43">
        <v>1</v>
      </c>
      <c r="K10" s="42" t="s">
        <v>223</v>
      </c>
      <c r="L10" s="22"/>
    </row>
    <row r="11" spans="1:12" s="23" customFormat="1" ht="150" customHeight="1">
      <c r="A11" s="36" t="s">
        <v>229</v>
      </c>
      <c r="B11" s="36" t="s">
        <v>122</v>
      </c>
      <c r="C11" s="37">
        <v>44398</v>
      </c>
      <c r="D11" s="36" t="s">
        <v>149</v>
      </c>
      <c r="E11" s="38">
        <v>4120001086023</v>
      </c>
      <c r="F11" s="36" t="s">
        <v>275</v>
      </c>
      <c r="G11" s="61" t="s">
        <v>279</v>
      </c>
      <c r="H11" s="65">
        <v>112834260</v>
      </c>
      <c r="I11" s="42" t="s">
        <v>223</v>
      </c>
      <c r="J11" s="47">
        <v>1</v>
      </c>
      <c r="K11" s="42" t="s">
        <v>223</v>
      </c>
      <c r="L11" s="22"/>
    </row>
    <row r="12" spans="1:12" s="23" customFormat="1" ht="150" customHeight="1">
      <c r="A12" s="36" t="s">
        <v>230</v>
      </c>
      <c r="B12" s="36" t="s">
        <v>124</v>
      </c>
      <c r="C12" s="37">
        <v>44406</v>
      </c>
      <c r="D12" s="36" t="s">
        <v>257</v>
      </c>
      <c r="E12" s="38">
        <v>3011201012730</v>
      </c>
      <c r="F12" s="36" t="s">
        <v>272</v>
      </c>
      <c r="G12" s="61" t="s">
        <v>279</v>
      </c>
      <c r="H12" s="62">
        <v>3234000</v>
      </c>
      <c r="I12" s="42" t="s">
        <v>223</v>
      </c>
      <c r="J12" s="43">
        <v>3</v>
      </c>
      <c r="K12" s="42" t="s">
        <v>223</v>
      </c>
      <c r="L12" s="22"/>
    </row>
    <row r="13" spans="1:12" s="23" customFormat="1" ht="150" customHeight="1">
      <c r="A13" s="36" t="s">
        <v>231</v>
      </c>
      <c r="B13" s="36" t="s">
        <v>122</v>
      </c>
      <c r="C13" s="37">
        <v>44411</v>
      </c>
      <c r="D13" s="45" t="s">
        <v>258</v>
      </c>
      <c r="E13" s="38">
        <v>8080401002431</v>
      </c>
      <c r="F13" s="36" t="s">
        <v>273</v>
      </c>
      <c r="G13" s="61" t="s">
        <v>279</v>
      </c>
      <c r="H13" s="64">
        <v>183035697</v>
      </c>
      <c r="I13" s="42" t="s">
        <v>223</v>
      </c>
      <c r="J13" s="43">
        <v>2</v>
      </c>
      <c r="K13" s="42" t="s">
        <v>223</v>
      </c>
      <c r="L13" s="22"/>
    </row>
    <row r="14" spans="1:12" s="23" customFormat="1" ht="150" customHeight="1">
      <c r="A14" s="36" t="s">
        <v>232</v>
      </c>
      <c r="B14" s="36" t="s">
        <v>122</v>
      </c>
      <c r="C14" s="37">
        <v>44411</v>
      </c>
      <c r="D14" s="45" t="s">
        <v>258</v>
      </c>
      <c r="E14" s="38">
        <v>8080401002431</v>
      </c>
      <c r="F14" s="36" t="s">
        <v>273</v>
      </c>
      <c r="G14" s="61" t="s">
        <v>279</v>
      </c>
      <c r="H14" s="64">
        <v>120716807</v>
      </c>
      <c r="I14" s="42" t="s">
        <v>223</v>
      </c>
      <c r="J14" s="43">
        <v>2</v>
      </c>
      <c r="K14" s="42" t="s">
        <v>223</v>
      </c>
      <c r="L14" s="22"/>
    </row>
    <row r="15" spans="1:12" s="23" customFormat="1" ht="150" customHeight="1">
      <c r="A15" s="36" t="s">
        <v>233</v>
      </c>
      <c r="B15" s="36" t="s">
        <v>122</v>
      </c>
      <c r="C15" s="37">
        <v>44411</v>
      </c>
      <c r="D15" s="45" t="s">
        <v>258</v>
      </c>
      <c r="E15" s="38">
        <v>8080401002431</v>
      </c>
      <c r="F15" s="36" t="s">
        <v>273</v>
      </c>
      <c r="G15" s="61" t="s">
        <v>279</v>
      </c>
      <c r="H15" s="64">
        <v>30934610</v>
      </c>
      <c r="I15" s="42" t="s">
        <v>223</v>
      </c>
      <c r="J15" s="43">
        <v>1</v>
      </c>
      <c r="K15" s="42" t="s">
        <v>223</v>
      </c>
      <c r="L15" s="22"/>
    </row>
    <row r="16" spans="1:12" s="23" customFormat="1" ht="150" customHeight="1">
      <c r="A16" s="36" t="s">
        <v>234</v>
      </c>
      <c r="B16" s="36" t="s">
        <v>122</v>
      </c>
      <c r="C16" s="37">
        <v>44411</v>
      </c>
      <c r="D16" s="45" t="s">
        <v>258</v>
      </c>
      <c r="E16" s="38">
        <v>8080401002431</v>
      </c>
      <c r="F16" s="36" t="s">
        <v>273</v>
      </c>
      <c r="G16" s="61" t="s">
        <v>279</v>
      </c>
      <c r="H16" s="64">
        <v>10988023</v>
      </c>
      <c r="I16" s="42" t="s">
        <v>223</v>
      </c>
      <c r="J16" s="43">
        <v>1</v>
      </c>
      <c r="K16" s="42" t="s">
        <v>223</v>
      </c>
      <c r="L16" s="22"/>
    </row>
    <row r="17" spans="1:12" s="23" customFormat="1" ht="150" customHeight="1">
      <c r="A17" s="36" t="s">
        <v>235</v>
      </c>
      <c r="B17" s="36" t="s">
        <v>125</v>
      </c>
      <c r="C17" s="37">
        <v>44424</v>
      </c>
      <c r="D17" s="36" t="s">
        <v>259</v>
      </c>
      <c r="E17" s="38">
        <v>7010401052137</v>
      </c>
      <c r="F17" s="36" t="s">
        <v>272</v>
      </c>
      <c r="G17" s="61" t="s">
        <v>279</v>
      </c>
      <c r="H17" s="62">
        <v>9680000</v>
      </c>
      <c r="I17" s="42" t="s">
        <v>223</v>
      </c>
      <c r="J17" s="43">
        <v>2</v>
      </c>
      <c r="K17" s="42" t="s">
        <v>223</v>
      </c>
      <c r="L17" s="22"/>
    </row>
    <row r="18" spans="1:12" s="23" customFormat="1" ht="150" customHeight="1">
      <c r="A18" s="36" t="s">
        <v>236</v>
      </c>
      <c r="B18" s="36" t="s">
        <v>125</v>
      </c>
      <c r="C18" s="37">
        <v>44425</v>
      </c>
      <c r="D18" s="36" t="s">
        <v>260</v>
      </c>
      <c r="E18" s="38">
        <v>8010001109930</v>
      </c>
      <c r="F18" s="36" t="s">
        <v>272</v>
      </c>
      <c r="G18" s="61" t="s">
        <v>279</v>
      </c>
      <c r="H18" s="62">
        <v>35877600</v>
      </c>
      <c r="I18" s="42" t="s">
        <v>223</v>
      </c>
      <c r="J18" s="43">
        <v>1</v>
      </c>
      <c r="K18" s="42" t="s">
        <v>223</v>
      </c>
      <c r="L18" s="22"/>
    </row>
    <row r="19" spans="1:12" s="23" customFormat="1" ht="150" customHeight="1">
      <c r="A19" s="36" t="s">
        <v>237</v>
      </c>
      <c r="B19" s="36" t="s">
        <v>125</v>
      </c>
      <c r="C19" s="37">
        <v>44431</v>
      </c>
      <c r="D19" s="36" t="s">
        <v>168</v>
      </c>
      <c r="E19" s="38">
        <v>4010002039073</v>
      </c>
      <c r="F19" s="36" t="s">
        <v>273</v>
      </c>
      <c r="G19" s="61" t="s">
        <v>279</v>
      </c>
      <c r="H19" s="64">
        <v>34521135</v>
      </c>
      <c r="I19" s="42" t="s">
        <v>223</v>
      </c>
      <c r="J19" s="43">
        <v>2</v>
      </c>
      <c r="K19" s="42" t="s">
        <v>223</v>
      </c>
      <c r="L19" s="22"/>
    </row>
    <row r="20" spans="1:12" s="23" customFormat="1" ht="150" customHeight="1">
      <c r="A20" s="36" t="s">
        <v>238</v>
      </c>
      <c r="B20" s="36" t="s">
        <v>125</v>
      </c>
      <c r="C20" s="37">
        <v>44439</v>
      </c>
      <c r="D20" s="36" t="s">
        <v>261</v>
      </c>
      <c r="E20" s="38">
        <v>1010901026918</v>
      </c>
      <c r="F20" s="36" t="s">
        <v>272</v>
      </c>
      <c r="G20" s="61" t="s">
        <v>279</v>
      </c>
      <c r="H20" s="62">
        <v>2200000</v>
      </c>
      <c r="I20" s="42" t="s">
        <v>223</v>
      </c>
      <c r="J20" s="43">
        <v>2</v>
      </c>
      <c r="K20" s="42" t="s">
        <v>223</v>
      </c>
      <c r="L20" s="22"/>
    </row>
    <row r="21" spans="1:12" s="23" customFormat="1" ht="150" customHeight="1">
      <c r="A21" s="36" t="s">
        <v>239</v>
      </c>
      <c r="B21" s="36" t="s">
        <v>240</v>
      </c>
      <c r="C21" s="37">
        <v>44445</v>
      </c>
      <c r="D21" s="36" t="s">
        <v>262</v>
      </c>
      <c r="E21" s="38">
        <v>9290001002108</v>
      </c>
      <c r="F21" s="36" t="s">
        <v>273</v>
      </c>
      <c r="G21" s="61" t="s">
        <v>279</v>
      </c>
      <c r="H21" s="64" t="s">
        <v>314</v>
      </c>
      <c r="I21" s="42" t="s">
        <v>223</v>
      </c>
      <c r="J21" s="43">
        <v>1</v>
      </c>
      <c r="K21" s="42" t="s">
        <v>223</v>
      </c>
      <c r="L21" s="50" t="s">
        <v>303</v>
      </c>
    </row>
    <row r="22" spans="1:12" s="23" customFormat="1" ht="150" customHeight="1">
      <c r="A22" s="36" t="s">
        <v>241</v>
      </c>
      <c r="B22" s="36" t="s">
        <v>122</v>
      </c>
      <c r="C22" s="37">
        <v>44445</v>
      </c>
      <c r="D22" s="36" t="s">
        <v>263</v>
      </c>
      <c r="E22" s="38">
        <v>4120001086023</v>
      </c>
      <c r="F22" s="36" t="s">
        <v>273</v>
      </c>
      <c r="G22" s="61" t="s">
        <v>279</v>
      </c>
      <c r="H22" s="64" t="s">
        <v>315</v>
      </c>
      <c r="I22" s="42" t="s">
        <v>223</v>
      </c>
      <c r="J22" s="43">
        <v>6</v>
      </c>
      <c r="K22" s="42" t="s">
        <v>223</v>
      </c>
      <c r="L22" s="50" t="s">
        <v>304</v>
      </c>
    </row>
    <row r="23" spans="1:12" s="23" customFormat="1" ht="150" customHeight="1">
      <c r="A23" s="36" t="s">
        <v>242</v>
      </c>
      <c r="B23" s="36" t="s">
        <v>124</v>
      </c>
      <c r="C23" s="37">
        <v>44445</v>
      </c>
      <c r="D23" s="36" t="s">
        <v>264</v>
      </c>
      <c r="E23" s="38">
        <v>5030001054673</v>
      </c>
      <c r="F23" s="36" t="s">
        <v>273</v>
      </c>
      <c r="G23" s="61" t="s">
        <v>279</v>
      </c>
      <c r="H23" s="64" t="s">
        <v>316</v>
      </c>
      <c r="I23" s="42" t="s">
        <v>223</v>
      </c>
      <c r="J23" s="43">
        <v>3</v>
      </c>
      <c r="K23" s="42" t="s">
        <v>223</v>
      </c>
      <c r="L23" s="50" t="s">
        <v>305</v>
      </c>
    </row>
    <row r="24" spans="1:12" s="23" customFormat="1" ht="150" customHeight="1">
      <c r="A24" s="36" t="s">
        <v>243</v>
      </c>
      <c r="B24" s="36" t="s">
        <v>123</v>
      </c>
      <c r="C24" s="37">
        <v>44447</v>
      </c>
      <c r="D24" s="36" t="s">
        <v>265</v>
      </c>
      <c r="E24" s="38">
        <v>5010401008297</v>
      </c>
      <c r="F24" s="36" t="s">
        <v>273</v>
      </c>
      <c r="G24" s="61" t="s">
        <v>279</v>
      </c>
      <c r="H24" s="64">
        <v>604977238</v>
      </c>
      <c r="I24" s="42" t="s">
        <v>223</v>
      </c>
      <c r="J24" s="43">
        <v>2</v>
      </c>
      <c r="K24" s="42" t="s">
        <v>223</v>
      </c>
      <c r="L24" s="22"/>
    </row>
    <row r="25" spans="1:12" s="23" customFormat="1" ht="150" customHeight="1">
      <c r="A25" s="36" t="s">
        <v>244</v>
      </c>
      <c r="B25" s="36" t="s">
        <v>122</v>
      </c>
      <c r="C25" s="37">
        <v>44448</v>
      </c>
      <c r="D25" s="36" t="s">
        <v>266</v>
      </c>
      <c r="E25" s="38">
        <v>1011701012208</v>
      </c>
      <c r="F25" s="36" t="s">
        <v>273</v>
      </c>
      <c r="G25" s="61" t="s">
        <v>279</v>
      </c>
      <c r="H25" s="64">
        <v>3203486</v>
      </c>
      <c r="I25" s="42" t="s">
        <v>223</v>
      </c>
      <c r="J25" s="43">
        <v>1</v>
      </c>
      <c r="K25" s="42" t="s">
        <v>223</v>
      </c>
      <c r="L25" s="22"/>
    </row>
    <row r="26" spans="1:12" s="23" customFormat="1" ht="150" customHeight="1">
      <c r="A26" s="36" t="s">
        <v>245</v>
      </c>
      <c r="B26" s="36" t="s">
        <v>123</v>
      </c>
      <c r="C26" s="37">
        <v>44452</v>
      </c>
      <c r="D26" s="36" t="s">
        <v>168</v>
      </c>
      <c r="E26" s="38">
        <v>4010002039073</v>
      </c>
      <c r="F26" s="36" t="s">
        <v>273</v>
      </c>
      <c r="G26" s="61" t="s">
        <v>279</v>
      </c>
      <c r="H26" s="65">
        <v>46729247</v>
      </c>
      <c r="I26" s="42" t="s">
        <v>223</v>
      </c>
      <c r="J26" s="47">
        <v>1</v>
      </c>
      <c r="K26" s="42" t="s">
        <v>223</v>
      </c>
      <c r="L26" s="22"/>
    </row>
    <row r="27" spans="1:12" s="23" customFormat="1" ht="150" customHeight="1">
      <c r="A27" s="36" t="s">
        <v>246</v>
      </c>
      <c r="B27" s="36" t="s">
        <v>123</v>
      </c>
      <c r="C27" s="37">
        <v>44453</v>
      </c>
      <c r="D27" s="36" t="s">
        <v>267</v>
      </c>
      <c r="E27" s="46">
        <v>9011101031552</v>
      </c>
      <c r="F27" s="36" t="s">
        <v>273</v>
      </c>
      <c r="G27" s="61" t="s">
        <v>279</v>
      </c>
      <c r="H27" s="64">
        <v>162470000</v>
      </c>
      <c r="I27" s="42" t="s">
        <v>223</v>
      </c>
      <c r="J27" s="43">
        <v>2</v>
      </c>
      <c r="K27" s="42" t="s">
        <v>223</v>
      </c>
      <c r="L27" s="22"/>
    </row>
    <row r="28" spans="1:12" s="23" customFormat="1" ht="150" customHeight="1">
      <c r="A28" s="36" t="s">
        <v>247</v>
      </c>
      <c r="B28" s="36" t="s">
        <v>124</v>
      </c>
      <c r="C28" s="37">
        <v>44453</v>
      </c>
      <c r="D28" s="36" t="s">
        <v>268</v>
      </c>
      <c r="E28" s="38">
        <v>2160001010617</v>
      </c>
      <c r="F28" s="36" t="s">
        <v>273</v>
      </c>
      <c r="G28" s="61" t="s">
        <v>279</v>
      </c>
      <c r="H28" s="64">
        <v>38709046</v>
      </c>
      <c r="I28" s="42" t="s">
        <v>223</v>
      </c>
      <c r="J28" s="43">
        <v>4</v>
      </c>
      <c r="K28" s="42" t="s">
        <v>223</v>
      </c>
      <c r="L28" s="22"/>
    </row>
    <row r="29" spans="1:12" s="23" customFormat="1" ht="150" customHeight="1">
      <c r="A29" s="36" t="s">
        <v>248</v>
      </c>
      <c r="B29" s="36" t="s">
        <v>124</v>
      </c>
      <c r="C29" s="37">
        <v>44453</v>
      </c>
      <c r="D29" s="45" t="s">
        <v>269</v>
      </c>
      <c r="E29" s="46">
        <v>1120001079599</v>
      </c>
      <c r="F29" s="36" t="s">
        <v>273</v>
      </c>
      <c r="G29" s="61" t="s">
        <v>279</v>
      </c>
      <c r="H29" s="64">
        <v>38705898</v>
      </c>
      <c r="I29" s="42" t="s">
        <v>223</v>
      </c>
      <c r="J29" s="43">
        <v>3</v>
      </c>
      <c r="K29" s="42" t="s">
        <v>223</v>
      </c>
      <c r="L29" s="22"/>
    </row>
    <row r="30" spans="1:12" s="23" customFormat="1" ht="150" customHeight="1">
      <c r="A30" s="36" t="s">
        <v>249</v>
      </c>
      <c r="B30" s="36" t="s">
        <v>240</v>
      </c>
      <c r="C30" s="37">
        <v>44453</v>
      </c>
      <c r="D30" s="36" t="s">
        <v>195</v>
      </c>
      <c r="E30" s="38">
        <v>9010001040886</v>
      </c>
      <c r="F30" s="36" t="s">
        <v>273</v>
      </c>
      <c r="G30" s="61" t="s">
        <v>279</v>
      </c>
      <c r="H30" s="64">
        <v>38705898</v>
      </c>
      <c r="I30" s="42" t="s">
        <v>223</v>
      </c>
      <c r="J30" s="43">
        <v>2</v>
      </c>
      <c r="K30" s="42" t="s">
        <v>223</v>
      </c>
      <c r="L30" s="22"/>
    </row>
    <row r="31" spans="1:12" s="23" customFormat="1" ht="150" customHeight="1">
      <c r="A31" s="36" t="s">
        <v>250</v>
      </c>
      <c r="B31" s="36" t="s">
        <v>240</v>
      </c>
      <c r="C31" s="37">
        <v>44453</v>
      </c>
      <c r="D31" s="36" t="s">
        <v>195</v>
      </c>
      <c r="E31" s="38">
        <v>9010001040886</v>
      </c>
      <c r="F31" s="36" t="s">
        <v>273</v>
      </c>
      <c r="G31" s="61" t="s">
        <v>279</v>
      </c>
      <c r="H31" s="64">
        <v>28114174</v>
      </c>
      <c r="I31" s="42" t="s">
        <v>223</v>
      </c>
      <c r="J31" s="43">
        <v>2</v>
      </c>
      <c r="K31" s="42" t="s">
        <v>223</v>
      </c>
      <c r="L31" s="22"/>
    </row>
    <row r="32" spans="1:12" s="23" customFormat="1" ht="150" customHeight="1">
      <c r="A32" s="36" t="s">
        <v>251</v>
      </c>
      <c r="B32" s="36" t="s">
        <v>122</v>
      </c>
      <c r="C32" s="37">
        <v>44466</v>
      </c>
      <c r="D32" s="36" t="s">
        <v>168</v>
      </c>
      <c r="E32" s="38">
        <v>4010002039073</v>
      </c>
      <c r="F32" s="36" t="s">
        <v>276</v>
      </c>
      <c r="G32" s="61" t="s">
        <v>279</v>
      </c>
      <c r="H32" s="64">
        <v>55143369</v>
      </c>
      <c r="I32" s="42" t="s">
        <v>223</v>
      </c>
      <c r="J32" s="43">
        <v>2</v>
      </c>
      <c r="K32" s="42" t="s">
        <v>223</v>
      </c>
      <c r="L32" s="22"/>
    </row>
    <row r="33" spans="1:12" s="23" customFormat="1" ht="150" customHeight="1">
      <c r="A33" s="36" t="s">
        <v>252</v>
      </c>
      <c r="B33" s="36" t="s">
        <v>240</v>
      </c>
      <c r="C33" s="37">
        <v>44467</v>
      </c>
      <c r="D33" s="36" t="s">
        <v>197</v>
      </c>
      <c r="E33" s="38">
        <v>2011102026087</v>
      </c>
      <c r="F33" s="36" t="s">
        <v>277</v>
      </c>
      <c r="G33" s="61" t="s">
        <v>279</v>
      </c>
      <c r="H33" s="64" t="s">
        <v>317</v>
      </c>
      <c r="I33" s="42" t="s">
        <v>223</v>
      </c>
      <c r="J33" s="43">
        <v>3</v>
      </c>
      <c r="K33" s="42" t="s">
        <v>223</v>
      </c>
      <c r="L33" s="50" t="s">
        <v>310</v>
      </c>
    </row>
    <row r="34" spans="1:12" s="23" customFormat="1" ht="185.25" customHeight="1">
      <c r="A34" s="36" t="s">
        <v>253</v>
      </c>
      <c r="B34" s="36" t="s">
        <v>124</v>
      </c>
      <c r="C34" s="37">
        <v>44469</v>
      </c>
      <c r="D34" s="36" t="s">
        <v>270</v>
      </c>
      <c r="E34" s="38" t="s">
        <v>271</v>
      </c>
      <c r="F34" s="36" t="s">
        <v>278</v>
      </c>
      <c r="G34" s="66">
        <v>3115839</v>
      </c>
      <c r="H34" s="67" t="s">
        <v>280</v>
      </c>
      <c r="I34" s="68">
        <v>1</v>
      </c>
      <c r="J34" s="43"/>
      <c r="K34" s="42" t="s">
        <v>223</v>
      </c>
      <c r="L34" s="50" t="s">
        <v>311</v>
      </c>
    </row>
    <row r="35" spans="1:12" s="23" customFormat="1" ht="150" customHeight="1">
      <c r="A35" s="69" t="s">
        <v>345</v>
      </c>
      <c r="B35" s="69" t="s">
        <v>346</v>
      </c>
      <c r="C35" s="70">
        <v>44392</v>
      </c>
      <c r="D35" s="69" t="s">
        <v>347</v>
      </c>
      <c r="E35" s="71">
        <v>4011101005131</v>
      </c>
      <c r="F35" s="72" t="s">
        <v>348</v>
      </c>
      <c r="G35" s="73" t="s">
        <v>349</v>
      </c>
      <c r="H35" s="74" t="s">
        <v>350</v>
      </c>
      <c r="I35" s="68" t="s">
        <v>351</v>
      </c>
      <c r="J35" s="18">
        <v>1</v>
      </c>
      <c r="K35" s="68" t="s">
        <v>323</v>
      </c>
      <c r="L35" s="22" t="s">
        <v>352</v>
      </c>
    </row>
    <row r="36" spans="2:10" s="24" customFormat="1" ht="14.25">
      <c r="B36" s="25"/>
      <c r="D36" s="30"/>
      <c r="E36" s="31"/>
      <c r="H36" s="25"/>
      <c r="I36" s="25"/>
      <c r="J36" s="32"/>
    </row>
    <row r="37" spans="1:12" s="24" customFormat="1" ht="25.5" customHeight="1">
      <c r="A37" s="102" t="s">
        <v>13</v>
      </c>
      <c r="B37" s="103"/>
      <c r="C37" s="103"/>
      <c r="D37" s="103"/>
      <c r="E37" s="103"/>
      <c r="F37" s="103"/>
      <c r="G37" s="103"/>
      <c r="H37" s="103"/>
      <c r="I37" s="103"/>
      <c r="J37" s="103"/>
      <c r="K37" s="103"/>
      <c r="L37" s="103"/>
    </row>
    <row r="38" spans="1:11" s="24" customFormat="1" ht="31.5" customHeight="1">
      <c r="A38" s="104" t="s">
        <v>22</v>
      </c>
      <c r="B38" s="105"/>
      <c r="C38" s="105"/>
      <c r="D38" s="105"/>
      <c r="E38" s="105"/>
      <c r="F38" s="105"/>
      <c r="G38" s="105"/>
      <c r="H38" s="105"/>
      <c r="I38" s="105"/>
      <c r="J38" s="105"/>
      <c r="K38" s="105"/>
    </row>
    <row r="39" spans="1:12" s="24" customFormat="1" ht="26.25" customHeight="1">
      <c r="A39" s="106" t="s">
        <v>23</v>
      </c>
      <c r="B39" s="106"/>
      <c r="C39" s="106"/>
      <c r="D39" s="106"/>
      <c r="E39" s="106"/>
      <c r="F39" s="106"/>
      <c r="G39" s="106"/>
      <c r="H39" s="106"/>
      <c r="I39" s="106"/>
      <c r="J39" s="106"/>
      <c r="K39" s="106"/>
      <c r="L39" s="28"/>
    </row>
    <row r="40" spans="1:12" s="24" customFormat="1" ht="26.25" customHeight="1">
      <c r="A40" s="24" t="s">
        <v>20</v>
      </c>
      <c r="B40" s="25"/>
      <c r="H40" s="25"/>
      <c r="I40" s="25"/>
      <c r="L40" s="28"/>
    </row>
    <row r="41" ht="13.5">
      <c r="J41" s="7"/>
    </row>
    <row r="42" spans="4:5" ht="13.5">
      <c r="D42" s="7"/>
      <c r="E42" s="7"/>
    </row>
  </sheetData>
  <sheetProtection/>
  <autoFilter ref="A5:L34"/>
  <mergeCells count="4">
    <mergeCell ref="A39:K39"/>
    <mergeCell ref="A2:L2"/>
    <mergeCell ref="A38:K38"/>
    <mergeCell ref="A37:L37"/>
  </mergeCells>
  <conditionalFormatting sqref="E6:E8">
    <cfRule type="expression" priority="26" dxfId="1">
      <formula>AW6="×"</formula>
    </cfRule>
  </conditionalFormatting>
  <conditionalFormatting sqref="E11 E9">
    <cfRule type="expression" priority="25" dxfId="1">
      <formula>AW9="×"</formula>
    </cfRule>
  </conditionalFormatting>
  <conditionalFormatting sqref="E12">
    <cfRule type="expression" priority="24" dxfId="1">
      <formula>AW12="×"</formula>
    </cfRule>
  </conditionalFormatting>
  <conditionalFormatting sqref="E13:E15">
    <cfRule type="expression" priority="23" dxfId="1">
      <formula>AW13="×"</formula>
    </cfRule>
  </conditionalFormatting>
  <conditionalFormatting sqref="E16">
    <cfRule type="expression" priority="22" dxfId="1">
      <formula>AW16="×"</formula>
    </cfRule>
  </conditionalFormatting>
  <conditionalFormatting sqref="E17:E19">
    <cfRule type="expression" priority="21" dxfId="1">
      <formula>AW17="×"</formula>
    </cfRule>
  </conditionalFormatting>
  <conditionalFormatting sqref="E20">
    <cfRule type="expression" priority="20" dxfId="1">
      <formula>AW20="×"</formula>
    </cfRule>
  </conditionalFormatting>
  <conditionalFormatting sqref="E22:E25">
    <cfRule type="expression" priority="19" dxfId="1">
      <formula>AW22="×"</formula>
    </cfRule>
  </conditionalFormatting>
  <conditionalFormatting sqref="E21">
    <cfRule type="expression" priority="18" dxfId="1">
      <formula>AW21="×"</formula>
    </cfRule>
  </conditionalFormatting>
  <conditionalFormatting sqref="E25">
    <cfRule type="expression" priority="17" dxfId="1">
      <formula>AW25="×"</formula>
    </cfRule>
  </conditionalFormatting>
  <conditionalFormatting sqref="E26:E30">
    <cfRule type="expression" priority="16" dxfId="1">
      <formula>AW26="×"</formula>
    </cfRule>
  </conditionalFormatting>
  <conditionalFormatting sqref="E31">
    <cfRule type="expression" priority="15" dxfId="1">
      <formula>AW31="×"</formula>
    </cfRule>
  </conditionalFormatting>
  <conditionalFormatting sqref="E32">
    <cfRule type="expression" priority="14" dxfId="1">
      <formula>AW32="×"</formula>
    </cfRule>
  </conditionalFormatting>
  <conditionalFormatting sqref="E33">
    <cfRule type="expression" priority="13" dxfId="1">
      <formula>AW33="×"</formula>
    </cfRule>
  </conditionalFormatting>
  <conditionalFormatting sqref="E34:E35">
    <cfRule type="expression" priority="12" dxfId="1">
      <formula>AW34="×"</formula>
    </cfRule>
  </conditionalFormatting>
  <conditionalFormatting sqref="G6:G8">
    <cfRule type="expression" priority="11" dxfId="0">
      <formula>IV6="他官署で調達手続きを実施のため"</formula>
    </cfRule>
  </conditionalFormatting>
  <conditionalFormatting sqref="G9:G11">
    <cfRule type="expression" priority="10" dxfId="0">
      <formula>IV9="他官署で調達手続きを実施のため"</formula>
    </cfRule>
  </conditionalFormatting>
  <conditionalFormatting sqref="G12">
    <cfRule type="expression" priority="9" dxfId="0">
      <formula>IV12="他官署で調達手続きを実施のため"</formula>
    </cfRule>
  </conditionalFormatting>
  <conditionalFormatting sqref="G13:G16">
    <cfRule type="expression" priority="8" dxfId="0">
      <formula>IV13="他官署で調達手続きを実施のため"</formula>
    </cfRule>
  </conditionalFormatting>
  <conditionalFormatting sqref="G17:G19">
    <cfRule type="expression" priority="7" dxfId="0">
      <formula>IV17="他官署で調達手続きを実施のため"</formula>
    </cfRule>
  </conditionalFormatting>
  <conditionalFormatting sqref="G20">
    <cfRule type="expression" priority="6" dxfId="0">
      <formula>IV20="他官署で調達手続きを実施のため"</formula>
    </cfRule>
  </conditionalFormatting>
  <conditionalFormatting sqref="G22:G25">
    <cfRule type="expression" priority="5" dxfId="0">
      <formula>IV22="他官署で調達手続きを実施のため"</formula>
    </cfRule>
  </conditionalFormatting>
  <conditionalFormatting sqref="G21">
    <cfRule type="expression" priority="4" dxfId="0">
      <formula>IV21="他官署で調達手続きを実施のため"</formula>
    </cfRule>
  </conditionalFormatting>
  <conditionalFormatting sqref="G25">
    <cfRule type="expression" priority="3" dxfId="0">
      <formula>IV25="他官署で調達手続きを実施のため"</formula>
    </cfRule>
  </conditionalFormatting>
  <conditionalFormatting sqref="G26:G33">
    <cfRule type="expression" priority="2" dxfId="0">
      <formula>IV26="他官署で調達手続きを実施のため"</formula>
    </cfRule>
  </conditionalFormatting>
  <conditionalFormatting sqref="G34:G35">
    <cfRule type="expression" priority="1" dxfId="0">
      <formula>IV34="他官署で調達手続きを実施のため"</formula>
    </cfRule>
  </conditionalFormatting>
  <dataValidations count="4">
    <dataValidation type="list" allowBlank="1" showInputMessage="1" imeMode="halfAlpha" sqref="C6:C35 H6:H14 H16:H21 H24:H35">
      <formula1>"－"</formula1>
    </dataValidation>
    <dataValidation type="list" allowBlank="1" showInputMessage="1" imeMode="halfAlpha" sqref="E6:E9 E11:E35">
      <formula1>" ,－"</formula1>
    </dataValidation>
    <dataValidation allowBlank="1" showInputMessage="1" showErrorMessage="1" imeMode="halfAlpha" sqref="E10 J6:J35"/>
    <dataValidation type="list" allowBlank="1" showInputMessage="1" sqref="H15">
      <formula1>"－"</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8" r:id="rId1"/>
  <rowBreaks count="1" manualBreakCount="1">
    <brk id="34"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48"/>
  <sheetViews>
    <sheetView view="pageBreakPreview" zoomScale="70" zoomScaleSheetLayoutView="70" zoomScalePageLayoutView="0" workbookViewId="0" topLeftCell="A1">
      <selection activeCell="G9" sqref="G9"/>
    </sheetView>
  </sheetViews>
  <sheetFormatPr defaultColWidth="9.00390625" defaultRowHeight="13.5"/>
  <cols>
    <col min="1" max="1" width="25.625" style="1" customWidth="1"/>
    <col min="2" max="2" width="20.625" style="1" customWidth="1"/>
    <col min="3" max="3" width="17.625" style="1" customWidth="1"/>
    <col min="4" max="4" width="23.25390625" style="6" bestFit="1"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100" t="s">
        <v>30</v>
      </c>
      <c r="B2" s="100"/>
      <c r="C2" s="100"/>
      <c r="D2" s="100"/>
      <c r="E2" s="100"/>
      <c r="F2" s="100"/>
      <c r="G2" s="100"/>
      <c r="H2" s="100"/>
      <c r="I2" s="100"/>
      <c r="J2" s="100"/>
    </row>
    <row r="4" spans="1:10" s="24" customFormat="1" ht="21" customHeight="1">
      <c r="A4" s="24" t="s">
        <v>369</v>
      </c>
      <c r="D4" s="25"/>
      <c r="F4" s="25"/>
      <c r="J4" s="26" t="str">
        <f>'別記様式 2'!K4</f>
        <v>（審議対象期間　令和3年7月1日～令和3年9月30日）   </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50" customHeight="1">
      <c r="A6" s="75" t="s">
        <v>224</v>
      </c>
      <c r="B6" s="76">
        <v>44378</v>
      </c>
      <c r="C6" s="75" t="s">
        <v>254</v>
      </c>
      <c r="D6" s="77">
        <v>1010001067359</v>
      </c>
      <c r="E6" s="75" t="s">
        <v>295</v>
      </c>
      <c r="F6" s="78" t="s">
        <v>279</v>
      </c>
      <c r="G6" s="79">
        <v>35930000</v>
      </c>
      <c r="H6" s="80" t="s">
        <v>294</v>
      </c>
      <c r="I6" s="80">
        <v>1</v>
      </c>
      <c r="J6" s="80" t="s">
        <v>312</v>
      </c>
    </row>
    <row r="7" spans="1:10" s="23" customFormat="1" ht="150" customHeight="1">
      <c r="A7" s="75" t="s">
        <v>225</v>
      </c>
      <c r="B7" s="76">
        <v>44378</v>
      </c>
      <c r="C7" s="75" t="s">
        <v>254</v>
      </c>
      <c r="D7" s="77">
        <v>1010001067359</v>
      </c>
      <c r="E7" s="75" t="s">
        <v>295</v>
      </c>
      <c r="F7" s="78" t="s">
        <v>279</v>
      </c>
      <c r="G7" s="79">
        <v>25099999</v>
      </c>
      <c r="H7" s="80" t="s">
        <v>294</v>
      </c>
      <c r="I7" s="80">
        <v>1</v>
      </c>
      <c r="J7" s="80" t="s">
        <v>312</v>
      </c>
    </row>
    <row r="8" spans="1:10" s="23" customFormat="1" ht="150" customHeight="1">
      <c r="A8" s="75" t="s">
        <v>37</v>
      </c>
      <c r="B8" s="76">
        <v>44379</v>
      </c>
      <c r="C8" s="75" t="s">
        <v>139</v>
      </c>
      <c r="D8" s="77">
        <v>4010001188623</v>
      </c>
      <c r="E8" s="75" t="s">
        <v>205</v>
      </c>
      <c r="F8" s="78" t="s">
        <v>279</v>
      </c>
      <c r="G8" s="79">
        <v>10230000</v>
      </c>
      <c r="H8" s="80" t="s">
        <v>294</v>
      </c>
      <c r="I8" s="80">
        <v>1</v>
      </c>
      <c r="J8" s="80" t="s">
        <v>312</v>
      </c>
    </row>
    <row r="9" spans="1:10" s="23" customFormat="1" ht="150" customHeight="1">
      <c r="A9" s="75" t="s">
        <v>43</v>
      </c>
      <c r="B9" s="76">
        <v>44383</v>
      </c>
      <c r="C9" s="75" t="s">
        <v>145</v>
      </c>
      <c r="D9" s="77">
        <v>7010001008844</v>
      </c>
      <c r="E9" s="75" t="s">
        <v>211</v>
      </c>
      <c r="F9" s="78" t="s">
        <v>279</v>
      </c>
      <c r="G9" s="79">
        <v>1262463400</v>
      </c>
      <c r="H9" s="80" t="s">
        <v>294</v>
      </c>
      <c r="I9" s="80">
        <v>1</v>
      </c>
      <c r="J9" s="80" t="s">
        <v>312</v>
      </c>
    </row>
    <row r="10" spans="1:10" s="23" customFormat="1" ht="150" customHeight="1">
      <c r="A10" s="75" t="s">
        <v>228</v>
      </c>
      <c r="B10" s="76">
        <v>44392</v>
      </c>
      <c r="C10" s="75" t="s">
        <v>145</v>
      </c>
      <c r="D10" s="77">
        <v>7010001008844</v>
      </c>
      <c r="E10" s="75" t="s">
        <v>295</v>
      </c>
      <c r="F10" s="78" t="s">
        <v>279</v>
      </c>
      <c r="G10" s="79">
        <v>699600000</v>
      </c>
      <c r="H10" s="80" t="s">
        <v>294</v>
      </c>
      <c r="I10" s="80">
        <v>1</v>
      </c>
      <c r="J10" s="80" t="s">
        <v>312</v>
      </c>
    </row>
    <row r="11" spans="1:10" s="23" customFormat="1" ht="150" customHeight="1">
      <c r="A11" s="75" t="s">
        <v>111</v>
      </c>
      <c r="B11" s="76">
        <v>44393</v>
      </c>
      <c r="C11" s="75" t="s">
        <v>149</v>
      </c>
      <c r="D11" s="81">
        <v>4120001086023</v>
      </c>
      <c r="E11" s="75" t="s">
        <v>205</v>
      </c>
      <c r="F11" s="78" t="s">
        <v>279</v>
      </c>
      <c r="G11" s="82">
        <v>112543200</v>
      </c>
      <c r="H11" s="80" t="s">
        <v>294</v>
      </c>
      <c r="I11" s="80">
        <v>1</v>
      </c>
      <c r="J11" s="80" t="s">
        <v>312</v>
      </c>
    </row>
    <row r="12" spans="1:10" s="23" customFormat="1" ht="150" customHeight="1">
      <c r="A12" s="75" t="s">
        <v>229</v>
      </c>
      <c r="B12" s="76">
        <v>44398</v>
      </c>
      <c r="C12" s="75" t="s">
        <v>149</v>
      </c>
      <c r="D12" s="77">
        <v>4120001086023</v>
      </c>
      <c r="E12" s="75" t="s">
        <v>295</v>
      </c>
      <c r="F12" s="78" t="s">
        <v>279</v>
      </c>
      <c r="G12" s="83">
        <v>112834260</v>
      </c>
      <c r="H12" s="80" t="s">
        <v>294</v>
      </c>
      <c r="I12" s="80">
        <v>1</v>
      </c>
      <c r="J12" s="80" t="s">
        <v>312</v>
      </c>
    </row>
    <row r="13" spans="1:10" s="23" customFormat="1" ht="150" customHeight="1">
      <c r="A13" s="75" t="s">
        <v>50</v>
      </c>
      <c r="B13" s="76">
        <v>44404</v>
      </c>
      <c r="C13" s="84" t="s">
        <v>152</v>
      </c>
      <c r="D13" s="77">
        <v>9010401021692</v>
      </c>
      <c r="E13" s="75" t="s">
        <v>211</v>
      </c>
      <c r="F13" s="78" t="s">
        <v>279</v>
      </c>
      <c r="G13" s="82">
        <v>36906842</v>
      </c>
      <c r="H13" s="80" t="s">
        <v>294</v>
      </c>
      <c r="I13" s="80">
        <v>1</v>
      </c>
      <c r="J13" s="80" t="s">
        <v>312</v>
      </c>
    </row>
    <row r="14" spans="1:10" s="23" customFormat="1" ht="150" customHeight="1">
      <c r="A14" s="75" t="s">
        <v>51</v>
      </c>
      <c r="B14" s="76">
        <v>44404</v>
      </c>
      <c r="C14" s="84" t="s">
        <v>153</v>
      </c>
      <c r="D14" s="77">
        <v>6010401027577</v>
      </c>
      <c r="E14" s="75" t="s">
        <v>211</v>
      </c>
      <c r="F14" s="78" t="s">
        <v>279</v>
      </c>
      <c r="G14" s="82">
        <v>2120270</v>
      </c>
      <c r="H14" s="80" t="s">
        <v>294</v>
      </c>
      <c r="I14" s="80">
        <v>1</v>
      </c>
      <c r="J14" s="80" t="s">
        <v>312</v>
      </c>
    </row>
    <row r="15" spans="1:10" s="23" customFormat="1" ht="150" customHeight="1">
      <c r="A15" s="75" t="s">
        <v>52</v>
      </c>
      <c r="B15" s="76">
        <v>44407</v>
      </c>
      <c r="C15" s="75" t="s">
        <v>154</v>
      </c>
      <c r="D15" s="77">
        <v>8010401117533</v>
      </c>
      <c r="E15" s="75" t="s">
        <v>205</v>
      </c>
      <c r="F15" s="78" t="s">
        <v>279</v>
      </c>
      <c r="G15" s="82">
        <v>2412300</v>
      </c>
      <c r="H15" s="80" t="s">
        <v>294</v>
      </c>
      <c r="I15" s="80">
        <v>1</v>
      </c>
      <c r="J15" s="80" t="s">
        <v>312</v>
      </c>
    </row>
    <row r="16" spans="1:10" s="23" customFormat="1" ht="150" customHeight="1">
      <c r="A16" s="75" t="s">
        <v>281</v>
      </c>
      <c r="B16" s="76">
        <v>44411</v>
      </c>
      <c r="C16" s="84" t="s">
        <v>258</v>
      </c>
      <c r="D16" s="77">
        <v>8080401002431</v>
      </c>
      <c r="E16" s="75" t="s">
        <v>295</v>
      </c>
      <c r="F16" s="78" t="s">
        <v>279</v>
      </c>
      <c r="G16" s="82">
        <v>30934610</v>
      </c>
      <c r="H16" s="80" t="s">
        <v>294</v>
      </c>
      <c r="I16" s="80">
        <v>1</v>
      </c>
      <c r="J16" s="80" t="s">
        <v>312</v>
      </c>
    </row>
    <row r="17" spans="1:10" s="23" customFormat="1" ht="150" customHeight="1">
      <c r="A17" s="75" t="s">
        <v>282</v>
      </c>
      <c r="B17" s="76">
        <v>44411</v>
      </c>
      <c r="C17" s="84" t="s">
        <v>258</v>
      </c>
      <c r="D17" s="77">
        <v>8080401002431</v>
      </c>
      <c r="E17" s="75" t="s">
        <v>295</v>
      </c>
      <c r="F17" s="78" t="s">
        <v>279</v>
      </c>
      <c r="G17" s="82">
        <v>10988023</v>
      </c>
      <c r="H17" s="80" t="s">
        <v>294</v>
      </c>
      <c r="I17" s="80">
        <v>1</v>
      </c>
      <c r="J17" s="80" t="s">
        <v>312</v>
      </c>
    </row>
    <row r="18" spans="1:10" s="23" customFormat="1" ht="150" customHeight="1">
      <c r="A18" s="75" t="s">
        <v>60</v>
      </c>
      <c r="B18" s="76">
        <v>44414</v>
      </c>
      <c r="C18" s="75" t="s">
        <v>285</v>
      </c>
      <c r="D18" s="77">
        <v>9010001093298</v>
      </c>
      <c r="E18" s="75" t="s">
        <v>205</v>
      </c>
      <c r="F18" s="78" t="s">
        <v>279</v>
      </c>
      <c r="G18" s="79">
        <v>6539771</v>
      </c>
      <c r="H18" s="80" t="s">
        <v>294</v>
      </c>
      <c r="I18" s="80">
        <v>1</v>
      </c>
      <c r="J18" s="80" t="s">
        <v>312</v>
      </c>
    </row>
    <row r="19" spans="1:10" s="23" customFormat="1" ht="150" customHeight="1">
      <c r="A19" s="75" t="s">
        <v>63</v>
      </c>
      <c r="B19" s="76">
        <v>44414</v>
      </c>
      <c r="C19" s="75" t="s">
        <v>164</v>
      </c>
      <c r="D19" s="77">
        <v>3010401009875</v>
      </c>
      <c r="E19" s="75" t="s">
        <v>205</v>
      </c>
      <c r="F19" s="78" t="s">
        <v>279</v>
      </c>
      <c r="G19" s="82">
        <v>1587300</v>
      </c>
      <c r="H19" s="80" t="s">
        <v>294</v>
      </c>
      <c r="I19" s="80">
        <v>1</v>
      </c>
      <c r="J19" s="80" t="s">
        <v>312</v>
      </c>
    </row>
    <row r="20" spans="1:10" s="23" customFormat="1" ht="150" customHeight="1">
      <c r="A20" s="75" t="s">
        <v>64</v>
      </c>
      <c r="B20" s="76">
        <v>44414</v>
      </c>
      <c r="C20" s="75" t="s">
        <v>286</v>
      </c>
      <c r="D20" s="77">
        <v>7010001008844</v>
      </c>
      <c r="E20" s="75" t="s">
        <v>211</v>
      </c>
      <c r="F20" s="78" t="s">
        <v>279</v>
      </c>
      <c r="G20" s="82">
        <v>335517270</v>
      </c>
      <c r="H20" s="80" t="s">
        <v>294</v>
      </c>
      <c r="I20" s="80">
        <v>1</v>
      </c>
      <c r="J20" s="80" t="s">
        <v>312</v>
      </c>
    </row>
    <row r="21" spans="1:10" s="23" customFormat="1" ht="150" customHeight="1">
      <c r="A21" s="75" t="s">
        <v>65</v>
      </c>
      <c r="B21" s="76">
        <v>44424</v>
      </c>
      <c r="C21" s="75" t="s">
        <v>287</v>
      </c>
      <c r="D21" s="77">
        <v>4010401065760</v>
      </c>
      <c r="E21" s="75" t="s">
        <v>205</v>
      </c>
      <c r="F21" s="78" t="s">
        <v>279</v>
      </c>
      <c r="G21" s="82" t="s">
        <v>292</v>
      </c>
      <c r="H21" s="80" t="s">
        <v>294</v>
      </c>
      <c r="I21" s="80">
        <v>1</v>
      </c>
      <c r="J21" s="80" t="s">
        <v>312</v>
      </c>
    </row>
    <row r="22" spans="1:10" s="23" customFormat="1" ht="150" customHeight="1">
      <c r="A22" s="75" t="s">
        <v>236</v>
      </c>
      <c r="B22" s="76">
        <v>44425</v>
      </c>
      <c r="C22" s="75" t="s">
        <v>288</v>
      </c>
      <c r="D22" s="77">
        <v>8010001109930</v>
      </c>
      <c r="E22" s="75" t="s">
        <v>295</v>
      </c>
      <c r="F22" s="78" t="s">
        <v>279</v>
      </c>
      <c r="G22" s="79">
        <v>35877600</v>
      </c>
      <c r="H22" s="80" t="s">
        <v>294</v>
      </c>
      <c r="I22" s="80">
        <v>1</v>
      </c>
      <c r="J22" s="80" t="s">
        <v>312</v>
      </c>
    </row>
    <row r="23" spans="1:10" s="23" customFormat="1" ht="150" customHeight="1">
      <c r="A23" s="75" t="s">
        <v>67</v>
      </c>
      <c r="B23" s="76">
        <v>44432</v>
      </c>
      <c r="C23" s="84" t="s">
        <v>169</v>
      </c>
      <c r="D23" s="77">
        <v>6010601032609</v>
      </c>
      <c r="E23" s="75" t="s">
        <v>205</v>
      </c>
      <c r="F23" s="78" t="s">
        <v>279</v>
      </c>
      <c r="G23" s="82">
        <v>1599510</v>
      </c>
      <c r="H23" s="80" t="s">
        <v>294</v>
      </c>
      <c r="I23" s="80">
        <v>1</v>
      </c>
      <c r="J23" s="80" t="s">
        <v>312</v>
      </c>
    </row>
    <row r="24" spans="1:10" s="23" customFormat="1" ht="150" customHeight="1">
      <c r="A24" s="75" t="s">
        <v>73</v>
      </c>
      <c r="B24" s="76">
        <v>44435</v>
      </c>
      <c r="C24" s="84" t="s">
        <v>175</v>
      </c>
      <c r="D24" s="77">
        <v>7010001157823</v>
      </c>
      <c r="E24" s="75" t="s">
        <v>205</v>
      </c>
      <c r="F24" s="78" t="s">
        <v>279</v>
      </c>
      <c r="G24" s="82">
        <v>1100000</v>
      </c>
      <c r="H24" s="80" t="s">
        <v>294</v>
      </c>
      <c r="I24" s="80">
        <v>1</v>
      </c>
      <c r="J24" s="80" t="s">
        <v>312</v>
      </c>
    </row>
    <row r="25" spans="1:10" s="23" customFormat="1" ht="150" customHeight="1">
      <c r="A25" s="75" t="s">
        <v>109</v>
      </c>
      <c r="B25" s="76">
        <v>44435</v>
      </c>
      <c r="C25" s="75" t="s">
        <v>176</v>
      </c>
      <c r="D25" s="77">
        <v>6010001135680</v>
      </c>
      <c r="E25" s="75" t="s">
        <v>211</v>
      </c>
      <c r="F25" s="78" t="s">
        <v>279</v>
      </c>
      <c r="G25" s="82">
        <v>2185603266</v>
      </c>
      <c r="H25" s="80" t="s">
        <v>294</v>
      </c>
      <c r="I25" s="80">
        <v>1</v>
      </c>
      <c r="J25" s="80" t="s">
        <v>312</v>
      </c>
    </row>
    <row r="26" spans="1:10" s="23" customFormat="1" ht="150" customHeight="1">
      <c r="A26" s="75" t="s">
        <v>83</v>
      </c>
      <c r="B26" s="76">
        <v>44435</v>
      </c>
      <c r="C26" s="75" t="s">
        <v>177</v>
      </c>
      <c r="D26" s="77">
        <v>5010001067883</v>
      </c>
      <c r="E26" s="75" t="s">
        <v>205</v>
      </c>
      <c r="F26" s="78" t="s">
        <v>279</v>
      </c>
      <c r="G26" s="82">
        <v>5603587</v>
      </c>
      <c r="H26" s="80" t="s">
        <v>294</v>
      </c>
      <c r="I26" s="80">
        <v>1</v>
      </c>
      <c r="J26" s="80" t="s">
        <v>312</v>
      </c>
    </row>
    <row r="27" spans="1:10" s="23" customFormat="1" ht="150" customHeight="1">
      <c r="A27" s="75" t="s">
        <v>283</v>
      </c>
      <c r="B27" s="76">
        <v>44439</v>
      </c>
      <c r="C27" s="75" t="s">
        <v>289</v>
      </c>
      <c r="D27" s="77">
        <v>7010001008844</v>
      </c>
      <c r="E27" s="75" t="s">
        <v>205</v>
      </c>
      <c r="F27" s="78" t="s">
        <v>279</v>
      </c>
      <c r="G27" s="82">
        <v>64680000</v>
      </c>
      <c r="H27" s="80" t="s">
        <v>294</v>
      </c>
      <c r="I27" s="80">
        <v>1</v>
      </c>
      <c r="J27" s="80" t="s">
        <v>312</v>
      </c>
    </row>
    <row r="28" spans="1:10" s="23" customFormat="1" ht="150" customHeight="1">
      <c r="A28" s="75" t="s">
        <v>87</v>
      </c>
      <c r="B28" s="76">
        <v>44439</v>
      </c>
      <c r="C28" s="75" t="s">
        <v>183</v>
      </c>
      <c r="D28" s="77">
        <v>7430001019295</v>
      </c>
      <c r="E28" s="75" t="s">
        <v>205</v>
      </c>
      <c r="F28" s="78" t="s">
        <v>279</v>
      </c>
      <c r="G28" s="82" t="s">
        <v>293</v>
      </c>
      <c r="H28" s="80" t="s">
        <v>294</v>
      </c>
      <c r="I28" s="80">
        <v>1</v>
      </c>
      <c r="J28" s="80" t="s">
        <v>312</v>
      </c>
    </row>
    <row r="29" spans="1:10" s="23" customFormat="1" ht="150" customHeight="1">
      <c r="A29" s="75" t="s">
        <v>94</v>
      </c>
      <c r="B29" s="76">
        <v>44442</v>
      </c>
      <c r="C29" s="75" t="s">
        <v>190</v>
      </c>
      <c r="D29" s="77">
        <v>3130001021789</v>
      </c>
      <c r="E29" s="75" t="s">
        <v>205</v>
      </c>
      <c r="F29" s="78" t="s">
        <v>279</v>
      </c>
      <c r="G29" s="82">
        <v>76685131</v>
      </c>
      <c r="H29" s="80" t="s">
        <v>294</v>
      </c>
      <c r="I29" s="80">
        <v>1</v>
      </c>
      <c r="J29" s="80" t="s">
        <v>312</v>
      </c>
    </row>
    <row r="30" spans="1:10" s="23" customFormat="1" ht="150" customHeight="1">
      <c r="A30" s="75" t="s">
        <v>95</v>
      </c>
      <c r="B30" s="76">
        <v>44442</v>
      </c>
      <c r="C30" s="75" t="s">
        <v>190</v>
      </c>
      <c r="D30" s="77">
        <v>3130001021789</v>
      </c>
      <c r="E30" s="75" t="s">
        <v>205</v>
      </c>
      <c r="F30" s="78" t="s">
        <v>279</v>
      </c>
      <c r="G30" s="83">
        <v>60810640</v>
      </c>
      <c r="H30" s="80" t="s">
        <v>294</v>
      </c>
      <c r="I30" s="80">
        <v>1</v>
      </c>
      <c r="J30" s="80" t="s">
        <v>312</v>
      </c>
    </row>
    <row r="31" spans="1:10" s="23" customFormat="1" ht="150" customHeight="1">
      <c r="A31" s="75" t="s">
        <v>239</v>
      </c>
      <c r="B31" s="76">
        <v>44445</v>
      </c>
      <c r="C31" s="75" t="s">
        <v>262</v>
      </c>
      <c r="D31" s="77">
        <v>9290001002108</v>
      </c>
      <c r="E31" s="75" t="s">
        <v>295</v>
      </c>
      <c r="F31" s="78" t="s">
        <v>279</v>
      </c>
      <c r="G31" s="82" t="s">
        <v>313</v>
      </c>
      <c r="H31" s="80" t="s">
        <v>294</v>
      </c>
      <c r="I31" s="80">
        <v>1</v>
      </c>
      <c r="J31" s="80" t="s">
        <v>312</v>
      </c>
    </row>
    <row r="32" spans="1:10" s="23" customFormat="1" ht="150" customHeight="1">
      <c r="A32" s="75" t="s">
        <v>97</v>
      </c>
      <c r="B32" s="76">
        <v>44446</v>
      </c>
      <c r="C32" s="75" t="s">
        <v>193</v>
      </c>
      <c r="D32" s="77">
        <v>7010501016231</v>
      </c>
      <c r="E32" s="75" t="s">
        <v>205</v>
      </c>
      <c r="F32" s="78" t="s">
        <v>279</v>
      </c>
      <c r="G32" s="82">
        <v>4118400</v>
      </c>
      <c r="H32" s="80" t="s">
        <v>294</v>
      </c>
      <c r="I32" s="80">
        <v>1</v>
      </c>
      <c r="J32" s="80" t="s">
        <v>312</v>
      </c>
    </row>
    <row r="33" spans="1:10" s="23" customFormat="1" ht="150" customHeight="1">
      <c r="A33" s="75" t="s">
        <v>244</v>
      </c>
      <c r="B33" s="76">
        <v>44448</v>
      </c>
      <c r="C33" s="75" t="s">
        <v>290</v>
      </c>
      <c r="D33" s="77">
        <v>1011701012208</v>
      </c>
      <c r="E33" s="75" t="s">
        <v>295</v>
      </c>
      <c r="F33" s="78" t="s">
        <v>279</v>
      </c>
      <c r="G33" s="82">
        <v>3203486</v>
      </c>
      <c r="H33" s="80" t="s">
        <v>294</v>
      </c>
      <c r="I33" s="85">
        <v>1</v>
      </c>
      <c r="J33" s="86" t="s">
        <v>312</v>
      </c>
    </row>
    <row r="34" spans="1:10" s="23" customFormat="1" ht="150" customHeight="1">
      <c r="A34" s="75" t="s">
        <v>110</v>
      </c>
      <c r="B34" s="76">
        <v>44449</v>
      </c>
      <c r="C34" s="75" t="s">
        <v>196</v>
      </c>
      <c r="D34" s="77">
        <v>5060001002844</v>
      </c>
      <c r="E34" s="75" t="s">
        <v>205</v>
      </c>
      <c r="F34" s="78" t="s">
        <v>279</v>
      </c>
      <c r="G34" s="82">
        <v>62521800</v>
      </c>
      <c r="H34" s="80" t="s">
        <v>294</v>
      </c>
      <c r="I34" s="85">
        <v>1</v>
      </c>
      <c r="J34" s="86" t="s">
        <v>312</v>
      </c>
    </row>
    <row r="35" spans="1:10" s="23" customFormat="1" ht="150" customHeight="1">
      <c r="A35" s="75" t="s">
        <v>284</v>
      </c>
      <c r="B35" s="76">
        <v>44452</v>
      </c>
      <c r="C35" s="75" t="s">
        <v>168</v>
      </c>
      <c r="D35" s="77">
        <v>4010002039073</v>
      </c>
      <c r="E35" s="75" t="s">
        <v>295</v>
      </c>
      <c r="F35" s="78" t="s">
        <v>279</v>
      </c>
      <c r="G35" s="83">
        <v>46729247</v>
      </c>
      <c r="H35" s="80" t="s">
        <v>294</v>
      </c>
      <c r="I35" s="85">
        <v>1</v>
      </c>
      <c r="J35" s="86" t="s">
        <v>312</v>
      </c>
    </row>
    <row r="36" spans="1:10" s="23" customFormat="1" ht="150" customHeight="1">
      <c r="A36" s="75" t="s">
        <v>101</v>
      </c>
      <c r="B36" s="76">
        <v>44453</v>
      </c>
      <c r="C36" s="84" t="s">
        <v>291</v>
      </c>
      <c r="D36" s="77">
        <v>6010601032609</v>
      </c>
      <c r="E36" s="75" t="s">
        <v>205</v>
      </c>
      <c r="F36" s="78" t="s">
        <v>279</v>
      </c>
      <c r="G36" s="83">
        <v>75420813</v>
      </c>
      <c r="H36" s="80" t="s">
        <v>294</v>
      </c>
      <c r="I36" s="85">
        <v>1</v>
      </c>
      <c r="J36" s="86" t="s">
        <v>312</v>
      </c>
    </row>
    <row r="37" spans="1:10" s="23" customFormat="1" ht="150" customHeight="1">
      <c r="A37" s="75" t="s">
        <v>102</v>
      </c>
      <c r="B37" s="76">
        <v>44456</v>
      </c>
      <c r="C37" s="75" t="s">
        <v>201</v>
      </c>
      <c r="D37" s="77">
        <v>4010002039073</v>
      </c>
      <c r="E37" s="75" t="s">
        <v>211</v>
      </c>
      <c r="F37" s="78" t="s">
        <v>279</v>
      </c>
      <c r="G37" s="79">
        <v>465006603</v>
      </c>
      <c r="H37" s="80" t="s">
        <v>294</v>
      </c>
      <c r="I37" s="85">
        <v>1</v>
      </c>
      <c r="J37" s="86" t="s">
        <v>312</v>
      </c>
    </row>
    <row r="38" spans="1:10" s="23" customFormat="1" ht="150" customHeight="1">
      <c r="A38" s="75" t="s">
        <v>103</v>
      </c>
      <c r="B38" s="76">
        <v>44456</v>
      </c>
      <c r="C38" s="84" t="s">
        <v>202</v>
      </c>
      <c r="D38" s="77">
        <v>5180001087444</v>
      </c>
      <c r="E38" s="75" t="s">
        <v>205</v>
      </c>
      <c r="F38" s="78" t="s">
        <v>279</v>
      </c>
      <c r="G38" s="82">
        <v>1199000</v>
      </c>
      <c r="H38" s="80" t="s">
        <v>294</v>
      </c>
      <c r="I38" s="85">
        <v>1</v>
      </c>
      <c r="J38" s="86" t="s">
        <v>312</v>
      </c>
    </row>
    <row r="39" spans="1:10" s="23" customFormat="1" ht="150" customHeight="1">
      <c r="A39" s="75" t="s">
        <v>107</v>
      </c>
      <c r="B39" s="76">
        <v>44460</v>
      </c>
      <c r="C39" s="84" t="s">
        <v>204</v>
      </c>
      <c r="D39" s="81">
        <v>6010701025710</v>
      </c>
      <c r="E39" s="75" t="s">
        <v>205</v>
      </c>
      <c r="F39" s="78" t="s">
        <v>279</v>
      </c>
      <c r="G39" s="82">
        <v>1878707</v>
      </c>
      <c r="H39" s="80" t="s">
        <v>294</v>
      </c>
      <c r="I39" s="85">
        <v>1</v>
      </c>
      <c r="J39" s="86" t="s">
        <v>312</v>
      </c>
    </row>
    <row r="40" spans="1:10" s="23" customFormat="1" ht="150" customHeight="1">
      <c r="A40" s="87" t="s">
        <v>318</v>
      </c>
      <c r="B40" s="88">
        <v>44383</v>
      </c>
      <c r="C40" s="87" t="s">
        <v>353</v>
      </c>
      <c r="D40" s="89">
        <v>9013401005070</v>
      </c>
      <c r="E40" s="90" t="s">
        <v>321</v>
      </c>
      <c r="F40" s="91" t="s">
        <v>206</v>
      </c>
      <c r="G40" s="92">
        <v>13231592</v>
      </c>
      <c r="H40" s="93" t="s">
        <v>323</v>
      </c>
      <c r="I40" s="85">
        <v>1</v>
      </c>
      <c r="J40" s="86" t="s">
        <v>312</v>
      </c>
    </row>
    <row r="41" spans="1:10" s="23" customFormat="1" ht="150" customHeight="1">
      <c r="A41" s="87" t="s">
        <v>354</v>
      </c>
      <c r="B41" s="88">
        <v>44383</v>
      </c>
      <c r="C41" s="87" t="s">
        <v>325</v>
      </c>
      <c r="D41" s="89">
        <v>4011101005131</v>
      </c>
      <c r="E41" s="90" t="s">
        <v>321</v>
      </c>
      <c r="F41" s="91" t="s">
        <v>355</v>
      </c>
      <c r="G41" s="94" t="s">
        <v>356</v>
      </c>
      <c r="H41" s="93" t="s">
        <v>323</v>
      </c>
      <c r="I41" s="85">
        <v>1</v>
      </c>
      <c r="J41" s="86" t="s">
        <v>312</v>
      </c>
    </row>
    <row r="42" spans="1:10" s="23" customFormat="1" ht="150" customHeight="1">
      <c r="A42" s="87" t="s">
        <v>357</v>
      </c>
      <c r="B42" s="88">
        <v>44392</v>
      </c>
      <c r="C42" s="87" t="s">
        <v>325</v>
      </c>
      <c r="D42" s="89">
        <v>4011101005131</v>
      </c>
      <c r="E42" s="90" t="s">
        <v>358</v>
      </c>
      <c r="F42" s="91" t="s">
        <v>206</v>
      </c>
      <c r="G42" s="94" t="s">
        <v>350</v>
      </c>
      <c r="H42" s="93" t="s">
        <v>359</v>
      </c>
      <c r="I42" s="85">
        <v>1</v>
      </c>
      <c r="J42" s="86" t="s">
        <v>312</v>
      </c>
    </row>
    <row r="43" spans="1:10" s="23" customFormat="1" ht="150" customHeight="1">
      <c r="A43" s="95" t="s">
        <v>360</v>
      </c>
      <c r="B43" s="96">
        <v>44392</v>
      </c>
      <c r="C43" s="97" t="s">
        <v>361</v>
      </c>
      <c r="D43" s="85">
        <v>4011101005131</v>
      </c>
      <c r="E43" s="90" t="s">
        <v>362</v>
      </c>
      <c r="F43" s="91" t="s">
        <v>363</v>
      </c>
      <c r="G43" s="98" t="s">
        <v>364</v>
      </c>
      <c r="H43" s="93" t="s">
        <v>365</v>
      </c>
      <c r="I43" s="85">
        <v>1</v>
      </c>
      <c r="J43" s="86" t="s">
        <v>312</v>
      </c>
    </row>
    <row r="44" spans="1:10" s="23" customFormat="1" ht="150" customHeight="1">
      <c r="A44" s="87" t="s">
        <v>339</v>
      </c>
      <c r="B44" s="88">
        <v>44441</v>
      </c>
      <c r="C44" s="87" t="s">
        <v>361</v>
      </c>
      <c r="D44" s="89">
        <v>4011101005131</v>
      </c>
      <c r="E44" s="90" t="s">
        <v>366</v>
      </c>
      <c r="F44" s="99" t="s">
        <v>367</v>
      </c>
      <c r="G44" s="94" t="s">
        <v>342</v>
      </c>
      <c r="H44" s="93" t="s">
        <v>368</v>
      </c>
      <c r="I44" s="85">
        <v>1</v>
      </c>
      <c r="J44" s="86" t="s">
        <v>312</v>
      </c>
    </row>
    <row r="45" spans="4:6" s="24" customFormat="1" ht="9.75" customHeight="1">
      <c r="D45" s="25"/>
      <c r="F45" s="25"/>
    </row>
    <row r="46" spans="1:10" s="24" customFormat="1" ht="14.25">
      <c r="A46" s="102" t="s">
        <v>36</v>
      </c>
      <c r="B46" s="102"/>
      <c r="C46" s="102"/>
      <c r="D46" s="102"/>
      <c r="E46" s="102"/>
      <c r="F46" s="102"/>
      <c r="G46" s="102"/>
      <c r="H46" s="102"/>
      <c r="I46" s="102"/>
      <c r="J46" s="102"/>
    </row>
    <row r="47" spans="4:6" s="24" customFormat="1" ht="14.25">
      <c r="D47" s="25"/>
      <c r="F47" s="25"/>
    </row>
    <row r="48" spans="1:10" ht="14.25">
      <c r="A48" s="24"/>
      <c r="B48" s="24"/>
      <c r="C48" s="24"/>
      <c r="D48" s="25"/>
      <c r="E48" s="24"/>
      <c r="F48" s="25"/>
      <c r="G48" s="24"/>
      <c r="H48" s="24"/>
      <c r="I48" s="24"/>
      <c r="J48" s="24"/>
    </row>
  </sheetData>
  <sheetProtection/>
  <autoFilter ref="A5:J39"/>
  <mergeCells count="2">
    <mergeCell ref="A2:J2"/>
    <mergeCell ref="A46:J46"/>
  </mergeCells>
  <conditionalFormatting sqref="D6:D9">
    <cfRule type="expression" priority="16" dxfId="1">
      <formula>AV6="×"</formula>
    </cfRule>
  </conditionalFormatting>
  <conditionalFormatting sqref="D12">
    <cfRule type="expression" priority="15" dxfId="1">
      <formula>AV12="×"</formula>
    </cfRule>
  </conditionalFormatting>
  <conditionalFormatting sqref="D11">
    <cfRule type="expression" priority="14" dxfId="1">
      <formula>AV11="×"</formula>
    </cfRule>
  </conditionalFormatting>
  <conditionalFormatting sqref="D14:D15">
    <cfRule type="expression" priority="13" dxfId="1">
      <formula>AV14="×"</formula>
    </cfRule>
  </conditionalFormatting>
  <conditionalFormatting sqref="D18 D16">
    <cfRule type="expression" priority="12" dxfId="1">
      <formula>AV16="×"</formula>
    </cfRule>
  </conditionalFormatting>
  <conditionalFormatting sqref="D17">
    <cfRule type="expression" priority="11" dxfId="1">
      <formula>AV17="×"</formula>
    </cfRule>
  </conditionalFormatting>
  <conditionalFormatting sqref="D23:D25 D19">
    <cfRule type="expression" priority="10" dxfId="1">
      <formula>AV19="×"</formula>
    </cfRule>
  </conditionalFormatting>
  <conditionalFormatting sqref="D20:D22">
    <cfRule type="expression" priority="9" dxfId="1">
      <formula>AV20="×"</formula>
    </cfRule>
  </conditionalFormatting>
  <conditionalFormatting sqref="D26:D28">
    <cfRule type="expression" priority="8" dxfId="1">
      <formula>AV26="×"</formula>
    </cfRule>
  </conditionalFormatting>
  <conditionalFormatting sqref="D32:D33 D29">
    <cfRule type="expression" priority="7" dxfId="1">
      <formula>AV29="×"</formula>
    </cfRule>
  </conditionalFormatting>
  <conditionalFormatting sqref="D30">
    <cfRule type="expression" priority="6" dxfId="1">
      <formula>AV30="×"</formula>
    </cfRule>
  </conditionalFormatting>
  <conditionalFormatting sqref="D31">
    <cfRule type="expression" priority="5" dxfId="1">
      <formula>AV31="×"</formula>
    </cfRule>
  </conditionalFormatting>
  <conditionalFormatting sqref="D33">
    <cfRule type="expression" priority="4" dxfId="1">
      <formula>AV33="×"</formula>
    </cfRule>
  </conditionalFormatting>
  <conditionalFormatting sqref="D39:D44 D35:D36">
    <cfRule type="expression" priority="3" dxfId="1">
      <formula>AV35="×"</formula>
    </cfRule>
  </conditionalFormatting>
  <conditionalFormatting sqref="D38">
    <cfRule type="expression" priority="2" dxfId="1">
      <formula>AV38="×"</formula>
    </cfRule>
  </conditionalFormatting>
  <conditionalFormatting sqref="F6:F44">
    <cfRule type="expression" priority="1" dxfId="0">
      <formula>IU6="他官署で調達手続きを実施のため"</formula>
    </cfRule>
  </conditionalFormatting>
  <printOptions horizontalCentered="1"/>
  <pageMargins left="0.25" right="0.25" top="0.75" bottom="0.75" header="0.3" footer="0.3"/>
  <pageSetup fitToHeight="0" fitToWidth="1" horizontalDpi="600" verticalDpi="600" orientation="landscape" paperSize="9" scale="68" r:id="rId1"/>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2022-01-27T00:18:04Z</dcterms:modified>
  <cp:category/>
  <cp:version/>
  <cp:contentType/>
  <cp:contentStatus/>
</cp:coreProperties>
</file>