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filterPrivacy="1" codeName="ThisWorkbook" defaultThemeVersion="124226"/>
  <xr:revisionPtr revIDLastSave="0" documentId="13_ncr:1_{AF9C784F-DCAB-447E-95B5-97DFBAF45B85}" xr6:coauthVersionLast="47" xr6:coauthVersionMax="47" xr10:uidLastSave="{00000000-0000-0000-0000-000000000000}"/>
  <bookViews>
    <workbookView xWindow="-110" yWindow="-110" windowWidth="19420" windowHeight="10420" tabRatio="842" xr2:uid="{00000000-000D-0000-FFFF-FFFF00000000}"/>
  </bookViews>
  <sheets>
    <sheet name="（1）①" sheetId="58" r:id="rId1"/>
    <sheet name="（1）②" sheetId="59" r:id="rId2"/>
    <sheet name="（2）①" sheetId="60" r:id="rId3"/>
    <sheet name="（2）②" sheetId="61" r:id="rId4"/>
    <sheet name="（3）①" sheetId="34" r:id="rId5"/>
    <sheet name="（3）②" sheetId="35" r:id="rId6"/>
    <sheet name="（3）③" sheetId="48" r:id="rId7"/>
    <sheet name="（3）④" sheetId="57" r:id="rId8"/>
    <sheet name="（3）⑤" sheetId="46" r:id="rId9"/>
    <sheet name="（4）①" sheetId="49" r:id="rId10"/>
    <sheet name="（4）②" sheetId="40" r:id="rId11"/>
    <sheet name="（4）③" sheetId="41" r:id="rId12"/>
    <sheet name="（4）④" sheetId="42" r:id="rId13"/>
    <sheet name="（4）⑤" sheetId="43" r:id="rId14"/>
    <sheet name="（4）⑥" sheetId="44" r:id="rId15"/>
    <sheet name="（4）⑦" sheetId="45" r:id="rId16"/>
  </sheets>
  <definedNames>
    <definedName name="_AMO_UniqueIdentifier" hidden="1">"'fc28391e-2369-4570-83c7-f13c1a16de82'"</definedName>
    <definedName name="_xlnm._FilterDatabase" localSheetId="0" hidden="1">'（1）①'!$A$6:$T$56</definedName>
    <definedName name="_xlnm._FilterDatabase" localSheetId="1" hidden="1">'（1）②'!$A$6:$P$44</definedName>
    <definedName name="_xlnm._FilterDatabase" localSheetId="2" hidden="1">'（2）①'!$A$4:$T$51</definedName>
    <definedName name="_xlnm._FilterDatabase" localSheetId="3" hidden="1">'（2）②'!$A$5:$T$34</definedName>
    <definedName name="_xlnm.Print_Area" localSheetId="5">'（3）②'!$A$1:$L$27</definedName>
    <definedName name="_xlnm.Print_Area" localSheetId="6">'（3）③'!$A$1:$K$16</definedName>
    <definedName name="_xlnm.Print_Area" localSheetId="7">'（3）④'!$A$1:$N$112</definedName>
    <definedName name="_xlnm.Print_Area" localSheetId="11">'（4）③'!$A$1:$K$65</definedName>
    <definedName name="_xlnm.Print_Area" localSheetId="14">'（4）⑥'!$A$1:$K$65</definedName>
    <definedName name="_xlnm.Print_Titles" localSheetId="0">'（1）①'!$A:$E,'（1）①'!$1:$5</definedName>
    <definedName name="_xlnm.Print_Titles" localSheetId="1">'（1）②'!$A:$E</definedName>
    <definedName name="_xlnm.Print_Titles" localSheetId="2">'（2）①'!$A:$E</definedName>
    <definedName name="_xlnm.Print_Titles" localSheetId="3">'（2）②'!$A:$E</definedName>
    <definedName name="_xlnm.Print_Titles" localSheetId="4">'（3）①'!$A:$C</definedName>
    <definedName name="_xlnm.Print_Titles" localSheetId="5">'（3）②'!$A:$C</definedName>
    <definedName name="_xlnm.Print_Titles" localSheetId="6">'（3）③'!$A:$B</definedName>
    <definedName name="_xlnm.Print_Titles" localSheetId="7">'（3）④'!$1:$5</definedName>
    <definedName name="_xlnm.Print_Titles" localSheetId="8">'（3）⑤'!$A:$B</definedName>
    <definedName name="_xlnm.Print_Titles" localSheetId="9">'（4）①'!$A:$B</definedName>
    <definedName name="_xlnm.Print_Titles" localSheetId="13">'（4）⑤'!$A:$B</definedName>
    <definedName name="_xlnm.Print_Titles" localSheetId="15">'（4）⑦'!$A:$B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2" i="43" l="1"/>
  <c r="R22" i="43"/>
  <c r="P22" i="43"/>
  <c r="O22" i="43"/>
</calcChain>
</file>

<file path=xl/sharedStrings.xml><?xml version="1.0" encoding="utf-8"?>
<sst xmlns="http://schemas.openxmlformats.org/spreadsheetml/2006/main" count="2195" uniqueCount="440">
  <si>
    <t>2－ⅲ.　中小企業者向け業務</t>
    <phoneticPr fontId="2"/>
  </si>
  <si>
    <t>（１）連　続　貸　借　対　照　表</t>
    <phoneticPr fontId="2"/>
  </si>
  <si>
    <t>①　中小企業者向け融資・証券化支援保証業務勘定</t>
    <phoneticPr fontId="2"/>
  </si>
  <si>
    <t>（単位　百万円）</t>
  </si>
  <si>
    <t>　　　 　　　　　　　　 年　度
 科　目</t>
    <phoneticPr fontId="2"/>
  </si>
  <si>
    <t>元</t>
  </si>
  <si>
    <t>資　　　産　　　の　　　部</t>
    <rPh sb="12" eb="13">
      <t>ブ</t>
    </rPh>
    <phoneticPr fontId="2"/>
  </si>
  <si>
    <t>現金預け金</t>
  </si>
  <si>
    <t>現金</t>
    <phoneticPr fontId="2"/>
  </si>
  <si>
    <t>預け金</t>
    <phoneticPr fontId="2"/>
  </si>
  <si>
    <t>有価証券</t>
  </si>
  <si>
    <t>社債</t>
    <phoneticPr fontId="2"/>
  </si>
  <si>
    <t>株式</t>
    <rPh sb="0" eb="2">
      <t>カブシキ</t>
    </rPh>
    <phoneticPr fontId="2"/>
  </si>
  <si>
    <t>その他の証券</t>
    <phoneticPr fontId="2"/>
  </si>
  <si>
    <t>－</t>
  </si>
  <si>
    <t>貸出金</t>
  </si>
  <si>
    <t>証書貸付</t>
    <phoneticPr fontId="2"/>
  </si>
  <si>
    <t>その他資産</t>
  </si>
  <si>
    <t>前払費用</t>
    <phoneticPr fontId="2"/>
  </si>
  <si>
    <t>未収収益</t>
    <phoneticPr fontId="2"/>
  </si>
  <si>
    <t>金融派生商品</t>
    <phoneticPr fontId="2"/>
  </si>
  <si>
    <t>その他の資産</t>
    <phoneticPr fontId="2"/>
  </si>
  <si>
    <t>有形固定資産</t>
  </si>
  <si>
    <t>建物</t>
    <phoneticPr fontId="2"/>
  </si>
  <si>
    <t>土地</t>
    <phoneticPr fontId="2"/>
  </si>
  <si>
    <t>リース資産</t>
    <phoneticPr fontId="2"/>
  </si>
  <si>
    <t>建設仮勘定</t>
    <phoneticPr fontId="2"/>
  </si>
  <si>
    <t>その他の有形固定資産</t>
    <phoneticPr fontId="2"/>
  </si>
  <si>
    <t>無形固定資産</t>
  </si>
  <si>
    <t>ソフトウェア</t>
    <phoneticPr fontId="2"/>
  </si>
  <si>
    <t>その他の無形固定資産</t>
    <phoneticPr fontId="2"/>
  </si>
  <si>
    <t>支払承諾見返</t>
  </si>
  <si>
    <t>貸倒引当金</t>
  </si>
  <si>
    <t>資産の部合計</t>
    <rPh sb="0" eb="2">
      <t>シサン</t>
    </rPh>
    <rPh sb="3" eb="4">
      <t>ブ</t>
    </rPh>
    <rPh sb="4" eb="6">
      <t>ゴウケイ</t>
    </rPh>
    <phoneticPr fontId="2"/>
  </si>
  <si>
    <t>負　債　及　び　純　資　産　の　部</t>
    <rPh sb="0" eb="1">
      <t>フ</t>
    </rPh>
    <rPh sb="2" eb="3">
      <t>サイ</t>
    </rPh>
    <rPh sb="4" eb="5">
      <t>オヨブ</t>
    </rPh>
    <rPh sb="8" eb="9">
      <t>ジュン</t>
    </rPh>
    <rPh sb="10" eb="11">
      <t>シ</t>
    </rPh>
    <rPh sb="12" eb="13">
      <t>サン</t>
    </rPh>
    <rPh sb="16" eb="17">
      <t>ブ</t>
    </rPh>
    <phoneticPr fontId="2"/>
  </si>
  <si>
    <t>借用金</t>
  </si>
  <si>
    <t>借入金</t>
    <phoneticPr fontId="2"/>
  </si>
  <si>
    <t>社債</t>
  </si>
  <si>
    <t>その他負債</t>
  </si>
  <si>
    <t>未払費用</t>
    <phoneticPr fontId="2"/>
  </si>
  <si>
    <t>前受収益</t>
    <phoneticPr fontId="2"/>
  </si>
  <si>
    <t>リース債務</t>
    <phoneticPr fontId="2"/>
  </si>
  <si>
    <t>その他の負債</t>
    <phoneticPr fontId="2"/>
  </si>
  <si>
    <t>賞与引当金</t>
  </si>
  <si>
    <t>役員賞与引当金</t>
  </si>
  <si>
    <t>退職給付引当金</t>
  </si>
  <si>
    <t>役員退職慰労引当金</t>
  </si>
  <si>
    <t>支払承諾</t>
  </si>
  <si>
    <t>（負債の部合計）</t>
  </si>
  <si>
    <t>資本金</t>
  </si>
  <si>
    <t>利益剰余金</t>
  </si>
  <si>
    <t>その他利益剰余金</t>
    <phoneticPr fontId="2"/>
  </si>
  <si>
    <t>　繰越利益剰余金</t>
    <phoneticPr fontId="2"/>
  </si>
  <si>
    <t>株主資本合計</t>
  </si>
  <si>
    <t>その他有価証券評価差額金</t>
    <phoneticPr fontId="2"/>
  </si>
  <si>
    <t>評価・換算差額等合計</t>
    <phoneticPr fontId="2"/>
  </si>
  <si>
    <t>（純資産の部合計）</t>
  </si>
  <si>
    <t>負債及び純資産の部合計</t>
    <rPh sb="0" eb="2">
      <t>フサイ</t>
    </rPh>
    <rPh sb="2" eb="3">
      <t>オヨ</t>
    </rPh>
    <rPh sb="4" eb="7">
      <t>ジュンシサン</t>
    </rPh>
    <rPh sb="8" eb="9">
      <t>ブ</t>
    </rPh>
    <rPh sb="9" eb="11">
      <t>ゴウケイ</t>
    </rPh>
    <phoneticPr fontId="2"/>
  </si>
  <si>
    <t>（注）　単位未満切り捨て</t>
    <phoneticPr fontId="2"/>
  </si>
  <si>
    <t>②　中小企業者向け証券化支援買取業務勘定</t>
    <phoneticPr fontId="2"/>
  </si>
  <si>
    <t>　　　　　　　　　　　 年　度
 科　目</t>
    <phoneticPr fontId="2"/>
  </si>
  <si>
    <t>買現先勘定</t>
    <rPh sb="0" eb="1">
      <t>カ</t>
    </rPh>
    <rPh sb="1" eb="2">
      <t>ゲン</t>
    </rPh>
    <rPh sb="2" eb="3">
      <t>サキ</t>
    </rPh>
    <rPh sb="3" eb="5">
      <t>カンジョウ</t>
    </rPh>
    <phoneticPr fontId="2"/>
  </si>
  <si>
    <t>国債</t>
    <phoneticPr fontId="2"/>
  </si>
  <si>
    <t>金融派生商品</t>
    <rPh sb="0" eb="6">
      <t>キンユウハセイショウヒン</t>
    </rPh>
    <phoneticPr fontId="2"/>
  </si>
  <si>
    <t>前払年金費用</t>
    <phoneticPr fontId="2"/>
  </si>
  <si>
    <t>支払承諾見返</t>
    <rPh sb="0" eb="2">
      <t>シハライ</t>
    </rPh>
    <rPh sb="2" eb="4">
      <t>ショウダク</t>
    </rPh>
    <rPh sb="4" eb="6">
      <t>ミカエ</t>
    </rPh>
    <phoneticPr fontId="2"/>
  </si>
  <si>
    <t>負 債 及 び 純 資 産 の 部</t>
    <phoneticPr fontId="2"/>
  </si>
  <si>
    <t>支払承諾</t>
    <rPh sb="0" eb="2">
      <t>シハライ</t>
    </rPh>
    <rPh sb="2" eb="4">
      <t>ショウダク</t>
    </rPh>
    <phoneticPr fontId="2"/>
  </si>
  <si>
    <t>利益準備金</t>
    <phoneticPr fontId="2"/>
  </si>
  <si>
    <t>（２）連　続　損　益　計　算　書</t>
    <phoneticPr fontId="6"/>
  </si>
  <si>
    <t>（単位　百万円）</t>
    <phoneticPr fontId="6"/>
  </si>
  <si>
    <t>　　　　　　　         　 年　度
　科　目</t>
    <phoneticPr fontId="6"/>
  </si>
  <si>
    <t>経常収益</t>
  </si>
  <si>
    <t>資金運用収益</t>
    <phoneticPr fontId="6"/>
  </si>
  <si>
    <t>貸出金利息</t>
    <phoneticPr fontId="6"/>
  </si>
  <si>
    <t>有価証券利息配当金</t>
    <phoneticPr fontId="6"/>
  </si>
  <si>
    <t>買現先利息</t>
    <phoneticPr fontId="6"/>
  </si>
  <si>
    <t>預け金利息</t>
    <phoneticPr fontId="6"/>
  </si>
  <si>
    <t>その他の受入利息</t>
    <rPh sb="2" eb="3">
      <t>タ</t>
    </rPh>
    <rPh sb="4" eb="6">
      <t>ウケイレ</t>
    </rPh>
    <rPh sb="6" eb="8">
      <t>リソク</t>
    </rPh>
    <phoneticPr fontId="6"/>
  </si>
  <si>
    <t>役務取引等収益</t>
    <phoneticPr fontId="6"/>
  </si>
  <si>
    <t>その他の役務収益</t>
    <phoneticPr fontId="6"/>
  </si>
  <si>
    <t>その他業務収益</t>
    <phoneticPr fontId="6"/>
  </si>
  <si>
    <t>金融派生商品収益</t>
    <phoneticPr fontId="6"/>
  </si>
  <si>
    <t>政府補給金収入</t>
    <phoneticPr fontId="6"/>
  </si>
  <si>
    <t>一般会計より受入</t>
    <phoneticPr fontId="6"/>
  </si>
  <si>
    <t>特別会計より受入</t>
    <phoneticPr fontId="6"/>
  </si>
  <si>
    <t>その他経常収益</t>
    <phoneticPr fontId="6"/>
  </si>
  <si>
    <t>貸倒引当金戻入益</t>
    <phoneticPr fontId="6"/>
  </si>
  <si>
    <t>償却債権取立益</t>
    <phoneticPr fontId="6"/>
  </si>
  <si>
    <t>株式等売却益</t>
    <phoneticPr fontId="6"/>
  </si>
  <si>
    <t>その他の経常収益</t>
    <phoneticPr fontId="6"/>
  </si>
  <si>
    <t>経常費用</t>
  </si>
  <si>
    <t>資金調達費用</t>
    <phoneticPr fontId="6"/>
  </si>
  <si>
    <t>コールマネー利息</t>
    <phoneticPr fontId="6"/>
  </si>
  <si>
    <t>借用金利息</t>
    <phoneticPr fontId="6"/>
  </si>
  <si>
    <t>社債利息</t>
    <phoneticPr fontId="6"/>
  </si>
  <si>
    <t>役務取引等費用</t>
    <phoneticPr fontId="6"/>
  </si>
  <si>
    <t>その他の役務費用</t>
    <phoneticPr fontId="6"/>
  </si>
  <si>
    <t>その他業務費用</t>
    <phoneticPr fontId="6"/>
  </si>
  <si>
    <t>外国為替売買損</t>
    <phoneticPr fontId="6"/>
  </si>
  <si>
    <t>国債等債券償却</t>
    <phoneticPr fontId="6"/>
  </si>
  <si>
    <t>社債発行費償却</t>
    <phoneticPr fontId="6"/>
  </si>
  <si>
    <t>金融派生商品費用</t>
    <phoneticPr fontId="6"/>
  </si>
  <si>
    <t>その他の業務費用</t>
    <phoneticPr fontId="6"/>
  </si>
  <si>
    <t>営業経費</t>
    <phoneticPr fontId="6"/>
  </si>
  <si>
    <t>その他経常費用</t>
    <phoneticPr fontId="6"/>
  </si>
  <si>
    <t>貸倒引当金繰入額</t>
    <phoneticPr fontId="6"/>
  </si>
  <si>
    <t>貸出金償却</t>
    <phoneticPr fontId="6"/>
  </si>
  <si>
    <t>株式等償却</t>
    <phoneticPr fontId="6"/>
  </si>
  <si>
    <t>その他の経常費用</t>
    <phoneticPr fontId="6"/>
  </si>
  <si>
    <t>経常利益又は経常損失（△）</t>
    <phoneticPr fontId="2"/>
  </si>
  <si>
    <t>特別利益</t>
  </si>
  <si>
    <t>固定資産処分益</t>
    <phoneticPr fontId="6"/>
  </si>
  <si>
    <t>厚生年金基金代行返上益</t>
    <phoneticPr fontId="6"/>
  </si>
  <si>
    <t>その他の特別利益</t>
  </si>
  <si>
    <t>特別損失</t>
  </si>
  <si>
    <t>固定資産処分損</t>
    <phoneticPr fontId="6"/>
  </si>
  <si>
    <t>減損損失</t>
    <phoneticPr fontId="6"/>
  </si>
  <si>
    <t>当期純利益又は当期純損失（△）</t>
    <phoneticPr fontId="2"/>
  </si>
  <si>
    <t>　　　　　　　          　　　年　度
　科　目</t>
    <phoneticPr fontId="6"/>
  </si>
  <si>
    <t>有価証券利息配当金</t>
    <phoneticPr fontId="2"/>
  </si>
  <si>
    <t>買現先利息</t>
    <phoneticPr fontId="2"/>
  </si>
  <si>
    <t>預け金利息</t>
    <phoneticPr fontId="2"/>
  </si>
  <si>
    <t>その他業務収益</t>
    <rPh sb="2" eb="3">
      <t>タ</t>
    </rPh>
    <rPh sb="3" eb="7">
      <t>ギョウムシュウエキ</t>
    </rPh>
    <phoneticPr fontId="6"/>
  </si>
  <si>
    <t>金融派生商品収益</t>
    <rPh sb="0" eb="4">
      <t>キンユウハセイ</t>
    </rPh>
    <rPh sb="4" eb="6">
      <t>ショウヒン</t>
    </rPh>
    <rPh sb="6" eb="8">
      <t>シュウエキ</t>
    </rPh>
    <phoneticPr fontId="6"/>
  </si>
  <si>
    <t>貸倒引当金戻入益</t>
    <phoneticPr fontId="2"/>
  </si>
  <si>
    <t>コールマネー利息</t>
    <phoneticPr fontId="2"/>
  </si>
  <si>
    <t>経常利益</t>
    <phoneticPr fontId="2"/>
  </si>
  <si>
    <t>当期純利益</t>
    <phoneticPr fontId="2"/>
  </si>
  <si>
    <t>(3)　　融　　資　　業　　務</t>
    <rPh sb="5" eb="6">
      <t>ユウ</t>
    </rPh>
    <rPh sb="8" eb="9">
      <t>シ</t>
    </rPh>
    <rPh sb="11" eb="12">
      <t>ギョウ</t>
    </rPh>
    <rPh sb="14" eb="15">
      <t>ツトム</t>
    </rPh>
    <phoneticPr fontId="2"/>
  </si>
  <si>
    <t>①　貸 付 額 の 推 移（実 行 ベ ー ス）</t>
    <phoneticPr fontId="2"/>
  </si>
  <si>
    <t>年 度</t>
    <phoneticPr fontId="2"/>
  </si>
  <si>
    <t>元</t>
    <rPh sb="0" eb="1">
      <t>ガン</t>
    </rPh>
    <phoneticPr fontId="2"/>
  </si>
  <si>
    <t>区 分</t>
    <rPh sb="0" eb="1">
      <t>ク</t>
    </rPh>
    <rPh sb="2" eb="3">
      <t>ブン</t>
    </rPh>
    <phoneticPr fontId="2"/>
  </si>
  <si>
    <t>件数，金額</t>
    <rPh sb="0" eb="2">
      <t>ケンスウ</t>
    </rPh>
    <rPh sb="3" eb="5">
      <t>キンガク</t>
    </rPh>
    <phoneticPr fontId="2"/>
  </si>
  <si>
    <t>件　数</t>
  </si>
  <si>
    <t>金　額</t>
  </si>
  <si>
    <t>公庫貸付</t>
  </si>
  <si>
    <t>方式</t>
  </si>
  <si>
    <t>直接貸付</t>
  </si>
  <si>
    <t>代理貸付</t>
  </si>
  <si>
    <t>使途</t>
  </si>
  <si>
    <t>設備資金</t>
  </si>
  <si>
    <t>運転資金</t>
  </si>
  <si>
    <t>投資育成会社貸付</t>
  </si>
  <si>
    <t>-</t>
    <phoneticPr fontId="2"/>
  </si>
  <si>
    <t>設備貸与機関貸付</t>
  </si>
  <si>
    <t>計</t>
  </si>
  <si>
    <t>②　業種別貸付額の推移（実行ベース）</t>
    <phoneticPr fontId="6"/>
  </si>
  <si>
    <t>　　　　　　　　年　度
 業種名</t>
    <phoneticPr fontId="6"/>
  </si>
  <si>
    <t>製造業</t>
  </si>
  <si>
    <t>鉱業，採石業，砂利採取業</t>
  </si>
  <si>
    <t>建設業</t>
  </si>
  <si>
    <t>卸売業，小売業</t>
  </si>
  <si>
    <t>不動産業，物品賃貸業</t>
  </si>
  <si>
    <t>運輸業，郵便業</t>
  </si>
  <si>
    <t>情報通信業</t>
  </si>
  <si>
    <t>電気・ガス・熱供給・水道業</t>
  </si>
  <si>
    <t>宿泊業，飲食サービス業</t>
  </si>
  <si>
    <t>医　療，福　祉</t>
    <phoneticPr fontId="6"/>
  </si>
  <si>
    <t>教育，学習支援業</t>
  </si>
  <si>
    <t>複合サービス事業</t>
  </si>
  <si>
    <t>-</t>
    <phoneticPr fontId="6"/>
  </si>
  <si>
    <t>学術研究，専門・技術サービス業</t>
  </si>
  <si>
    <t>生活関連サービス業，娯楽業</t>
  </si>
  <si>
    <t>サービス業（他に分類されないもの）</t>
  </si>
  <si>
    <t>金融業，保険業</t>
  </si>
  <si>
    <t>（注）百万円未満切り捨て</t>
    <phoneticPr fontId="6"/>
  </si>
  <si>
    <t>③　原　資　の　構　成　と　推　移（資金ベース）</t>
    <phoneticPr fontId="6"/>
  </si>
  <si>
    <t xml:space="preserve"> 　　　　　　　　　年　度
 業種名</t>
    <rPh sb="16" eb="18">
      <t>ギョウシュ</t>
    </rPh>
    <rPh sb="18" eb="19">
      <t>メイ</t>
    </rPh>
    <phoneticPr fontId="6"/>
  </si>
  <si>
    <t>一般会計出資金</t>
  </si>
  <si>
    <t>東日本大震災復興特別会計出資金</t>
  </si>
  <si>
    <t>産業投資出資金</t>
  </si>
  <si>
    <t>財政融資資金借入金</t>
  </si>
  <si>
    <t>簡保借入金</t>
  </si>
  <si>
    <t>産業投資借入金</t>
  </si>
  <si>
    <t>政府保証国内債</t>
  </si>
  <si>
    <t>政府引受債</t>
  </si>
  <si>
    <t>政府保証外債</t>
  </si>
  <si>
    <t>財投機関債</t>
  </si>
  <si>
    <t>自己資金（回収金等）</t>
  </si>
  <si>
    <t>（3）　融　　資　　業　　務　　（続）</t>
    <rPh sb="4" eb="5">
      <t>ユウ</t>
    </rPh>
    <rPh sb="7" eb="8">
      <t>シ</t>
    </rPh>
    <rPh sb="10" eb="11">
      <t>ギョウ</t>
    </rPh>
    <rPh sb="13" eb="14">
      <t>ツトム</t>
    </rPh>
    <rPh sb="17" eb="18">
      <t>ゾク</t>
    </rPh>
    <phoneticPr fontId="2"/>
  </si>
  <si>
    <t>　　　④　貸　　付　　制　　度</t>
    <phoneticPr fontId="2"/>
  </si>
  <si>
    <t>（単位　百万円，％）</t>
    <rPh sb="1" eb="3">
      <t>タンイ</t>
    </rPh>
    <rPh sb="4" eb="7">
      <t>ヒャクマンエン</t>
    </rPh>
    <phoneticPr fontId="2"/>
  </si>
  <si>
    <t>貸　付　種　別</t>
    <phoneticPr fontId="2"/>
  </si>
  <si>
    <t>貸　付　対　象</t>
    <rPh sb="0" eb="1">
      <t>カシ</t>
    </rPh>
    <rPh sb="2" eb="3">
      <t>ヅケ</t>
    </rPh>
    <rPh sb="4" eb="5">
      <t>ツイ</t>
    </rPh>
    <rPh sb="6" eb="7">
      <t>ゾウ</t>
    </rPh>
    <phoneticPr fontId="2"/>
  </si>
  <si>
    <t>貸　付　限　度　額</t>
  </si>
  <si>
    <t>利　　率（注）</t>
    <rPh sb="5" eb="6">
      <t>チュウ</t>
    </rPh>
    <phoneticPr fontId="2"/>
  </si>
  <si>
    <t>貸　付　期　間　（以内）</t>
    <phoneticPr fontId="2"/>
  </si>
  <si>
    <t>特別貸付</t>
  </si>
  <si>
    <t>チャレンジ融資</t>
  </si>
  <si>
    <t>新企業育成貸付</t>
  </si>
  <si>
    <t>新事業育成資金</t>
  </si>
  <si>
    <t>　新規性，成長性のある事業を始めて７年以内の
　かた</t>
    <phoneticPr fontId="2"/>
  </si>
  <si>
    <t>（直）720百万円</t>
    <phoneticPr fontId="2"/>
  </si>
  <si>
    <t>基準利率</t>
    <rPh sb="0" eb="2">
      <t>キジュン</t>
    </rPh>
    <rPh sb="2" eb="4">
      <t>リリツ</t>
    </rPh>
    <phoneticPr fontId="2"/>
  </si>
  <si>
    <t>設　備</t>
    <phoneticPr fontId="2"/>
  </si>
  <si>
    <t>20年</t>
    <phoneticPr fontId="2"/>
  </si>
  <si>
    <t>特別利率①，②，③</t>
    <rPh sb="0" eb="2">
      <t>トクベツ</t>
    </rPh>
    <rPh sb="2" eb="4">
      <t>リリツ</t>
    </rPh>
    <phoneticPr fontId="2"/>
  </si>
  <si>
    <t>運　転</t>
    <phoneticPr fontId="2"/>
  </si>
  <si>
    <t>７年</t>
    <rPh sb="1" eb="2">
      <t>ネン</t>
    </rPh>
    <phoneticPr fontId="2"/>
  </si>
  <si>
    <t>（上限3.0％）</t>
    <phoneticPr fontId="2"/>
  </si>
  <si>
    <t>社債・新株予約権付貸付</t>
  </si>
  <si>
    <t>10年</t>
    <rPh sb="2" eb="3">
      <t>ネン</t>
    </rPh>
    <phoneticPr fontId="2"/>
  </si>
  <si>
    <t>女性、若者／シニア起業家支援資金</t>
    <phoneticPr fontId="2"/>
  </si>
  <si>
    <t>　女性，若年者（35歳未満）又は高齢者（55歳以
　上）であり，新規開業して７年以内のかた</t>
    <phoneticPr fontId="2"/>
  </si>
  <si>
    <t>基準利率</t>
  </si>
  <si>
    <t>20年</t>
    <rPh sb="2" eb="3">
      <t>ネン</t>
    </rPh>
    <phoneticPr fontId="2"/>
  </si>
  <si>
    <t>（代）120百万円</t>
  </si>
  <si>
    <t>特別利率①，特別利率①－0.2％、②，③</t>
    <phoneticPr fontId="2"/>
  </si>
  <si>
    <t>再挑戦支援資金</t>
  </si>
  <si>
    <t>　廃業歴等を有する個人または廃業歴等を有する
　経営者が営む法人のかた</t>
    <rPh sb="1" eb="3">
      <t>ハイギョウ</t>
    </rPh>
    <rPh sb="3" eb="4">
      <t>レキ</t>
    </rPh>
    <rPh sb="4" eb="5">
      <t>トウ</t>
    </rPh>
    <rPh sb="6" eb="7">
      <t>ユウ</t>
    </rPh>
    <rPh sb="9" eb="11">
      <t>コジン</t>
    </rPh>
    <rPh sb="14" eb="16">
      <t>ハイギョウ</t>
    </rPh>
    <rPh sb="16" eb="17">
      <t>レキ</t>
    </rPh>
    <rPh sb="17" eb="18">
      <t>トウ</t>
    </rPh>
    <rPh sb="19" eb="20">
      <t>ユウ</t>
    </rPh>
    <rPh sb="24" eb="27">
      <t>ケイエイシャ</t>
    </rPh>
    <rPh sb="28" eb="29">
      <t>イトナ</t>
    </rPh>
    <rPh sb="30" eb="32">
      <t>ホウジン</t>
    </rPh>
    <phoneticPr fontId="2"/>
  </si>
  <si>
    <t>（直）720百万円</t>
  </si>
  <si>
    <t>基準利率</t>
    <phoneticPr fontId="2"/>
  </si>
  <si>
    <t>（再チャレンジ支援融資）</t>
  </si>
  <si>
    <t>特別利率①，②，③</t>
    <phoneticPr fontId="2"/>
  </si>
  <si>
    <t>15年</t>
    <rPh sb="2" eb="3">
      <t>ネン</t>
    </rPh>
    <phoneticPr fontId="2"/>
  </si>
  <si>
    <t>新事業活動促進資金</t>
  </si>
  <si>
    <t>　「経営革新計画｣，「地域産業資源活用事業計画」
  の承認を受けたかたなど</t>
    <phoneticPr fontId="2"/>
  </si>
  <si>
    <t>基準利率，基準利率－0.2％，基準利率－0.4％</t>
    <rPh sb="5" eb="7">
      <t>キジュン</t>
    </rPh>
    <rPh sb="7" eb="9">
      <t>リリツ</t>
    </rPh>
    <phoneticPr fontId="2"/>
  </si>
  <si>
    <t>特別利率①，②</t>
    <phoneticPr fontId="2"/>
  </si>
  <si>
    <t>中小企業経営力強化資金</t>
    <rPh sb="0" eb="2">
      <t>チュウショウ</t>
    </rPh>
    <rPh sb="2" eb="4">
      <t>キギョウ</t>
    </rPh>
    <rPh sb="4" eb="7">
      <t>ケイエイリョク</t>
    </rPh>
    <rPh sb="7" eb="9">
      <t>キョウカ</t>
    </rPh>
    <rPh sb="9" eb="11">
      <t>シキン</t>
    </rPh>
    <phoneticPr fontId="2"/>
  </si>
  <si>
    <t>　新事業分野の開拓のために事業計画を策定し、
　外部専門家の指導や助言を受けているかた</t>
    <phoneticPr fontId="2"/>
  </si>
  <si>
    <t>特別利率①</t>
    <phoneticPr fontId="2"/>
  </si>
  <si>
    <t>企業活力強化貸付</t>
    <phoneticPr fontId="2"/>
  </si>
  <si>
    <t>企業活力強化資金</t>
    <phoneticPr fontId="2"/>
  </si>
  <si>
    <t>　経営の近代化及び合理化を進めるかたなど</t>
    <rPh sb="7" eb="8">
      <t>オヨ</t>
    </rPh>
    <phoneticPr fontId="2"/>
  </si>
  <si>
    <t>ＩＴ活用促進資金</t>
    <phoneticPr fontId="2"/>
  </si>
  <si>
    <t>　情報技術(IT)の普及及び変化に関連した事業環
　境変化に対応するための情報化投資を行うかた</t>
    <phoneticPr fontId="2"/>
  </si>
  <si>
    <t>基準利率，基準利率－0.2％</t>
    <phoneticPr fontId="2"/>
  </si>
  <si>
    <t>海外展開・事業再編資金</t>
    <rPh sb="5" eb="7">
      <t>ジギョウ</t>
    </rPh>
    <rPh sb="7" eb="9">
      <t>サイヘン</t>
    </rPh>
    <phoneticPr fontId="2"/>
  </si>
  <si>
    <t>　経済の構造的変化に適応するために，海外展開
　や海外展開事業の再編等を行うかた</t>
    <rPh sb="25" eb="27">
      <t>カイガイ</t>
    </rPh>
    <rPh sb="27" eb="29">
      <t>テンカイ</t>
    </rPh>
    <rPh sb="29" eb="31">
      <t>ジギョウ</t>
    </rPh>
    <rPh sb="32" eb="34">
      <t>サイヘン</t>
    </rPh>
    <rPh sb="34" eb="35">
      <t>トウ</t>
    </rPh>
    <phoneticPr fontId="2"/>
  </si>
  <si>
    <t>（直）1,440百万円</t>
    <phoneticPr fontId="2"/>
  </si>
  <si>
    <t>地域活性化・雇用促進資金</t>
    <phoneticPr fontId="2"/>
  </si>
  <si>
    <t>　特定の地域において一定の雇用創出効果が見込
　まれる設備投資を行うかたなど</t>
    <phoneticPr fontId="2"/>
  </si>
  <si>
    <t>設　備</t>
  </si>
  <si>
    <t>運　転</t>
  </si>
  <si>
    <t>事業承継・集約・活性化支援資金</t>
    <rPh sb="0" eb="2">
      <t>ジギョウ</t>
    </rPh>
    <rPh sb="2" eb="4">
      <t>ショウケイ</t>
    </rPh>
    <rPh sb="5" eb="7">
      <t>シュウヤク</t>
    </rPh>
    <rPh sb="8" eb="11">
      <t>カッセイカ</t>
    </rPh>
    <rPh sb="11" eb="13">
      <t>シエン</t>
    </rPh>
    <rPh sb="13" eb="15">
      <t>シキン</t>
    </rPh>
    <phoneticPr fontId="2"/>
  </si>
  <si>
    <t>　経済的または社会的に有用な事業や企業を承継
　・集約化するかたなど</t>
    <phoneticPr fontId="2"/>
  </si>
  <si>
    <t>基準利率，基準利率－0.4％，基準利率－0.65％</t>
    <phoneticPr fontId="2"/>
  </si>
  <si>
    <t>（上限3.0％）</t>
    <rPh sb="1" eb="3">
      <t>ジョウゲン</t>
    </rPh>
    <phoneticPr fontId="2"/>
  </si>
  <si>
    <t>観光産業等生産性向上資金</t>
    <phoneticPr fontId="2"/>
  </si>
  <si>
    <t>　観光に関する事業を行うかたであり、事業計画
　を策定し、生産性向上に向けた取組みを図るかた</t>
    <rPh sb="29" eb="34">
      <t>セイサンセイコウジョウ</t>
    </rPh>
    <rPh sb="35" eb="36">
      <t>ム</t>
    </rPh>
    <rPh sb="38" eb="40">
      <t>トリクミ</t>
    </rPh>
    <rPh sb="42" eb="43">
      <t>ハカ</t>
    </rPh>
    <phoneticPr fontId="2"/>
  </si>
  <si>
    <t>働き方改革推進支援資金</t>
    <rPh sb="0" eb="1">
      <t>ハタラ</t>
    </rPh>
    <rPh sb="2" eb="3">
      <t>カタ</t>
    </rPh>
    <rPh sb="3" eb="5">
      <t>カイカク</t>
    </rPh>
    <rPh sb="5" eb="7">
      <t>スイシン</t>
    </rPh>
    <rPh sb="7" eb="9">
      <t>シエン</t>
    </rPh>
    <rPh sb="9" eb="11">
      <t>シキン</t>
    </rPh>
    <phoneticPr fontId="2"/>
  </si>
  <si>
    <t>　非正規雇用の処遇改善への取組みや長時間労働
　の是正を行うかたなど</t>
    <rPh sb="1" eb="4">
      <t>ヒセイキ</t>
    </rPh>
    <rPh sb="4" eb="6">
      <t>コヨウ</t>
    </rPh>
    <rPh sb="7" eb="9">
      <t>ショグウ</t>
    </rPh>
    <rPh sb="9" eb="11">
      <t>カイゼン</t>
    </rPh>
    <rPh sb="13" eb="15">
      <t>トリク</t>
    </rPh>
    <rPh sb="17" eb="20">
      <t>チョウジカン</t>
    </rPh>
    <rPh sb="20" eb="22">
      <t>ロウドウ</t>
    </rPh>
    <rPh sb="25" eb="27">
      <t>ゼセイ</t>
    </rPh>
    <rPh sb="28" eb="29">
      <t>オコナ</t>
    </rPh>
    <phoneticPr fontId="2"/>
  </si>
  <si>
    <t>環境・エネルギー対策貸付</t>
  </si>
  <si>
    <t>環境・エネルギー対策資金</t>
    <phoneticPr fontId="2"/>
  </si>
  <si>
    <t>　特定の非化石エネルギー設備，省エネルギー設
　備，産業公害防止施設等を設置するかたなど</t>
    <phoneticPr fontId="2"/>
  </si>
  <si>
    <t>基準利率，基準利率－0.65％</t>
    <rPh sb="5" eb="7">
      <t>キジュン</t>
    </rPh>
    <rPh sb="7" eb="9">
      <t>リリツ</t>
    </rPh>
    <phoneticPr fontId="2"/>
  </si>
  <si>
    <t>社会環境対応施設整備資金</t>
    <phoneticPr fontId="2"/>
  </si>
  <si>
    <t>　災害発生に備えて防災に資する施設等を整備
　するかた</t>
    <phoneticPr fontId="2"/>
  </si>
  <si>
    <t>特別利率②，③</t>
    <phoneticPr fontId="2"/>
  </si>
  <si>
    <t>セーフティネット・再生融資</t>
    <phoneticPr fontId="2"/>
  </si>
  <si>
    <t>セーフティネット貸付</t>
  </si>
  <si>
    <t>経営環境変化対応資金</t>
  </si>
  <si>
    <t>　一時的な売上高の減少等業況が悪化しているか
　た，社会的要因による業況悪化により資金繰り
　に支障をきたしているかたなど</t>
    <phoneticPr fontId="2"/>
  </si>
  <si>
    <t>基準利率，基準利率－0.4％</t>
    <phoneticPr fontId="2"/>
  </si>
  <si>
    <t>15年</t>
  </si>
  <si>
    <t>（運転：上限3.0％）</t>
    <phoneticPr fontId="2"/>
  </si>
  <si>
    <t>８年</t>
    <phoneticPr fontId="2"/>
  </si>
  <si>
    <t>金融環境変化対応資金</t>
  </si>
  <si>
    <t>　金融機関との取引状況の変化等により一時的に
　資金繰りが悪化しているかた</t>
    <rPh sb="14" eb="15">
      <t>トウ</t>
    </rPh>
    <phoneticPr fontId="2"/>
  </si>
  <si>
    <t>（直）300百万円</t>
    <phoneticPr fontId="2"/>
  </si>
  <si>
    <t>取引企業倒産対応資金</t>
  </si>
  <si>
    <t>　関連企業の倒産に伴い資金繰りに困難をきたし
　ているかたなど</t>
    <phoneticPr fontId="2"/>
  </si>
  <si>
    <t>（直・代）150百万円</t>
    <phoneticPr fontId="2"/>
  </si>
  <si>
    <t>倒産対策利率Ａ，Ｂ</t>
  </si>
  <si>
    <t>企業再生貸付</t>
  </si>
  <si>
    <t>事業再生・企業再建支援資金</t>
    <rPh sb="5" eb="9">
      <t>キギョウサイケン</t>
    </rPh>
    <phoneticPr fontId="2"/>
  </si>
  <si>
    <t>　民事再生法の規定による再生手続開始の申立て
　等を行ったかた，経営改善又は経営再建等に取
　り組むかたなど</t>
    <phoneticPr fontId="2"/>
  </si>
  <si>
    <t>基準利率，基準利率－0.65％，基準利率－0.9％</t>
    <phoneticPr fontId="2"/>
  </si>
  <si>
    <t>15年</t>
    <phoneticPr fontId="2"/>
  </si>
  <si>
    <t>（一部１年）</t>
  </si>
  <si>
    <t>災害復旧貸付</t>
  </si>
  <si>
    <t>　指定した災害により被害を受けた中小企業者</t>
    <phoneticPr fontId="2"/>
  </si>
  <si>
    <t>（直）別枠150百万円</t>
    <phoneticPr fontId="2"/>
  </si>
  <si>
    <t>基準利率,災害利率</t>
    <rPh sb="5" eb="7">
      <t>サイガイ</t>
    </rPh>
    <rPh sb="7" eb="9">
      <t>リリツ</t>
    </rPh>
    <phoneticPr fontId="2"/>
  </si>
  <si>
    <t>（代）別枠75百万円</t>
    <rPh sb="1" eb="2">
      <t>ダイ</t>
    </rPh>
    <rPh sb="3" eb="5">
      <t>ベツワク</t>
    </rPh>
    <rPh sb="7" eb="8">
      <t>ヒャク</t>
    </rPh>
    <rPh sb="8" eb="10">
      <t>マンエン</t>
    </rPh>
    <phoneticPr fontId="2"/>
  </si>
  <si>
    <t>特別災害利率</t>
    <rPh sb="0" eb="2">
      <t>トクベツ</t>
    </rPh>
    <rPh sb="2" eb="4">
      <t>サイガイ</t>
    </rPh>
    <rPh sb="4" eb="6">
      <t>リリツ</t>
    </rPh>
    <phoneticPr fontId="2"/>
  </si>
  <si>
    <t>東日本大震災復興特別貸付</t>
    <rPh sb="0" eb="1">
      <t>ヒガシ</t>
    </rPh>
    <rPh sb="1" eb="3">
      <t>ニホン</t>
    </rPh>
    <rPh sb="3" eb="4">
      <t>ダイ</t>
    </rPh>
    <rPh sb="4" eb="6">
      <t>シンサイ</t>
    </rPh>
    <rPh sb="6" eb="8">
      <t>フッコウ</t>
    </rPh>
    <rPh sb="8" eb="10">
      <t>トクベツ</t>
    </rPh>
    <rPh sb="10" eb="12">
      <t>カシツケ</t>
    </rPh>
    <phoneticPr fontId="2"/>
  </si>
  <si>
    <t>　東日本大震災により被害を受けられたかた</t>
    <rPh sb="1" eb="2">
      <t>ヒガシ</t>
    </rPh>
    <rPh sb="2" eb="4">
      <t>ニホン</t>
    </rPh>
    <rPh sb="4" eb="5">
      <t>ダイ</t>
    </rPh>
    <rPh sb="5" eb="7">
      <t>シンサイ</t>
    </rPh>
    <rPh sb="10" eb="12">
      <t>ヒガイ</t>
    </rPh>
    <rPh sb="13" eb="14">
      <t>ウ</t>
    </rPh>
    <phoneticPr fontId="2"/>
  </si>
  <si>
    <t>直接・間接被害関連</t>
    <rPh sb="0" eb="2">
      <t>チョクセツ</t>
    </rPh>
    <rPh sb="3" eb="5">
      <t>カンセツ</t>
    </rPh>
    <rPh sb="5" eb="7">
      <t>ヒガイ</t>
    </rPh>
    <rPh sb="7" eb="9">
      <t>カンレン</t>
    </rPh>
    <phoneticPr fontId="2"/>
  </si>
  <si>
    <t>基準利率,基準利率－1.4％</t>
    <phoneticPr fontId="2"/>
  </si>
  <si>
    <t>基準利率－1.2％,基準利率－1.1％</t>
    <phoneticPr fontId="2"/>
  </si>
  <si>
    <t>（代）75百万円</t>
    <rPh sb="1" eb="2">
      <t>ダイ</t>
    </rPh>
    <rPh sb="5" eb="6">
      <t>ヒャク</t>
    </rPh>
    <rPh sb="6" eb="8">
      <t>マンエン</t>
    </rPh>
    <phoneticPr fontId="2"/>
  </si>
  <si>
    <t>基準利率－0.9％,基準利率－0.5％</t>
    <phoneticPr fontId="2"/>
  </si>
  <si>
    <t>社会的要因関連</t>
    <rPh sb="0" eb="3">
      <t>シャカイテキ</t>
    </rPh>
    <rPh sb="3" eb="5">
      <t>ヨウイン</t>
    </rPh>
    <rPh sb="5" eb="7">
      <t>カンレン</t>
    </rPh>
    <phoneticPr fontId="2"/>
  </si>
  <si>
    <t>基準利率－0.3％,基準利率－0.2％</t>
    <phoneticPr fontId="2"/>
  </si>
  <si>
    <t>（運転：上限3.0％）</t>
  </si>
  <si>
    <t>令和元年台風第１９号等特別貸付</t>
    <rPh sb="11" eb="13">
      <t>トクベツ</t>
    </rPh>
    <rPh sb="13" eb="15">
      <t>カシツケ</t>
    </rPh>
    <phoneticPr fontId="2"/>
  </si>
  <si>
    <t>　令和元年台風第１９号等により被害を受けられた
　かた</t>
    <rPh sb="15" eb="17">
      <t>ヒガイ</t>
    </rPh>
    <rPh sb="18" eb="19">
      <t>ウ</t>
    </rPh>
    <phoneticPr fontId="2"/>
  </si>
  <si>
    <t>基準利率,基準利率－0.9％</t>
    <phoneticPr fontId="2"/>
  </si>
  <si>
    <t>基準利率－0.5％</t>
    <phoneticPr fontId="2"/>
  </si>
  <si>
    <t>令和２年７月豪雨特別貸付</t>
    <rPh sb="8" eb="10">
      <t>トクベツ</t>
    </rPh>
    <rPh sb="10" eb="12">
      <t>カシツケ</t>
    </rPh>
    <phoneticPr fontId="2"/>
  </si>
  <si>
    <t>　令和２年７月豪雨により被害を受けられたかた</t>
    <rPh sb="12" eb="14">
      <t>ヒガイ</t>
    </rPh>
    <rPh sb="15" eb="16">
      <t>ウ</t>
    </rPh>
    <phoneticPr fontId="2"/>
  </si>
  <si>
    <t>新型コロナウイルス感染症特別貸付</t>
    <phoneticPr fontId="2"/>
  </si>
  <si>
    <t>　新型コロナウイルス感染症の影響により、一時
　的に、売上の減少など業況悪化をきたしている
　かた</t>
    <phoneticPr fontId="2"/>
  </si>
  <si>
    <t>（直）600百万円</t>
    <phoneticPr fontId="2"/>
  </si>
  <si>
    <t>設　備，運　転</t>
    <rPh sb="0" eb="1">
      <t>セツ</t>
    </rPh>
    <rPh sb="2" eb="3">
      <t>ビ</t>
    </rPh>
    <rPh sb="4" eb="5">
      <t>ウン</t>
    </rPh>
    <rPh sb="6" eb="7">
      <t>テン</t>
    </rPh>
    <phoneticPr fontId="2"/>
  </si>
  <si>
    <t>新型コロナウイルス感染症対策
挑戦支援資本強化特別貸付</t>
    <phoneticPr fontId="2"/>
  </si>
  <si>
    <t>　新型コロナウイルス感染症により深刻な影響を
　受けている経済環境下にあって、関係機関の支
　援を受けて事業の発展・継続を図るかた</t>
    <phoneticPr fontId="2"/>
  </si>
  <si>
    <t>（直）1,000百万円</t>
    <phoneticPr fontId="2"/>
  </si>
  <si>
    <t>コロナ劣後ローン利率</t>
    <phoneticPr fontId="2"/>
  </si>
  <si>
    <t>5年1ヵ月</t>
    <rPh sb="4" eb="5">
      <t>ゲツ</t>
    </rPh>
    <phoneticPr fontId="2"/>
  </si>
  <si>
    <t>7年</t>
  </si>
  <si>
    <t>10年</t>
  </si>
  <si>
    <t>挑戦支援資本強化特別貸付</t>
    <rPh sb="0" eb="4">
      <t>チョウセンシエン</t>
    </rPh>
    <rPh sb="4" eb="8">
      <t>シホンキョウカ</t>
    </rPh>
    <rPh sb="8" eb="10">
      <t>トクベツ</t>
    </rPh>
    <rPh sb="10" eb="12">
      <t>カシツケ</t>
    </rPh>
    <phoneticPr fontId="2"/>
  </si>
  <si>
    <t>　新企業育成貸付、企業活力強化貸付（一部の制
　度を除く。）または企業再生貸付（一部の制度
　を除く。）の貸付けを受けるかたのうち，地域
　経済の活性化に係る一定の要件を満たすかた</t>
    <phoneticPr fontId="2"/>
  </si>
  <si>
    <t>劣後ローン利率</t>
    <phoneticPr fontId="2"/>
  </si>
  <si>
    <t>5年1ヵ月，6年から20年までの各年</t>
    <rPh sb="4" eb="5">
      <t>ゲツ</t>
    </rPh>
    <phoneticPr fontId="2"/>
  </si>
  <si>
    <t>特例制度</t>
    <phoneticPr fontId="2"/>
  </si>
  <si>
    <t>公庫融資借換特例</t>
  </si>
  <si>
    <t>　経営環境変化対応資金、金融環境変化対応資金，
　東日本大震災復興特別貸付，令和元年台風第19
  号等特別貸付，令和2年7月豪雨特別貸付，事業
　再生・企業再建支援資金，事業承継・集約・活
　性化支援資金，新型コロナウイルス感染症特別
　貸付，新型コロナウイルス感染症対策挑戦支援
　資本強化特別貸付又は挑戦支援資本強化特別貸
　付の貸付けを受けるかた</t>
    <rPh sb="25" eb="26">
      <t>ヒガシ</t>
    </rPh>
    <rPh sb="26" eb="28">
      <t>ニホン</t>
    </rPh>
    <rPh sb="28" eb="29">
      <t>ダイ</t>
    </rPh>
    <rPh sb="29" eb="31">
      <t>シンサイ</t>
    </rPh>
    <rPh sb="31" eb="33">
      <t>フッコウ</t>
    </rPh>
    <rPh sb="33" eb="35">
      <t>トクベツ</t>
    </rPh>
    <rPh sb="35" eb="37">
      <t>カシツケ</t>
    </rPh>
    <rPh sb="70" eb="72">
      <t>ジギョウ</t>
    </rPh>
    <rPh sb="74" eb="76">
      <t>サイセイ</t>
    </rPh>
    <rPh sb="77" eb="79">
      <t>キギョウ</t>
    </rPh>
    <rPh sb="79" eb="81">
      <t>サイケン</t>
    </rPh>
    <rPh sb="81" eb="83">
      <t>シエン</t>
    </rPh>
    <rPh sb="83" eb="85">
      <t>シキン</t>
    </rPh>
    <rPh sb="151" eb="152">
      <t>マタ</t>
    </rPh>
    <phoneticPr fontId="2"/>
  </si>
  <si>
    <t>基準利率等</t>
    <rPh sb="4" eb="5">
      <t>トウ</t>
    </rPh>
    <phoneticPr fontId="2"/>
  </si>
  <si>
    <t>加重平均金利</t>
  </si>
  <si>
    <t>設備資金貸付利率特例</t>
  </si>
  <si>
    <r>
      <t>　</t>
    </r>
    <r>
      <rPr>
        <sz val="8"/>
        <rFont val="ＭＳ 明朝"/>
        <family val="1"/>
        <charset val="128"/>
      </rPr>
      <t>特別貸付制度（一部を除く）による設備資金の
　貸付けを受けるかた</t>
    </r>
    <rPh sb="17" eb="19">
      <t>セツビ</t>
    </rPh>
    <rPh sb="19" eb="21">
      <t>シキン</t>
    </rPh>
    <rPh sb="24" eb="26">
      <t>カシツケ</t>
    </rPh>
    <rPh sb="28" eb="29">
      <t>ウ</t>
    </rPh>
    <phoneticPr fontId="2"/>
  </si>
  <si>
    <t>0.5%（貸付後2年間の控除利率）</t>
    <phoneticPr fontId="2"/>
  </si>
  <si>
    <t>（一定の要件を満たす場合は，貸付期間の</t>
    <rPh sb="1" eb="3">
      <t>イッテイ</t>
    </rPh>
    <rPh sb="4" eb="6">
      <t>ヨウケン</t>
    </rPh>
    <rPh sb="7" eb="8">
      <t>ミ</t>
    </rPh>
    <rPh sb="10" eb="12">
      <t>バアイ</t>
    </rPh>
    <rPh sb="14" eb="16">
      <t>カシツケ</t>
    </rPh>
    <rPh sb="16" eb="18">
      <t>キカン</t>
    </rPh>
    <phoneticPr fontId="1"/>
  </si>
  <si>
    <t>全ての期間について控除を適用）</t>
    <rPh sb="0" eb="1">
      <t>スベ</t>
    </rPh>
    <rPh sb="3" eb="5">
      <t>キカン</t>
    </rPh>
    <rPh sb="9" eb="11">
      <t>コウジョ</t>
    </rPh>
    <rPh sb="12" eb="14">
      <t>テキヨウ</t>
    </rPh>
    <phoneticPr fontId="1"/>
  </si>
  <si>
    <t>（注）適用利率は，一部を除き，信用リスク，融資期間等に応じた所定の利率を適用</t>
    <rPh sb="3" eb="5">
      <t>テキヨウ</t>
    </rPh>
    <rPh sb="5" eb="7">
      <t>リリツ</t>
    </rPh>
    <rPh sb="9" eb="11">
      <t>イチブ</t>
    </rPh>
    <rPh sb="12" eb="13">
      <t>ノゾ</t>
    </rPh>
    <rPh sb="15" eb="17">
      <t>シンヨウ</t>
    </rPh>
    <rPh sb="21" eb="23">
      <t>ユウシ</t>
    </rPh>
    <rPh sb="23" eb="26">
      <t>キカンナド</t>
    </rPh>
    <rPh sb="27" eb="28">
      <t>オウ</t>
    </rPh>
    <rPh sb="30" eb="32">
      <t>ショテイ</t>
    </rPh>
    <rPh sb="33" eb="35">
      <t>リリツ</t>
    </rPh>
    <rPh sb="36" eb="38">
      <t>テキヨウ</t>
    </rPh>
    <phoneticPr fontId="2"/>
  </si>
  <si>
    <t>⑤　金利の推移</t>
    <phoneticPr fontId="2"/>
  </si>
  <si>
    <t>（単位　％）</t>
  </si>
  <si>
    <t>　　     実施年度
 種　別</t>
    <rPh sb="10" eb="11">
      <t>ド</t>
    </rPh>
    <phoneticPr fontId="2"/>
  </si>
  <si>
    <t>特別利率①</t>
    <rPh sb="0" eb="2">
      <t>トクベツ</t>
    </rPh>
    <rPh sb="2" eb="4">
      <t>リリツ</t>
    </rPh>
    <phoneticPr fontId="2"/>
  </si>
  <si>
    <t>特別利率②</t>
    <rPh sb="0" eb="2">
      <t>トクベツ</t>
    </rPh>
    <rPh sb="2" eb="4">
      <t>リリツ</t>
    </rPh>
    <phoneticPr fontId="2"/>
  </si>
  <si>
    <t>特別利率③</t>
    <rPh sb="0" eb="2">
      <t>トクベツ</t>
    </rPh>
    <rPh sb="2" eb="4">
      <t>リリツ</t>
    </rPh>
    <phoneticPr fontId="2"/>
  </si>
  <si>
    <t>（注）（　）内は月日。</t>
  </si>
  <si>
    <t xml:space="preserve"> 　　 金利は，貸付期間５年以内の利率を示している。</t>
    <phoneticPr fontId="2"/>
  </si>
  <si>
    <t>(4)証券化支援業務</t>
    <rPh sb="3" eb="4">
      <t>アカシ</t>
    </rPh>
    <rPh sb="4" eb="5">
      <t>ケン</t>
    </rPh>
    <rPh sb="5" eb="6">
      <t>カ</t>
    </rPh>
    <rPh sb="6" eb="7">
      <t>ササ</t>
    </rPh>
    <rPh sb="7" eb="8">
      <t>エン</t>
    </rPh>
    <rPh sb="8" eb="9">
      <t>ギョウ</t>
    </rPh>
    <rPh sb="9" eb="10">
      <t>ツトム</t>
    </rPh>
    <phoneticPr fontId="6"/>
  </si>
  <si>
    <t>①　原資の構成と推移（資金ベース）</t>
    <phoneticPr fontId="6"/>
  </si>
  <si>
    <t>　　　　　　　　 年　度
　科　目</t>
    <phoneticPr fontId="6"/>
  </si>
  <si>
    <t>元</t>
    <rPh sb="0" eb="1">
      <t>モト</t>
    </rPh>
    <phoneticPr fontId="2"/>
  </si>
  <si>
    <t>政府出資金</t>
  </si>
  <si>
    <t>政府借入金</t>
  </si>
  <si>
    <t>財政融資資金</t>
  </si>
  <si>
    <t>簡保</t>
  </si>
  <si>
    <t>中小企業債券</t>
  </si>
  <si>
    <t>自己資金(回収金等)</t>
    <phoneticPr fontId="6"/>
  </si>
  <si>
    <t>②　保証型に係る業種別保証状況</t>
    <phoneticPr fontId="6"/>
  </si>
  <si>
    <t>業　　　種</t>
    <rPh sb="0" eb="1">
      <t>ギョウ</t>
    </rPh>
    <rPh sb="4" eb="5">
      <t>タネ</t>
    </rPh>
    <phoneticPr fontId="6"/>
  </si>
  <si>
    <t>17年度</t>
    <phoneticPr fontId="6"/>
  </si>
  <si>
    <t>18年度</t>
    <phoneticPr fontId="6"/>
  </si>
  <si>
    <t>19年度</t>
    <phoneticPr fontId="6"/>
  </si>
  <si>
    <t>件　数</t>
    <rPh sb="0" eb="1">
      <t>ケン</t>
    </rPh>
    <rPh sb="2" eb="3">
      <t>カズ</t>
    </rPh>
    <phoneticPr fontId="6"/>
  </si>
  <si>
    <t>金　額</t>
    <rPh sb="0" eb="1">
      <t>キン</t>
    </rPh>
    <rPh sb="2" eb="3">
      <t>ガク</t>
    </rPh>
    <phoneticPr fontId="6"/>
  </si>
  <si>
    <t>構成比</t>
    <rPh sb="0" eb="3">
      <t>コウセイヒ</t>
    </rPh>
    <phoneticPr fontId="6"/>
  </si>
  <si>
    <t>鉱業</t>
  </si>
  <si>
    <t>運輸業</t>
  </si>
  <si>
    <t>卸売・小売業</t>
  </si>
  <si>
    <t>金融・保険業</t>
  </si>
  <si>
    <t>不動産業</t>
  </si>
  <si>
    <t>飲食店・宿泊業</t>
  </si>
  <si>
    <t>医療・福祉</t>
  </si>
  <si>
    <t>教育・学習支援業</t>
  </si>
  <si>
    <t>学術研究,専門・技術サービス業</t>
  </si>
  <si>
    <t>生活関連サービス業,娯楽業</t>
  </si>
  <si>
    <t>合　　　　　　　　　　　計</t>
    <rPh sb="0" eb="1">
      <t>ゴウ</t>
    </rPh>
    <phoneticPr fontId="6"/>
  </si>
  <si>
    <t>　（注）金額の単位未満の数字については，原則として切り捨ててある。</t>
    <phoneticPr fontId="2"/>
  </si>
  <si>
    <t>　比率（％）は，原則として小数点第２位において四捨五入し，小数点第１位まで表示した。</t>
    <phoneticPr fontId="2"/>
  </si>
  <si>
    <t>　平成20年度以降は実績がないため，記載を省略した。</t>
    <phoneticPr fontId="2"/>
  </si>
  <si>
    <t>③　保証型に係る都道府県別保証状況</t>
    <phoneticPr fontId="6"/>
  </si>
  <si>
    <t>地　　域</t>
    <rPh sb="0" eb="1">
      <t>チ</t>
    </rPh>
    <rPh sb="3" eb="4">
      <t>イキ</t>
    </rPh>
    <phoneticPr fontId="6"/>
  </si>
  <si>
    <t>構成比</t>
  </si>
  <si>
    <t>北海道</t>
  </si>
  <si>
    <t>青森</t>
  </si>
  <si>
    <t>岩手</t>
  </si>
  <si>
    <t>宮城</t>
  </si>
  <si>
    <t>秋田</t>
  </si>
  <si>
    <t>山形</t>
  </si>
  <si>
    <t>福島</t>
  </si>
  <si>
    <t>東北地区計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</si>
  <si>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</si>
  <si>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</si>
  <si>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</si>
  <si>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</si>
  <si>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</si>
  <si>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</si>
  <si>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</si>
  <si>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</si>
  <si>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山梨</t>
  </si>
  <si>
    <t>長野</t>
  </si>
  <si>
    <t>静岡</t>
  </si>
  <si>
    <t>関東・甲信越・静岡地区計</t>
  </si>
  <si>
    <t>岐阜</t>
  </si>
  <si>
    <t>愛知</t>
  </si>
  <si>
    <t>三重</t>
  </si>
  <si>
    <t>中部地区計</t>
  </si>
  <si>
    <t>富山</t>
  </si>
  <si>
    <t>石川</t>
  </si>
  <si>
    <t>福井</t>
  </si>
  <si>
    <t>北陸地区計</t>
  </si>
  <si>
    <t>滋賀</t>
  </si>
  <si>
    <t>京都</t>
  </si>
  <si>
    <t>大阪</t>
  </si>
  <si>
    <t>兵庫</t>
  </si>
  <si>
    <t>奈良</t>
  </si>
  <si>
    <t>和歌山</t>
  </si>
  <si>
    <t>関西地区計</t>
  </si>
  <si>
    <t>鳥取</t>
  </si>
  <si>
    <t>島根</t>
  </si>
  <si>
    <t>岡山</t>
  </si>
  <si>
    <t>広島</t>
  </si>
  <si>
    <t>山口</t>
  </si>
  <si>
    <t>中国地区計</t>
  </si>
  <si>
    <t>徳島</t>
  </si>
  <si>
    <t>香川</t>
  </si>
  <si>
    <t>愛媛</t>
  </si>
  <si>
    <t>高知</t>
  </si>
  <si>
    <t>四国地区計</t>
  </si>
  <si>
    <t>福岡</t>
  </si>
  <si>
    <t>佐賀</t>
  </si>
  <si>
    <t>長崎</t>
  </si>
  <si>
    <t>熊本</t>
  </si>
  <si>
    <t>大分</t>
  </si>
  <si>
    <t>宮崎</t>
  </si>
  <si>
    <t>鹿児島</t>
  </si>
  <si>
    <t>九州地区計</t>
  </si>
  <si>
    <t>沖縄</t>
  </si>
  <si>
    <t>合　　　　　計</t>
    <phoneticPr fontId="6"/>
  </si>
  <si>
    <t>（注）本社所在地ベースによる。</t>
  </si>
  <si>
    <t>金額の単位未満の数字については，原則として切り捨ててある。</t>
  </si>
  <si>
    <t>比率（％）は，原則として小数点第２位において四捨五入し，小数点第１位まで表示した。</t>
  </si>
  <si>
    <t>平成20年度以降は実績がないため，記載を省略した。</t>
  </si>
  <si>
    <t>④　買取型（キャッシュ方式）に係る業種別貸付状況</t>
    <phoneticPr fontId="6"/>
  </si>
  <si>
    <t>⑤　買取型（シンセティック方式）に係る業種別貸付状況</t>
    <phoneticPr fontId="6"/>
  </si>
  <si>
    <t>28年度</t>
    <phoneticPr fontId="6"/>
  </si>
  <si>
    <t>29年度</t>
    <phoneticPr fontId="6"/>
  </si>
  <si>
    <t>30年度</t>
    <phoneticPr fontId="6"/>
  </si>
  <si>
    <t>元年度</t>
    <rPh sb="0" eb="1">
      <t>ガン</t>
    </rPh>
    <phoneticPr fontId="6"/>
  </si>
  <si>
    <t>２年度</t>
    <phoneticPr fontId="6"/>
  </si>
  <si>
    <t>３年度</t>
    <phoneticPr fontId="6"/>
  </si>
  <si>
    <t>⑥　買取型（キャッシュ方式）に係る都道府県別貸付状況</t>
    <phoneticPr fontId="6"/>
  </si>
  <si>
    <t>構 成 比</t>
    <rPh sb="0" eb="1">
      <t>カマエ</t>
    </rPh>
    <rPh sb="2" eb="3">
      <t>シゲル</t>
    </rPh>
    <rPh sb="4" eb="5">
      <t>ヒ</t>
    </rPh>
    <phoneticPr fontId="6"/>
  </si>
  <si>
    <t>合　　　　　計</t>
  </si>
  <si>
    <t>　（注）　本社所在地ベースによる。</t>
    <phoneticPr fontId="2"/>
  </si>
  <si>
    <t>　金額の単位未満の数字については，原則として切り捨ててある。</t>
    <phoneticPr fontId="2"/>
  </si>
  <si>
    <t>⑦　買取型（シンセティック方式）に係る都道府県別貸付状況</t>
    <phoneticPr fontId="6"/>
  </si>
  <si>
    <t>28年度</t>
    <rPh sb="2" eb="4">
      <t>ネンド</t>
    </rPh>
    <phoneticPr fontId="6"/>
  </si>
  <si>
    <t>（注）　本社所在地ベースによる。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</si>
</sst>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;&quot;△ &quot;#,##0"/>
    <numFmt numFmtId="177" formatCode="\(0.00\)"/>
    <numFmt numFmtId="178" formatCode="\(0.0\)"/>
    <numFmt numFmtId="179" formatCode="0.0&quot;％&quot;"/>
    <numFmt numFmtId="180" formatCode="0.00;&quot;△ &quot;0.00"/>
    <numFmt numFmtId="181" formatCode="&quot;△ &quot;#,##0"/>
    <numFmt numFmtId="182" formatCode="0.0%"/>
  </numFmts>
  <fonts count="23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trike/>
      <sz val="8"/>
      <color rgb="FFFF0000"/>
      <name val="ＭＳ 明朝"/>
      <family val="1"/>
      <charset val="128"/>
    </font>
    <font>
      <strike/>
      <sz val="8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/>
      <right/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/>
      <bottom/>
      <diagonal/>
    </border>
  </borders>
  <cellStyleXfs count="8">
    <xf numFmtId="0" fontId="0" fillId="0" borderId="0"/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14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336">
    <xf numFmtId="0" fontId="0" fillId="0" borderId="0" xfId="0"/>
    <xf numFmtId="176" fontId="5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distributed" vertical="center"/>
    </xf>
    <xf numFmtId="0" fontId="9" fillId="0" borderId="0" xfId="3"/>
    <xf numFmtId="0" fontId="9" fillId="0" borderId="0" xfId="4"/>
    <xf numFmtId="0" fontId="5" fillId="0" borderId="0" xfId="4" applyFont="1" applyBorder="1"/>
    <xf numFmtId="0" fontId="9" fillId="0" borderId="0" xfId="4" applyBorder="1"/>
    <xf numFmtId="0" fontId="3" fillId="0" borderId="0" xfId="0" applyFont="1" applyAlignment="1">
      <alignment horizontal="left" vertical="top"/>
    </xf>
    <xf numFmtId="0" fontId="7" fillId="0" borderId="0" xfId="0" applyFont="1"/>
    <xf numFmtId="0" fontId="10" fillId="0" borderId="1" xfId="0" applyFont="1" applyBorder="1" applyAlignment="1">
      <alignment horizontal="distributed" vertical="center"/>
    </xf>
    <xf numFmtId="0" fontId="7" fillId="0" borderId="3" xfId="0" applyFont="1" applyBorder="1" applyAlignment="1">
      <alignment horizontal="distributed" vertical="center"/>
    </xf>
    <xf numFmtId="176" fontId="11" fillId="0" borderId="1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distributed" vertical="center"/>
    </xf>
    <xf numFmtId="0" fontId="7" fillId="0" borderId="4" xfId="0" applyFont="1" applyBorder="1" applyAlignment="1">
      <alignment horizontal="distributed" vertical="center"/>
    </xf>
    <xf numFmtId="176" fontId="12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distributed" vertical="center" wrapText="1"/>
    </xf>
    <xf numFmtId="0" fontId="10" fillId="0" borderId="0" xfId="0" applyFont="1" applyAlignment="1">
      <alignment horizontal="distributed" vertical="center" wrapText="1"/>
    </xf>
    <xf numFmtId="176" fontId="11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distributed" vertical="center"/>
    </xf>
    <xf numFmtId="176" fontId="12" fillId="0" borderId="5" xfId="0" applyNumberFormat="1" applyFont="1" applyBorder="1" applyAlignment="1">
      <alignment horizontal="right" vertical="center"/>
    </xf>
    <xf numFmtId="176" fontId="11" fillId="0" borderId="5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176" fontId="11" fillId="0" borderId="7" xfId="0" applyNumberFormat="1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distributed" vertical="center"/>
    </xf>
    <xf numFmtId="0" fontId="10" fillId="0" borderId="7" xfId="0" applyFont="1" applyBorder="1" applyAlignment="1">
      <alignment horizontal="center" vertical="center"/>
    </xf>
    <xf numFmtId="0" fontId="7" fillId="0" borderId="8" xfId="0" applyFont="1" applyBorder="1"/>
    <xf numFmtId="0" fontId="7" fillId="0" borderId="7" xfId="0" applyFont="1" applyBorder="1"/>
    <xf numFmtId="0" fontId="7" fillId="0" borderId="7" xfId="0" applyFont="1" applyBorder="1" applyAlignment="1">
      <alignment horizontal="right" vertical="top"/>
    </xf>
    <xf numFmtId="0" fontId="10" fillId="0" borderId="9" xfId="0" applyFont="1" applyBorder="1" applyAlignment="1">
      <alignment horizontal="distributed" vertical="center"/>
    </xf>
    <xf numFmtId="176" fontId="11" fillId="0" borderId="9" xfId="0" applyNumberFormat="1" applyFont="1" applyBorder="1" applyAlignment="1">
      <alignment horizontal="right" vertical="center"/>
    </xf>
    <xf numFmtId="0" fontId="11" fillId="0" borderId="0" xfId="3" applyFont="1"/>
    <xf numFmtId="0" fontId="11" fillId="0" borderId="0" xfId="3" applyFont="1" applyBorder="1"/>
    <xf numFmtId="0" fontId="7" fillId="0" borderId="0" xfId="0" applyFont="1" applyAlignment="1">
      <alignment horizontal="justify" vertical="center"/>
    </xf>
    <xf numFmtId="0" fontId="10" fillId="0" borderId="10" xfId="0" applyFont="1" applyBorder="1" applyAlignment="1">
      <alignment horizontal="distributed" vertical="center"/>
    </xf>
    <xf numFmtId="3" fontId="7" fillId="0" borderId="0" xfId="0" applyNumberFormat="1" applyFont="1"/>
    <xf numFmtId="0" fontId="11" fillId="0" borderId="0" xfId="3" applyFont="1" applyAlignment="1">
      <alignment horizontal="right" vertical="center"/>
    </xf>
    <xf numFmtId="0" fontId="7" fillId="0" borderId="0" xfId="4" applyFont="1" applyBorder="1" applyAlignment="1">
      <alignment vertical="center"/>
    </xf>
    <xf numFmtId="0" fontId="7" fillId="0" borderId="0" xfId="4" applyFont="1" applyBorder="1" applyAlignment="1">
      <alignment horizontal="right" vertical="center"/>
    </xf>
    <xf numFmtId="0" fontId="11" fillId="0" borderId="0" xfId="4" applyFont="1" applyBorder="1"/>
    <xf numFmtId="0" fontId="11" fillId="0" borderId="0" xfId="4" applyFont="1"/>
    <xf numFmtId="0" fontId="10" fillId="0" borderId="12" xfId="4" applyFont="1" applyBorder="1" applyAlignment="1">
      <alignment horizontal="center" vertical="center"/>
    </xf>
    <xf numFmtId="0" fontId="10" fillId="0" borderId="13" xfId="4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horizontal="distributed" vertical="center"/>
    </xf>
    <xf numFmtId="0" fontId="7" fillId="0" borderId="17" xfId="0" applyFont="1" applyBorder="1" applyAlignment="1">
      <alignment horizontal="distributed" vertical="center"/>
    </xf>
    <xf numFmtId="0" fontId="7" fillId="0" borderId="0" xfId="0" applyFont="1" applyAlignment="1">
      <alignment horizontal="left"/>
    </xf>
    <xf numFmtId="0" fontId="7" fillId="0" borderId="4" xfId="0" applyFont="1" applyBorder="1" applyAlignment="1">
      <alignment horizontal="distributed"/>
    </xf>
    <xf numFmtId="0" fontId="12" fillId="0" borderId="0" xfId="0" applyFont="1" applyAlignment="1">
      <alignment horizontal="right" vertical="center"/>
    </xf>
    <xf numFmtId="0" fontId="7" fillId="0" borderId="0" xfId="0" applyFont="1" applyAlignment="1">
      <alignment vertical="top" wrapText="1"/>
    </xf>
    <xf numFmtId="0" fontId="7" fillId="0" borderId="0" xfId="4" applyFont="1" applyBorder="1"/>
    <xf numFmtId="0" fontId="10" fillId="0" borderId="19" xfId="4" applyFont="1" applyBorder="1" applyAlignment="1">
      <alignment horizontal="center" vertical="center"/>
    </xf>
    <xf numFmtId="0" fontId="10" fillId="0" borderId="6" xfId="4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0" fillId="0" borderId="0" xfId="4" applyFont="1" applyBorder="1" applyAlignment="1">
      <alignment horizontal="center" vertical="center"/>
    </xf>
    <xf numFmtId="0" fontId="10" fillId="0" borderId="20" xfId="4" applyFont="1" applyBorder="1" applyAlignment="1">
      <alignment horizontal="center" vertical="center"/>
    </xf>
    <xf numFmtId="0" fontId="10" fillId="0" borderId="1" xfId="4" applyFont="1" applyBorder="1" applyAlignment="1">
      <alignment horizontal="center" vertical="center"/>
    </xf>
    <xf numFmtId="0" fontId="10" fillId="0" borderId="3" xfId="4" applyFont="1" applyBorder="1" applyAlignment="1">
      <alignment horizontal="center" vertical="center"/>
    </xf>
    <xf numFmtId="0" fontId="7" fillId="0" borderId="0" xfId="4" applyFont="1" applyBorder="1" applyAlignment="1">
      <alignment horizontal="distributed" vertical="center" wrapText="1"/>
    </xf>
    <xf numFmtId="0" fontId="7" fillId="0" borderId="4" xfId="4" applyFont="1" applyBorder="1" applyAlignment="1">
      <alignment horizontal="center" vertical="center" wrapText="1"/>
    </xf>
    <xf numFmtId="0" fontId="12" fillId="0" borderId="0" xfId="4" applyFont="1" applyBorder="1" applyAlignment="1">
      <alignment horizontal="right" vertical="center"/>
    </xf>
    <xf numFmtId="3" fontId="12" fillId="0" borderId="0" xfId="4" applyNumberFormat="1" applyFont="1" applyBorder="1" applyAlignment="1">
      <alignment horizontal="right" vertical="center"/>
    </xf>
    <xf numFmtId="0" fontId="12" fillId="0" borderId="5" xfId="4" applyFont="1" applyBorder="1" applyAlignment="1">
      <alignment horizontal="right" vertical="center"/>
    </xf>
    <xf numFmtId="38" fontId="12" fillId="0" borderId="0" xfId="1" applyFont="1" applyBorder="1" applyAlignment="1">
      <alignment horizontal="right" vertical="center"/>
    </xf>
    <xf numFmtId="0" fontId="11" fillId="0" borderId="0" xfId="4" applyFont="1" applyAlignment="1">
      <alignment horizontal="center"/>
    </xf>
    <xf numFmtId="176" fontId="12" fillId="0" borderId="0" xfId="0" applyNumberFormat="1" applyFont="1" applyAlignment="1">
      <alignment horizontal="right"/>
    </xf>
    <xf numFmtId="176" fontId="12" fillId="0" borderId="5" xfId="0" applyNumberFormat="1" applyFont="1" applyBorder="1" applyAlignment="1">
      <alignment horizontal="right"/>
    </xf>
    <xf numFmtId="0" fontId="7" fillId="0" borderId="4" xfId="0" applyFont="1" applyBorder="1" applyAlignment="1">
      <alignment horizontal="left" vertical="top"/>
    </xf>
    <xf numFmtId="0" fontId="10" fillId="0" borderId="4" xfId="0" applyFont="1" applyBorder="1" applyAlignment="1">
      <alignment horizontal="distributed" vertical="center"/>
    </xf>
    <xf numFmtId="0" fontId="10" fillId="0" borderId="17" xfId="0" applyFont="1" applyBorder="1" applyAlignment="1">
      <alignment horizontal="distributed" vertical="center"/>
    </xf>
    <xf numFmtId="0" fontId="7" fillId="0" borderId="0" xfId="0" applyFont="1" applyAlignment="1">
      <alignment vertical="top"/>
    </xf>
    <xf numFmtId="0" fontId="10" fillId="0" borderId="21" xfId="4" applyFont="1" applyBorder="1" applyAlignment="1">
      <alignment horizontal="center" vertical="center"/>
    </xf>
    <xf numFmtId="0" fontId="10" fillId="0" borderId="7" xfId="4" applyFont="1" applyBorder="1" applyAlignment="1">
      <alignment horizontal="center" vertical="center"/>
    </xf>
    <xf numFmtId="0" fontId="10" fillId="0" borderId="0" xfId="4" applyFont="1" applyBorder="1" applyAlignment="1">
      <alignment horizontal="distributed" vertical="center" wrapText="1"/>
    </xf>
    <xf numFmtId="0" fontId="11" fillId="0" borderId="0" xfId="4" applyFont="1" applyBorder="1" applyAlignment="1">
      <alignment horizontal="right" vertical="center"/>
    </xf>
    <xf numFmtId="38" fontId="11" fillId="0" borderId="0" xfId="1" applyFont="1" applyBorder="1" applyAlignment="1">
      <alignment horizontal="right" vertical="center"/>
    </xf>
    <xf numFmtId="0" fontId="11" fillId="0" borderId="20" xfId="4" applyFont="1" applyBorder="1" applyAlignment="1">
      <alignment horizontal="right" vertical="center"/>
    </xf>
    <xf numFmtId="38" fontId="11" fillId="0" borderId="1" xfId="1" applyFont="1" applyBorder="1" applyAlignment="1">
      <alignment horizontal="right" vertical="center"/>
    </xf>
    <xf numFmtId="176" fontId="11" fillId="0" borderId="0" xfId="0" applyNumberFormat="1" applyFont="1" applyAlignment="1">
      <alignment horizontal="right"/>
    </xf>
    <xf numFmtId="176" fontId="11" fillId="0" borderId="5" xfId="0" applyNumberFormat="1" applyFont="1" applyBorder="1" applyAlignment="1">
      <alignment horizontal="right"/>
    </xf>
    <xf numFmtId="0" fontId="10" fillId="0" borderId="17" xfId="4" applyFont="1" applyBorder="1" applyAlignment="1">
      <alignment horizontal="center" vertical="center"/>
    </xf>
    <xf numFmtId="0" fontId="10" fillId="0" borderId="10" xfId="4" applyFont="1" applyBorder="1" applyAlignment="1">
      <alignment horizontal="center" vertical="center"/>
    </xf>
    <xf numFmtId="0" fontId="7" fillId="0" borderId="10" xfId="0" applyFont="1" applyBorder="1" applyAlignment="1">
      <alignment horizontal="distributed" vertical="center"/>
    </xf>
    <xf numFmtId="0" fontId="8" fillId="0" borderId="0" xfId="4" applyFont="1" applyBorder="1"/>
    <xf numFmtId="0" fontId="10" fillId="0" borderId="1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textRotation="255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horizontal="center" vertical="center" textRotation="255"/>
    </xf>
    <xf numFmtId="0" fontId="7" fillId="0" borderId="5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5" fillId="0" borderId="0" xfId="0" applyFont="1"/>
    <xf numFmtId="176" fontId="11" fillId="0" borderId="1" xfId="5" applyNumberFormat="1" applyFont="1" applyBorder="1" applyAlignment="1">
      <alignment horizontal="right" vertical="center"/>
    </xf>
    <xf numFmtId="176" fontId="11" fillId="0" borderId="7" xfId="5" applyNumberFormat="1" applyFont="1" applyBorder="1" applyAlignment="1">
      <alignment horizontal="right" vertical="center"/>
    </xf>
    <xf numFmtId="0" fontId="10" fillId="0" borderId="16" xfId="0" applyFont="1" applyBorder="1" applyAlignment="1">
      <alignment horizontal="center" vertical="center"/>
    </xf>
    <xf numFmtId="0" fontId="10" fillId="0" borderId="13" xfId="4" applyFont="1" applyFill="1" applyBorder="1" applyAlignment="1">
      <alignment horizontal="center" vertical="center" wrapText="1"/>
    </xf>
    <xf numFmtId="0" fontId="11" fillId="0" borderId="0" xfId="4" applyFont="1" applyFill="1"/>
    <xf numFmtId="0" fontId="9" fillId="0" borderId="0" xfId="4" applyFont="1" applyFill="1"/>
    <xf numFmtId="0" fontId="7" fillId="0" borderId="0" xfId="3" applyFont="1" applyAlignment="1">
      <alignment horizontal="right" vertical="center"/>
    </xf>
    <xf numFmtId="0" fontId="7" fillId="0" borderId="0" xfId="0" applyFont="1" applyAlignment="1">
      <alignment horizontal="justify" vertical="center" wrapText="1"/>
    </xf>
    <xf numFmtId="179" fontId="12" fillId="0" borderId="0" xfId="4" applyNumberFormat="1" applyFont="1" applyBorder="1" applyAlignment="1">
      <alignment horizontal="right" vertical="center"/>
    </xf>
    <xf numFmtId="179" fontId="12" fillId="0" borderId="0" xfId="0" applyNumberFormat="1" applyFont="1" applyAlignment="1">
      <alignment horizontal="right" vertical="center"/>
    </xf>
    <xf numFmtId="179" fontId="12" fillId="0" borderId="0" xfId="0" applyNumberFormat="1" applyFont="1" applyAlignment="1">
      <alignment horizontal="right"/>
    </xf>
    <xf numFmtId="179" fontId="11" fillId="0" borderId="7" xfId="0" applyNumberFormat="1" applyFont="1" applyBorder="1" applyAlignment="1">
      <alignment horizontal="right" vertical="center"/>
    </xf>
    <xf numFmtId="179" fontId="11" fillId="0" borderId="0" xfId="4" applyNumberFormat="1" applyFont="1" applyBorder="1" applyAlignment="1">
      <alignment horizontal="right" vertical="center"/>
    </xf>
    <xf numFmtId="179" fontId="11" fillId="0" borderId="0" xfId="0" applyNumberFormat="1" applyFont="1" applyAlignment="1">
      <alignment horizontal="right"/>
    </xf>
    <xf numFmtId="179" fontId="11" fillId="0" borderId="0" xfId="0" applyNumberFormat="1" applyFont="1" applyAlignment="1">
      <alignment horizontal="right" vertical="center"/>
    </xf>
    <xf numFmtId="0" fontId="7" fillId="0" borderId="0" xfId="4" applyFont="1" applyAlignment="1">
      <alignment vertical="center"/>
    </xf>
    <xf numFmtId="0" fontId="9" fillId="0" borderId="0" xfId="4" applyAlignment="1">
      <alignment vertical="center"/>
    </xf>
    <xf numFmtId="179" fontId="12" fillId="0" borderId="4" xfId="4" applyNumberFormat="1" applyFont="1" applyBorder="1" applyAlignment="1">
      <alignment horizontal="right" vertical="center"/>
    </xf>
    <xf numFmtId="179" fontId="12" fillId="0" borderId="4" xfId="0" applyNumberFormat="1" applyFont="1" applyBorder="1" applyAlignment="1">
      <alignment horizontal="right" vertical="center"/>
    </xf>
    <xf numFmtId="179" fontId="12" fillId="0" borderId="4" xfId="0" applyNumberFormat="1" applyFont="1" applyBorder="1" applyAlignment="1">
      <alignment horizontal="right"/>
    </xf>
    <xf numFmtId="179" fontId="11" fillId="0" borderId="17" xfId="0" applyNumberFormat="1" applyFont="1" applyBorder="1" applyAlignment="1">
      <alignment horizontal="right" vertical="center"/>
    </xf>
    <xf numFmtId="179" fontId="11" fillId="0" borderId="3" xfId="4" applyNumberFormat="1" applyFont="1" applyBorder="1" applyAlignment="1">
      <alignment horizontal="right" vertical="center"/>
    </xf>
    <xf numFmtId="179" fontId="11" fillId="0" borderId="4" xfId="0" applyNumberFormat="1" applyFont="1" applyBorder="1" applyAlignment="1">
      <alignment horizontal="right"/>
    </xf>
    <xf numFmtId="179" fontId="11" fillId="0" borderId="4" xfId="0" applyNumberFormat="1" applyFont="1" applyBorder="1" applyAlignment="1">
      <alignment horizontal="right" vertical="center"/>
    </xf>
    <xf numFmtId="179" fontId="11" fillId="0" borderId="1" xfId="4" applyNumberFormat="1" applyFont="1" applyBorder="1" applyAlignment="1">
      <alignment horizontal="right" vertical="center"/>
    </xf>
    <xf numFmtId="0" fontId="11" fillId="0" borderId="0" xfId="4" applyFont="1" applyAlignment="1">
      <alignment vertical="center"/>
    </xf>
    <xf numFmtId="0" fontId="7" fillId="0" borderId="0" xfId="4" applyFont="1" applyFill="1" applyBorder="1" applyAlignment="1">
      <alignment vertical="center"/>
    </xf>
    <xf numFmtId="0" fontId="11" fillId="0" borderId="0" xfId="4" applyFont="1" applyFill="1" applyAlignment="1">
      <alignment vertical="center"/>
    </xf>
    <xf numFmtId="0" fontId="10" fillId="0" borderId="2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5" xfId="4" applyFont="1" applyBorder="1" applyAlignment="1">
      <alignment horizontal="center" vertical="center"/>
    </xf>
    <xf numFmtId="0" fontId="10" fillId="0" borderId="4" xfId="4" applyFont="1" applyBorder="1" applyAlignment="1">
      <alignment horizontal="center" vertical="center"/>
    </xf>
    <xf numFmtId="0" fontId="10" fillId="0" borderId="11" xfId="4" applyFont="1" applyBorder="1" applyAlignment="1">
      <alignment horizontal="center" vertical="center"/>
    </xf>
    <xf numFmtId="0" fontId="11" fillId="0" borderId="5" xfId="4" applyFont="1" applyBorder="1" applyAlignment="1">
      <alignment horizontal="right" vertical="center"/>
    </xf>
    <xf numFmtId="0" fontId="17" fillId="0" borderId="0" xfId="0" applyFont="1"/>
    <xf numFmtId="0" fontId="1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9" fillId="0" borderId="0" xfId="0" applyFont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2" xfId="0" applyFont="1" applyBorder="1" applyAlignment="1">
      <alignment horizontal="center" vertical="center"/>
    </xf>
    <xf numFmtId="0" fontId="18" fillId="0" borderId="16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8" fillId="0" borderId="26" xfId="0" applyFont="1" applyBorder="1" applyAlignment="1">
      <alignment horizontal="left" vertical="center"/>
    </xf>
    <xf numFmtId="0" fontId="18" fillId="0" borderId="5" xfId="0" applyFont="1" applyBorder="1" applyAlignment="1">
      <alignment horizontal="left" vertical="center"/>
    </xf>
    <xf numFmtId="0" fontId="18" fillId="0" borderId="0" xfId="0" applyFont="1" applyAlignment="1">
      <alignment horizontal="left" vertical="top"/>
    </xf>
    <xf numFmtId="0" fontId="18" fillId="0" borderId="0" xfId="0" applyFont="1" applyAlignment="1">
      <alignment horizontal="justify" vertical="center" wrapText="1"/>
    </xf>
    <xf numFmtId="0" fontId="18" fillId="0" borderId="0" xfId="0" applyFont="1" applyAlignment="1">
      <alignment horizontal="right" vertical="center"/>
    </xf>
    <xf numFmtId="0" fontId="18" fillId="0" borderId="0" xfId="0" applyFont="1"/>
    <xf numFmtId="0" fontId="18" fillId="0" borderId="0" xfId="0" applyFont="1" applyAlignment="1">
      <alignment horizontal="justify" vertical="top" wrapText="1"/>
    </xf>
    <xf numFmtId="0" fontId="18" fillId="0" borderId="0" xfId="0" applyFont="1" applyAlignment="1">
      <alignment horizontal="distributed" vertical="distributed" wrapText="1"/>
    </xf>
    <xf numFmtId="3" fontId="18" fillId="0" borderId="0" xfId="0" applyNumberFormat="1" applyFont="1"/>
    <xf numFmtId="0" fontId="18" fillId="0" borderId="0" xfId="0" applyFont="1" applyAlignment="1">
      <alignment horizontal="right" vertical="center" wrapText="1"/>
    </xf>
    <xf numFmtId="0" fontId="18" fillId="0" borderId="0" xfId="0" applyFont="1" applyAlignment="1">
      <alignment horizontal="right" vertical="top" wrapText="1"/>
    </xf>
    <xf numFmtId="0" fontId="18" fillId="0" borderId="0" xfId="0" applyFont="1" applyAlignment="1">
      <alignment horizontal="right" vertical="top"/>
    </xf>
    <xf numFmtId="0" fontId="18" fillId="0" borderId="7" xfId="0" applyFont="1" applyBorder="1" applyAlignment="1">
      <alignment horizontal="left" vertical="center"/>
    </xf>
    <xf numFmtId="0" fontId="18" fillId="0" borderId="17" xfId="0" applyFont="1" applyBorder="1" applyAlignment="1">
      <alignment horizontal="left" vertical="center"/>
    </xf>
    <xf numFmtId="0" fontId="18" fillId="0" borderId="19" xfId="0" applyFont="1" applyBorder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0" fontId="18" fillId="0" borderId="0" xfId="0" applyFont="1" applyAlignment="1">
      <alignment horizontal="left"/>
    </xf>
    <xf numFmtId="0" fontId="18" fillId="0" borderId="1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0" xfId="0" applyFont="1"/>
    <xf numFmtId="0" fontId="20" fillId="0" borderId="0" xfId="0" applyFont="1" applyAlignment="1">
      <alignment horizontal="right"/>
    </xf>
    <xf numFmtId="0" fontId="20" fillId="0" borderId="0" xfId="0" applyFont="1" applyAlignment="1">
      <alignment horizontal="center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0" fontId="21" fillId="0" borderId="0" xfId="4" applyFont="1" applyFill="1" applyBorder="1"/>
    <xf numFmtId="0" fontId="22" fillId="0" borderId="0" xfId="4" applyFont="1" applyFill="1"/>
    <xf numFmtId="0" fontId="18" fillId="0" borderId="26" xfId="0" applyFont="1" applyBorder="1" applyAlignment="1">
      <alignment horizontal="left" vertical="center" wrapText="1"/>
    </xf>
    <xf numFmtId="0" fontId="18" fillId="0" borderId="0" xfId="0" applyFont="1" applyAlignment="1">
      <alignment horizontal="distributed" vertical="center"/>
    </xf>
    <xf numFmtId="0" fontId="18" fillId="0" borderId="26" xfId="0" applyFont="1" applyBorder="1" applyAlignment="1">
      <alignment horizontal="left" vertical="top" wrapText="1"/>
    </xf>
    <xf numFmtId="0" fontId="18" fillId="0" borderId="0" xfId="0" applyFont="1" applyAlignment="1">
      <alignment horizontal="distributed" vertical="center" wrapText="1"/>
    </xf>
    <xf numFmtId="0" fontId="18" fillId="0" borderId="0" xfId="0" applyFont="1" applyAlignment="1">
      <alignment horizontal="left" vertical="center" wrapText="1"/>
    </xf>
    <xf numFmtId="0" fontId="18" fillId="0" borderId="26" xfId="0" applyFont="1" applyBorder="1" applyAlignment="1">
      <alignment vertical="top" wrapText="1"/>
    </xf>
    <xf numFmtId="0" fontId="18" fillId="0" borderId="0" xfId="0" applyFont="1" applyAlignment="1">
      <alignment horizontal="distributed" vertical="top"/>
    </xf>
    <xf numFmtId="0" fontId="18" fillId="0" borderId="26" xfId="0" applyFont="1" applyBorder="1" applyAlignment="1">
      <alignment horizontal="justify" vertical="top" wrapText="1"/>
    </xf>
    <xf numFmtId="0" fontId="18" fillId="0" borderId="0" xfId="0" applyFont="1" applyAlignment="1">
      <alignment horizontal="justify" vertical="center"/>
    </xf>
    <xf numFmtId="0" fontId="18" fillId="0" borderId="14" xfId="0" applyFont="1" applyBorder="1" applyAlignment="1">
      <alignment horizontal="center" vertical="center"/>
    </xf>
    <xf numFmtId="177" fontId="12" fillId="0" borderId="1" xfId="0" applyNumberFormat="1" applyFont="1" applyBorder="1" applyAlignment="1">
      <alignment horizontal="right"/>
    </xf>
    <xf numFmtId="178" fontId="12" fillId="0" borderId="1" xfId="0" applyNumberFormat="1" applyFont="1" applyBorder="1" applyAlignment="1">
      <alignment horizontal="right"/>
    </xf>
    <xf numFmtId="177" fontId="12" fillId="0" borderId="20" xfId="0" applyNumberFormat="1" applyFont="1" applyBorder="1" applyAlignment="1">
      <alignment horizontal="right"/>
    </xf>
    <xf numFmtId="177" fontId="12" fillId="0" borderId="0" xfId="0" applyNumberFormat="1" applyFont="1" applyAlignment="1">
      <alignment horizontal="right"/>
    </xf>
    <xf numFmtId="178" fontId="12" fillId="0" borderId="0" xfId="0" applyNumberFormat="1" applyFont="1" applyAlignment="1">
      <alignment horizontal="right"/>
    </xf>
    <xf numFmtId="180" fontId="12" fillId="0" borderId="0" xfId="0" applyNumberFormat="1" applyFont="1" applyAlignment="1">
      <alignment horizontal="right" vertical="top"/>
    </xf>
    <xf numFmtId="180" fontId="12" fillId="0" borderId="5" xfId="0" applyNumberFormat="1" applyFont="1" applyBorder="1" applyAlignment="1">
      <alignment horizontal="right" vertical="top"/>
    </xf>
    <xf numFmtId="180" fontId="12" fillId="0" borderId="0" xfId="0" applyNumberFormat="1" applyFont="1" applyAlignment="1">
      <alignment horizontal="right" vertical="center"/>
    </xf>
    <xf numFmtId="180" fontId="12" fillId="0" borderId="5" xfId="0" applyNumberFormat="1" applyFont="1" applyBorder="1" applyAlignment="1">
      <alignment horizontal="right" vertical="center"/>
    </xf>
    <xf numFmtId="180" fontId="12" fillId="0" borderId="7" xfId="0" applyNumberFormat="1" applyFont="1" applyBorder="1" applyAlignment="1">
      <alignment horizontal="right" vertical="center"/>
    </xf>
    <xf numFmtId="180" fontId="12" fillId="0" borderId="6" xfId="0" applyNumberFormat="1" applyFont="1" applyBorder="1" applyAlignment="1">
      <alignment horizontal="right" vertical="center"/>
    </xf>
    <xf numFmtId="176" fontId="11" fillId="0" borderId="0" xfId="7" applyNumberFormat="1" applyFont="1" applyFill="1" applyAlignment="1">
      <alignment vertical="center"/>
    </xf>
    <xf numFmtId="0" fontId="7" fillId="0" borderId="0" xfId="0" applyFont="1" applyAlignment="1">
      <alignment horizontal="center" vertical="center" textRotation="255"/>
    </xf>
    <xf numFmtId="176" fontId="12" fillId="0" borderId="0" xfId="7" applyNumberFormat="1" applyFont="1" applyFill="1" applyAlignment="1">
      <alignment vertical="center"/>
    </xf>
    <xf numFmtId="176" fontId="12" fillId="0" borderId="0" xfId="7" applyNumberFormat="1" applyFont="1" applyFill="1" applyAlignment="1">
      <alignment horizontal="right" vertical="center"/>
    </xf>
    <xf numFmtId="176" fontId="11" fillId="0" borderId="1" xfId="7" applyNumberFormat="1" applyFont="1" applyFill="1" applyBorder="1" applyAlignment="1">
      <alignment vertical="center"/>
    </xf>
    <xf numFmtId="176" fontId="12" fillId="0" borderId="0" xfId="7" applyNumberFormat="1" applyFont="1" applyFill="1" applyBorder="1" applyAlignment="1">
      <alignment vertical="center"/>
    </xf>
    <xf numFmtId="176" fontId="11" fillId="0" borderId="0" xfId="7" applyNumberFormat="1" applyFont="1" applyFill="1" applyBorder="1" applyAlignment="1">
      <alignment vertical="center"/>
    </xf>
    <xf numFmtId="176" fontId="11" fillId="0" borderId="0" xfId="7" applyNumberFormat="1" applyFont="1" applyFill="1" applyBorder="1" applyAlignment="1">
      <alignment horizontal="right" vertical="center"/>
    </xf>
    <xf numFmtId="176" fontId="11" fillId="0" borderId="7" xfId="7" applyNumberFormat="1" applyFont="1" applyFill="1" applyBorder="1" applyAlignment="1">
      <alignment vertical="center"/>
    </xf>
    <xf numFmtId="0" fontId="10" fillId="0" borderId="0" xfId="0" applyFont="1" applyAlignment="1">
      <alignment horizontal="center" vertical="center" textRotation="255"/>
    </xf>
    <xf numFmtId="0" fontId="10" fillId="0" borderId="0" xfId="0" applyFont="1" applyAlignment="1">
      <alignment vertical="center"/>
    </xf>
    <xf numFmtId="176" fontId="11" fillId="0" borderId="0" xfId="0" applyNumberFormat="1" applyFont="1" applyAlignment="1">
      <alignment vertical="center"/>
    </xf>
    <xf numFmtId="176" fontId="12" fillId="0" borderId="0" xfId="0" applyNumberFormat="1" applyFont="1" applyAlignment="1">
      <alignment vertical="center"/>
    </xf>
    <xf numFmtId="176" fontId="11" fillId="0" borderId="7" xfId="0" applyNumberFormat="1" applyFont="1" applyBorder="1" applyAlignment="1">
      <alignment vertical="center"/>
    </xf>
    <xf numFmtId="0" fontId="15" fillId="0" borderId="0" xfId="5" applyFont="1" applyAlignment="1">
      <alignment vertical="center"/>
    </xf>
    <xf numFmtId="0" fontId="7" fillId="0" borderId="22" xfId="5" applyFont="1" applyBorder="1" applyAlignment="1">
      <alignment vertical="center"/>
    </xf>
    <xf numFmtId="0" fontId="7" fillId="0" borderId="22" xfId="5" applyFont="1" applyBorder="1" applyAlignment="1">
      <alignment horizontal="right" vertical="center"/>
    </xf>
    <xf numFmtId="0" fontId="7" fillId="0" borderId="0" xfId="5" applyFont="1" applyAlignment="1">
      <alignment horizontal="right" vertical="center"/>
    </xf>
    <xf numFmtId="0" fontId="7" fillId="0" borderId="0" xfId="5" applyFont="1" applyAlignment="1">
      <alignment vertical="center"/>
    </xf>
    <xf numFmtId="0" fontId="10" fillId="0" borderId="16" xfId="5" applyFont="1" applyBorder="1" applyAlignment="1">
      <alignment horizontal="center" vertical="center" wrapText="1"/>
    </xf>
    <xf numFmtId="0" fontId="10" fillId="0" borderId="1" xfId="5" applyFont="1" applyBorder="1" applyAlignment="1">
      <alignment horizontal="center" vertical="center"/>
    </xf>
    <xf numFmtId="0" fontId="7" fillId="0" borderId="3" xfId="5" applyFont="1" applyBorder="1" applyAlignment="1">
      <alignment horizontal="left" vertical="center"/>
    </xf>
    <xf numFmtId="176" fontId="11" fillId="0" borderId="0" xfId="5" applyNumberFormat="1" applyFont="1" applyAlignment="1">
      <alignment horizontal="right" vertical="center"/>
    </xf>
    <xf numFmtId="0" fontId="10" fillId="0" borderId="0" xfId="5" applyFont="1" applyAlignment="1">
      <alignment horizontal="center" vertical="center"/>
    </xf>
    <xf numFmtId="0" fontId="7" fillId="0" borderId="0" xfId="5" applyFont="1" applyAlignment="1">
      <alignment horizontal="distributed" vertical="center"/>
    </xf>
    <xf numFmtId="0" fontId="7" fillId="0" borderId="4" xfId="5" applyFont="1" applyBorder="1" applyAlignment="1">
      <alignment horizontal="center" vertical="center"/>
    </xf>
    <xf numFmtId="176" fontId="12" fillId="0" borderId="0" xfId="5" applyNumberFormat="1" applyFont="1" applyAlignment="1">
      <alignment horizontal="right" vertical="center"/>
    </xf>
    <xf numFmtId="0" fontId="10" fillId="0" borderId="7" xfId="5" applyFont="1" applyBorder="1" applyAlignment="1">
      <alignment horizontal="center" vertical="center"/>
    </xf>
    <xf numFmtId="0" fontId="7" fillId="0" borderId="17" xfId="5" applyFont="1" applyBorder="1" applyAlignment="1">
      <alignment horizontal="center" vertical="center"/>
    </xf>
    <xf numFmtId="0" fontId="11" fillId="0" borderId="0" xfId="5" applyFont="1" applyAlignment="1">
      <alignment vertical="center"/>
    </xf>
    <xf numFmtId="0" fontId="12" fillId="0" borderId="0" xfId="5" applyFont="1" applyAlignment="1">
      <alignment vertical="center"/>
    </xf>
    <xf numFmtId="0" fontId="12" fillId="0" borderId="0" xfId="5" applyFont="1" applyAlignment="1">
      <alignment horizontal="right" vertical="center"/>
    </xf>
    <xf numFmtId="181" fontId="12" fillId="0" borderId="0" xfId="5" applyNumberFormat="1" applyFont="1" applyAlignment="1">
      <alignment horizontal="right" vertical="center"/>
    </xf>
    <xf numFmtId="0" fontId="10" fillId="0" borderId="0" xfId="5" applyFont="1" applyAlignment="1">
      <alignment horizontal="distributed" vertical="center"/>
    </xf>
    <xf numFmtId="0" fontId="11" fillId="0" borderId="7" xfId="5" applyFont="1" applyBorder="1" applyAlignment="1">
      <alignment vertical="center"/>
    </xf>
    <xf numFmtId="3" fontId="12" fillId="0" borderId="0" xfId="5" applyNumberFormat="1" applyFont="1" applyAlignment="1">
      <alignment horizontal="right" vertical="center"/>
    </xf>
    <xf numFmtId="0" fontId="11" fillId="0" borderId="0" xfId="5" applyFont="1" applyAlignment="1">
      <alignment horizontal="right" vertical="center"/>
    </xf>
    <xf numFmtId="3" fontId="11" fillId="0" borderId="0" xfId="5" applyNumberFormat="1" applyFont="1" applyAlignment="1">
      <alignment horizontal="right" vertical="center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26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0" xfId="0" applyFont="1" applyAlignment="1">
      <alignment horizontal="right" vertical="center" wrapText="1"/>
    </xf>
    <xf numFmtId="0" fontId="18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10" fontId="7" fillId="0" borderId="0" xfId="0" applyNumberFormat="1" applyFont="1" applyAlignment="1">
      <alignment horizontal="left" vertical="center"/>
    </xf>
    <xf numFmtId="178" fontId="12" fillId="0" borderId="20" xfId="0" applyNumberFormat="1" applyFont="1" applyBorder="1" applyAlignment="1">
      <alignment horizontal="right"/>
    </xf>
    <xf numFmtId="0" fontId="10" fillId="0" borderId="19" xfId="4" applyFont="1" applyFill="1" applyBorder="1" applyAlignment="1">
      <alignment horizontal="center" vertical="center"/>
    </xf>
    <xf numFmtId="0" fontId="10" fillId="0" borderId="17" xfId="4" applyFont="1" applyFill="1" applyBorder="1" applyAlignment="1">
      <alignment horizontal="center" vertical="center"/>
    </xf>
    <xf numFmtId="0" fontId="10" fillId="0" borderId="6" xfId="4" applyFont="1" applyFill="1" applyBorder="1" applyAlignment="1">
      <alignment horizontal="center" vertical="center"/>
    </xf>
    <xf numFmtId="0" fontId="10" fillId="0" borderId="5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horizontal="center" vertical="center"/>
    </xf>
    <xf numFmtId="0" fontId="10" fillId="0" borderId="4" xfId="4" applyFont="1" applyFill="1" applyBorder="1" applyAlignment="1">
      <alignment horizontal="center" vertical="center"/>
    </xf>
    <xf numFmtId="0" fontId="12" fillId="0" borderId="5" xfId="4" applyFont="1" applyFill="1" applyBorder="1" applyAlignment="1">
      <alignment horizontal="right" vertical="center"/>
    </xf>
    <xf numFmtId="38" fontId="12" fillId="0" borderId="0" xfId="1" applyFont="1" applyFill="1" applyBorder="1" applyAlignment="1">
      <alignment horizontal="right" vertical="center"/>
    </xf>
    <xf numFmtId="182" fontId="12" fillId="0" borderId="4" xfId="6" applyNumberFormat="1" applyFont="1" applyFill="1" applyBorder="1" applyAlignment="1">
      <alignment horizontal="right" vertical="center"/>
    </xf>
    <xf numFmtId="0" fontId="12" fillId="0" borderId="0" xfId="4" applyFont="1" applyFill="1" applyBorder="1" applyAlignment="1">
      <alignment horizontal="right" vertical="center"/>
    </xf>
    <xf numFmtId="182" fontId="12" fillId="0" borderId="0" xfId="6" applyNumberFormat="1" applyFont="1" applyFill="1" applyBorder="1" applyAlignment="1">
      <alignment horizontal="right" vertical="center"/>
    </xf>
    <xf numFmtId="179" fontId="12" fillId="0" borderId="4" xfId="4" applyNumberFormat="1" applyFont="1" applyFill="1" applyBorder="1" applyAlignment="1">
      <alignment horizontal="right" vertical="center"/>
    </xf>
    <xf numFmtId="3" fontId="12" fillId="0" borderId="0" xfId="4" applyNumberFormat="1" applyFont="1" applyFill="1" applyBorder="1" applyAlignment="1">
      <alignment horizontal="right" vertical="center"/>
    </xf>
    <xf numFmtId="182" fontId="12" fillId="0" borderId="4" xfId="6" applyNumberFormat="1" applyFont="1" applyFill="1" applyBorder="1" applyAlignment="1">
      <alignment horizontal="right"/>
    </xf>
    <xf numFmtId="182" fontId="11" fillId="0" borderId="17" xfId="6" applyNumberFormat="1" applyFont="1" applyFill="1" applyBorder="1" applyAlignment="1">
      <alignment horizontal="right" vertical="center"/>
    </xf>
    <xf numFmtId="182" fontId="11" fillId="0" borderId="7" xfId="6" applyNumberFormat="1" applyFont="1" applyFill="1" applyBorder="1" applyAlignment="1">
      <alignment horizontal="right" vertical="center"/>
    </xf>
    <xf numFmtId="0" fontId="10" fillId="0" borderId="21" xfId="4" applyFont="1" applyFill="1" applyBorder="1" applyAlignment="1">
      <alignment horizontal="center" vertical="center"/>
    </xf>
    <xf numFmtId="0" fontId="10" fillId="0" borderId="10" xfId="4" applyFont="1" applyFill="1" applyBorder="1" applyAlignment="1">
      <alignment horizontal="center" vertical="center"/>
    </xf>
    <xf numFmtId="0" fontId="10" fillId="0" borderId="7" xfId="4" applyFont="1" applyFill="1" applyBorder="1" applyAlignment="1">
      <alignment horizontal="center" vertical="center"/>
    </xf>
    <xf numFmtId="182" fontId="11" fillId="0" borderId="3" xfId="6" applyNumberFormat="1" applyFont="1" applyFill="1" applyBorder="1" applyAlignment="1">
      <alignment horizontal="right" vertical="center"/>
    </xf>
    <xf numFmtId="182" fontId="11" fillId="0" borderId="1" xfId="6" applyNumberFormat="1" applyFont="1" applyFill="1" applyBorder="1" applyAlignment="1">
      <alignment horizontal="right" vertical="center"/>
    </xf>
    <xf numFmtId="182" fontId="11" fillId="0" borderId="4" xfId="6" applyNumberFormat="1" applyFont="1" applyFill="1" applyBorder="1" applyAlignment="1">
      <alignment horizontal="right"/>
    </xf>
    <xf numFmtId="182" fontId="11" fillId="0" borderId="0" xfId="6" applyNumberFormat="1" applyFont="1" applyFill="1" applyBorder="1" applyAlignment="1">
      <alignment horizontal="right"/>
    </xf>
    <xf numFmtId="182" fontId="11" fillId="0" borderId="4" xfId="6" applyNumberFormat="1" applyFont="1" applyFill="1" applyBorder="1" applyAlignment="1">
      <alignment horizontal="right" vertical="center"/>
    </xf>
    <xf numFmtId="182" fontId="11" fillId="0" borderId="0" xfId="6" applyNumberFormat="1" applyFont="1" applyFill="1" applyBorder="1" applyAlignment="1">
      <alignment horizontal="right" vertical="center"/>
    </xf>
    <xf numFmtId="0" fontId="1" fillId="0" borderId="0" xfId="0" applyFont="1"/>
    <xf numFmtId="0" fontId="1" fillId="0" borderId="0" xfId="4" applyFont="1" applyBorder="1"/>
    <xf numFmtId="0" fontId="10" fillId="0" borderId="0" xfId="0" applyFont="1" applyAlignment="1">
      <alignment horizontal="distributed" vertical="center"/>
    </xf>
    <xf numFmtId="0" fontId="13" fillId="0" borderId="0" xfId="0" applyFont="1" applyAlignment="1">
      <alignment horizontal="left" vertical="top"/>
    </xf>
    <xf numFmtId="0" fontId="3" fillId="0" borderId="0" xfId="0" applyFont="1" applyAlignment="1">
      <alignment horizontal="left"/>
    </xf>
    <xf numFmtId="0" fontId="7" fillId="0" borderId="23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textRotation="255"/>
    </xf>
    <xf numFmtId="0" fontId="10" fillId="0" borderId="4" xfId="0" applyFont="1" applyBorder="1" applyAlignment="1">
      <alignment horizontal="center" vertical="center" textRotation="255"/>
    </xf>
    <xf numFmtId="0" fontId="10" fillId="0" borderId="17" xfId="0" applyFont="1" applyBorder="1" applyAlignment="1">
      <alignment horizontal="center" vertical="center" textRotation="255"/>
    </xf>
    <xf numFmtId="0" fontId="10" fillId="0" borderId="1" xfId="0" applyFont="1" applyBorder="1" applyAlignment="1">
      <alignment horizontal="distributed" vertical="center"/>
    </xf>
    <xf numFmtId="0" fontId="10" fillId="0" borderId="0" xfId="0" applyFont="1" applyAlignment="1">
      <alignment horizontal="distributed" vertical="center" wrapText="1"/>
    </xf>
    <xf numFmtId="0" fontId="10" fillId="0" borderId="7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7" fillId="0" borderId="0" xfId="5" applyFont="1" applyAlignment="1">
      <alignment horizontal="distributed" vertical="center"/>
    </xf>
    <xf numFmtId="0" fontId="3" fillId="0" borderId="0" xfId="5" applyFont="1" applyAlignment="1">
      <alignment horizontal="left" vertical="center"/>
    </xf>
    <xf numFmtId="0" fontId="7" fillId="0" borderId="24" xfId="5" applyFont="1" applyBorder="1" applyAlignment="1">
      <alignment horizontal="left" vertical="center" wrapText="1"/>
    </xf>
    <xf numFmtId="0" fontId="7" fillId="0" borderId="25" xfId="5" applyFont="1" applyBorder="1" applyAlignment="1">
      <alignment horizontal="left" vertical="center"/>
    </xf>
    <xf numFmtId="0" fontId="10" fillId="0" borderId="1" xfId="5" applyFont="1" applyBorder="1" applyAlignment="1">
      <alignment horizontal="distributed" vertical="center"/>
    </xf>
    <xf numFmtId="0" fontId="10" fillId="0" borderId="0" xfId="5" applyFont="1" applyAlignment="1">
      <alignment horizontal="distributed" vertical="center"/>
    </xf>
    <xf numFmtId="0" fontId="10" fillId="0" borderId="7" xfId="5" applyFont="1" applyBorder="1" applyAlignment="1">
      <alignment horizontal="distributed" vertical="center"/>
    </xf>
    <xf numFmtId="0" fontId="10" fillId="0" borderId="9" xfId="0" applyFont="1" applyBorder="1" applyAlignment="1">
      <alignment horizontal="distributed" vertical="center"/>
    </xf>
    <xf numFmtId="0" fontId="7" fillId="0" borderId="1" xfId="0" applyFont="1" applyBorder="1" applyAlignment="1">
      <alignment horizontal="distributed" vertical="center"/>
    </xf>
    <xf numFmtId="0" fontId="7" fillId="0" borderId="0" xfId="0" applyFont="1" applyAlignment="1">
      <alignment horizontal="distributed" vertical="center" textRotation="255"/>
    </xf>
    <xf numFmtId="0" fontId="7" fillId="0" borderId="0" xfId="0" applyFont="1" applyAlignment="1">
      <alignment horizontal="distributed" vertical="center"/>
    </xf>
    <xf numFmtId="0" fontId="10" fillId="0" borderId="1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 wrapText="1"/>
    </xf>
    <xf numFmtId="0" fontId="7" fillId="0" borderId="8" xfId="0" applyFont="1" applyBorder="1"/>
    <xf numFmtId="0" fontId="3" fillId="0" borderId="0" xfId="0" applyFont="1" applyAlignment="1">
      <alignment horizontal="left" vertical="center"/>
    </xf>
    <xf numFmtId="0" fontId="10" fillId="0" borderId="1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3" fillId="0" borderId="0" xfId="3" applyFont="1" applyBorder="1" applyAlignment="1">
      <alignment horizontal="center" vertical="center"/>
    </xf>
    <xf numFmtId="0" fontId="0" fillId="0" borderId="0" xfId="0"/>
    <xf numFmtId="0" fontId="7" fillId="0" borderId="23" xfId="4" applyFont="1" applyBorder="1" applyAlignment="1">
      <alignment horizontal="left" vertical="center" wrapText="1"/>
    </xf>
    <xf numFmtId="0" fontId="7" fillId="0" borderId="24" xfId="4" applyFont="1" applyBorder="1" applyAlignment="1">
      <alignment horizontal="left" vertical="center" wrapText="1"/>
    </xf>
    <xf numFmtId="0" fontId="3" fillId="0" borderId="0" xfId="4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8" fillId="0" borderId="26" xfId="0" applyFont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18" fillId="0" borderId="0" xfId="0" applyFont="1" applyAlignment="1">
      <alignment horizontal="distributed" vertical="center" wrapText="1"/>
    </xf>
    <xf numFmtId="0" fontId="7" fillId="0" borderId="26" xfId="0" applyFont="1" applyBorder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7" fillId="0" borderId="26" xfId="0" applyFont="1" applyBorder="1" applyAlignment="1">
      <alignment vertical="top" wrapText="1"/>
    </xf>
    <xf numFmtId="0" fontId="7" fillId="0" borderId="26" xfId="0" applyFont="1" applyBorder="1" applyAlignment="1">
      <alignment horizontal="left" vertical="center" wrapText="1"/>
    </xf>
    <xf numFmtId="0" fontId="18" fillId="0" borderId="26" xfId="0" applyFont="1" applyBorder="1" applyAlignment="1">
      <alignment horizontal="left" vertical="top" wrapText="1"/>
    </xf>
    <xf numFmtId="0" fontId="18" fillId="0" borderId="0" xfId="0" applyFont="1" applyAlignment="1">
      <alignment horizontal="distributed" vertical="center"/>
    </xf>
    <xf numFmtId="0" fontId="7" fillId="0" borderId="26" xfId="0" applyFont="1" applyBorder="1" applyAlignment="1">
      <alignment horizontal="left" vertical="top" wrapText="1"/>
    </xf>
    <xf numFmtId="0" fontId="18" fillId="0" borderId="26" xfId="0" applyFont="1" applyBorder="1" applyAlignment="1">
      <alignment vertical="top" wrapText="1"/>
    </xf>
    <xf numFmtId="0" fontId="18" fillId="0" borderId="0" xfId="0" applyFont="1" applyAlignment="1">
      <alignment horizontal="distributed"/>
    </xf>
    <xf numFmtId="0" fontId="18" fillId="0" borderId="0" xfId="0" applyFont="1" applyAlignment="1">
      <alignment horizontal="distributed" vertical="top"/>
    </xf>
    <xf numFmtId="0" fontId="18" fillId="0" borderId="26" xfId="0" applyFont="1" applyBorder="1" applyAlignment="1">
      <alignment horizontal="justify" vertical="top" wrapText="1"/>
    </xf>
    <xf numFmtId="0" fontId="18" fillId="0" borderId="0" xfId="0" applyFont="1" applyAlignment="1">
      <alignment horizontal="justify" vertical="center"/>
    </xf>
    <xf numFmtId="0" fontId="16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8" fillId="0" borderId="22" xfId="0" applyFont="1" applyBorder="1" applyAlignment="1">
      <alignment horizontal="right" vertical="center"/>
    </xf>
    <xf numFmtId="0" fontId="18" fillId="0" borderId="14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0" xfId="0" applyFont="1" applyAlignment="1">
      <alignment horizontal="justify" vertical="distributed" wrapText="1"/>
    </xf>
    <xf numFmtId="0" fontId="7" fillId="0" borderId="0" xfId="0" applyFont="1" applyAlignment="1">
      <alignment vertical="top" wrapText="1"/>
    </xf>
    <xf numFmtId="0" fontId="3" fillId="0" borderId="0" xfId="4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0" xfId="4" applyFont="1" applyBorder="1" applyAlignment="1">
      <alignment horizontal="center" vertical="center"/>
    </xf>
    <xf numFmtId="0" fontId="7" fillId="0" borderId="8" xfId="4" applyFont="1" applyBorder="1" applyAlignment="1">
      <alignment horizontal="center" vertical="center" wrapText="1"/>
    </xf>
    <xf numFmtId="0" fontId="7" fillId="0" borderId="18" xfId="4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10" fillId="0" borderId="16" xfId="4" applyFont="1" applyBorder="1" applyAlignment="1">
      <alignment horizontal="center" vertical="center"/>
    </xf>
    <xf numFmtId="0" fontId="10" fillId="0" borderId="16" xfId="4" applyFont="1" applyFill="1" applyBorder="1" applyAlignment="1">
      <alignment horizontal="center" vertical="center"/>
    </xf>
    <xf numFmtId="0" fontId="10" fillId="0" borderId="14" xfId="4" applyFont="1" applyFill="1" applyBorder="1" applyAlignment="1">
      <alignment horizontal="center" vertical="center"/>
    </xf>
    <xf numFmtId="0" fontId="10" fillId="0" borderId="14" xfId="4" applyFont="1" applyBorder="1" applyAlignment="1">
      <alignment horizontal="center" vertical="center"/>
    </xf>
    <xf numFmtId="0" fontId="10" fillId="0" borderId="2" xfId="4" applyFont="1" applyFill="1" applyBorder="1" applyAlignment="1">
      <alignment horizontal="center" vertical="center"/>
    </xf>
    <xf numFmtId="0" fontId="10" fillId="0" borderId="2" xfId="4" applyFont="1" applyBorder="1" applyAlignment="1">
      <alignment horizontal="center" vertical="center"/>
    </xf>
  </cellXfs>
  <cellStyles count="8">
    <cellStyle name="パーセント" xfId="6" builtinId="5"/>
    <cellStyle name="桁区切り 2" xfId="1" xr:uid="{00000000-0005-0000-0000-000000000000}"/>
    <cellStyle name="桁区切り 3" xfId="2" xr:uid="{00000000-0005-0000-0000-000001000000}"/>
    <cellStyle name="桁区切り 3 2" xfId="7" xr:uid="{1D812018-E120-47C8-A6C7-936D83E1D25C}"/>
    <cellStyle name="標準" xfId="0" builtinId="0"/>
    <cellStyle name="標準_570_05_04" xfId="3" xr:uid="{00000000-0005-0000-0000-000003000000}"/>
    <cellStyle name="標準_570_05_05" xfId="4" xr:uid="{00000000-0005-0000-0000-000004000000}"/>
    <cellStyle name="標準_623_1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6</xdr:row>
      <xdr:rowOff>152400</xdr:rowOff>
    </xdr:from>
    <xdr:to>
      <xdr:col>0</xdr:col>
      <xdr:colOff>361950</xdr:colOff>
      <xdr:row>7</xdr:row>
      <xdr:rowOff>285750</xdr:rowOff>
    </xdr:to>
    <xdr:sp macro="" textlink="">
      <xdr:nvSpPr>
        <xdr:cNvPr id="1440" name="AutoShape 1">
          <a:extLst>
            <a:ext uri="{FF2B5EF4-FFF2-40B4-BE49-F238E27FC236}">
              <a16:creationId xmlns:a16="http://schemas.microsoft.com/office/drawing/2014/main" id="{C34E5B87-4D31-47A8-A851-4047E0681391}"/>
            </a:ext>
          </a:extLst>
        </xdr:cNvPr>
        <xdr:cNvSpPr>
          <a:spLocks/>
        </xdr:cNvSpPr>
      </xdr:nvSpPr>
      <xdr:spPr bwMode="auto">
        <a:xfrm>
          <a:off x="276225" y="2038350"/>
          <a:ext cx="76200" cy="504825"/>
        </a:xfrm>
        <a:prstGeom prst="leftBrace">
          <a:avLst>
            <a:gd name="adj1" fmla="val 55208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9525</xdr:colOff>
      <xdr:row>3</xdr:row>
      <xdr:rowOff>9525</xdr:rowOff>
    </xdr:from>
    <xdr:to>
      <xdr:col>3</xdr:col>
      <xdr:colOff>0</xdr:colOff>
      <xdr:row>5</xdr:row>
      <xdr:rowOff>0</xdr:rowOff>
    </xdr:to>
    <xdr:grpSp>
      <xdr:nvGrpSpPr>
        <xdr:cNvPr id="1441" name="Group 2">
          <a:extLst>
            <a:ext uri="{FF2B5EF4-FFF2-40B4-BE49-F238E27FC236}">
              <a16:creationId xmlns:a16="http://schemas.microsoft.com/office/drawing/2014/main" id="{0A2D9DEE-DCFC-4D95-AA5A-D8189BF9C46F}"/>
            </a:ext>
          </a:extLst>
        </xdr:cNvPr>
        <xdr:cNvGrpSpPr>
          <a:grpSpLocks/>
        </xdr:cNvGrpSpPr>
      </xdr:nvGrpSpPr>
      <xdr:grpSpPr bwMode="auto">
        <a:xfrm>
          <a:off x="9525" y="765175"/>
          <a:ext cx="1089025" cy="752475"/>
          <a:chOff x="1" y="53"/>
          <a:chExt cx="120" cy="79"/>
        </a:xfrm>
      </xdr:grpSpPr>
      <xdr:sp macro="" textlink="">
        <xdr:nvSpPr>
          <xdr:cNvPr id="1443" name="Freeform 3">
            <a:extLst>
              <a:ext uri="{FF2B5EF4-FFF2-40B4-BE49-F238E27FC236}">
                <a16:creationId xmlns:a16="http://schemas.microsoft.com/office/drawing/2014/main" id="{E2105F3B-A105-447A-97C2-24F0BBD35749}"/>
              </a:ext>
            </a:extLst>
          </xdr:cNvPr>
          <xdr:cNvSpPr>
            <a:spLocks/>
          </xdr:cNvSpPr>
        </xdr:nvSpPr>
        <xdr:spPr bwMode="auto">
          <a:xfrm>
            <a:off x="1" y="53"/>
            <a:ext cx="120" cy="39"/>
          </a:xfrm>
          <a:custGeom>
            <a:avLst/>
            <a:gdLst>
              <a:gd name="T0" fmla="*/ 0 w 120"/>
              <a:gd name="T1" fmla="*/ 0 h 39"/>
              <a:gd name="T2" fmla="*/ 120 w 120"/>
              <a:gd name="T3" fmla="*/ 39 h 39"/>
              <a:gd name="T4" fmla="*/ 0 60000 65536"/>
              <a:gd name="T5" fmla="*/ 0 60000 65536"/>
              <a:gd name="T6" fmla="*/ 0 w 120"/>
              <a:gd name="T7" fmla="*/ 0 h 39"/>
              <a:gd name="T8" fmla="*/ 120 w 120"/>
              <a:gd name="T9" fmla="*/ 39 h 39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20" h="39">
                <a:moveTo>
                  <a:pt x="0" y="0"/>
                </a:moveTo>
                <a:cubicBezTo>
                  <a:pt x="0" y="0"/>
                  <a:pt x="60" y="19"/>
                  <a:pt x="120" y="39"/>
                </a:cubicBezTo>
              </a:path>
            </a:pathLst>
          </a:custGeom>
          <a:noFill/>
          <a:ln w="127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444" name="Freeform 4">
            <a:extLst>
              <a:ext uri="{FF2B5EF4-FFF2-40B4-BE49-F238E27FC236}">
                <a16:creationId xmlns:a16="http://schemas.microsoft.com/office/drawing/2014/main" id="{BCE98860-74F2-497D-996E-39DC39EB53CB}"/>
              </a:ext>
            </a:extLst>
          </xdr:cNvPr>
          <xdr:cNvSpPr>
            <a:spLocks/>
          </xdr:cNvSpPr>
        </xdr:nvSpPr>
        <xdr:spPr bwMode="auto">
          <a:xfrm>
            <a:off x="1" y="53"/>
            <a:ext cx="120" cy="79"/>
          </a:xfrm>
          <a:custGeom>
            <a:avLst/>
            <a:gdLst>
              <a:gd name="T0" fmla="*/ 0 w 120"/>
              <a:gd name="T1" fmla="*/ 0 h 79"/>
              <a:gd name="T2" fmla="*/ 46 w 120"/>
              <a:gd name="T3" fmla="*/ 61 h 79"/>
              <a:gd name="T4" fmla="*/ 120 w 120"/>
              <a:gd name="T5" fmla="*/ 79 h 79"/>
              <a:gd name="T6" fmla="*/ 0 60000 65536"/>
              <a:gd name="T7" fmla="*/ 0 60000 65536"/>
              <a:gd name="T8" fmla="*/ 0 60000 65536"/>
              <a:gd name="T9" fmla="*/ 0 w 120"/>
              <a:gd name="T10" fmla="*/ 0 h 79"/>
              <a:gd name="T11" fmla="*/ 120 w 120"/>
              <a:gd name="T12" fmla="*/ 79 h 7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20" h="79">
                <a:moveTo>
                  <a:pt x="0" y="0"/>
                </a:moveTo>
                <a:lnTo>
                  <a:pt x="46" y="61"/>
                </a:lnTo>
                <a:lnTo>
                  <a:pt x="120" y="79"/>
                </a:lnTo>
              </a:path>
            </a:pathLst>
          </a:custGeom>
          <a:noFill/>
          <a:ln w="127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 editAs="oneCell">
    <xdr:from>
      <xdr:col>0</xdr:col>
      <xdr:colOff>276225</xdr:colOff>
      <xdr:row>8</xdr:row>
      <xdr:rowOff>123825</xdr:rowOff>
    </xdr:from>
    <xdr:to>
      <xdr:col>0</xdr:col>
      <xdr:colOff>361950</xdr:colOff>
      <xdr:row>9</xdr:row>
      <xdr:rowOff>243840</xdr:rowOff>
    </xdr:to>
    <xdr:sp macro="" textlink="">
      <xdr:nvSpPr>
        <xdr:cNvPr id="1442" name="AutoShape 5">
          <a:extLst>
            <a:ext uri="{FF2B5EF4-FFF2-40B4-BE49-F238E27FC236}">
              <a16:creationId xmlns:a16="http://schemas.microsoft.com/office/drawing/2014/main" id="{23CFB424-C867-4949-8610-A0920A32F699}"/>
            </a:ext>
          </a:extLst>
        </xdr:cNvPr>
        <xdr:cNvSpPr>
          <a:spLocks/>
        </xdr:cNvSpPr>
      </xdr:nvSpPr>
      <xdr:spPr bwMode="auto">
        <a:xfrm>
          <a:off x="276225" y="2771775"/>
          <a:ext cx="76200" cy="504825"/>
        </a:xfrm>
        <a:prstGeom prst="leftBrace">
          <a:avLst>
            <a:gd name="adj1" fmla="val 55208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54649-FBE7-42BC-9B7C-CFDF0399BBE3}">
  <sheetPr>
    <pageSetUpPr fitToPage="1"/>
  </sheetPr>
  <dimension ref="A1:N60"/>
  <sheetViews>
    <sheetView tabSelected="1" zoomScaleNormal="100" workbookViewId="0">
      <pane ySplit="5" topLeftCell="A6" activePane="bottomLeft" state="frozen"/>
      <selection activeCell="O6" sqref="O6:P56"/>
      <selection pane="bottomLeft" sqref="A1:N1"/>
    </sheetView>
  </sheetViews>
  <sheetFormatPr defaultRowHeight="12" x14ac:dyDescent="0.2"/>
  <cols>
    <col min="1" max="1" width="3.69921875" customWidth="1"/>
    <col min="2" max="2" width="0.8984375" customWidth="1"/>
    <col min="3" max="3" width="1.69921875" customWidth="1"/>
    <col min="4" max="4" width="19.59765625" customWidth="1"/>
    <col min="5" max="5" width="0.8984375" customWidth="1"/>
    <col min="6" max="15" width="9.3984375" customWidth="1"/>
  </cols>
  <sheetData>
    <row r="1" spans="1:14" ht="20.149999999999999" customHeight="1" x14ac:dyDescent="0.2">
      <c r="A1" s="263" t="s">
        <v>0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</row>
    <row r="2" spans="1:14" ht="20.149999999999999" customHeight="1" x14ac:dyDescent="0.2">
      <c r="A2" s="264" t="s">
        <v>1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</row>
    <row r="3" spans="1:14" ht="20.149999999999999" customHeight="1" x14ac:dyDescent="0.2">
      <c r="A3" s="264" t="s">
        <v>2</v>
      </c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</row>
    <row r="4" spans="1:14" s="8" customFormat="1" ht="15" customHeight="1" x14ac:dyDescent="0.15">
      <c r="I4" s="24"/>
      <c r="J4" s="24"/>
      <c r="K4" s="24"/>
      <c r="L4" s="24"/>
      <c r="M4" s="24"/>
      <c r="N4" s="24" t="s">
        <v>3</v>
      </c>
    </row>
    <row r="5" spans="1:14" s="8" customFormat="1" ht="30" customHeight="1" x14ac:dyDescent="0.15">
      <c r="A5" s="265" t="s">
        <v>4</v>
      </c>
      <c r="B5" s="265"/>
      <c r="C5" s="265"/>
      <c r="D5" s="265"/>
      <c r="E5" s="266"/>
      <c r="F5" s="86">
        <v>25</v>
      </c>
      <c r="G5" s="86">
        <v>26</v>
      </c>
      <c r="H5" s="86">
        <v>27</v>
      </c>
      <c r="I5" s="86">
        <v>28</v>
      </c>
      <c r="J5" s="86">
        <v>29</v>
      </c>
      <c r="K5" s="86">
        <v>30</v>
      </c>
      <c r="L5" s="86" t="s">
        <v>5</v>
      </c>
      <c r="M5" s="86">
        <v>2</v>
      </c>
      <c r="N5" s="86">
        <v>3</v>
      </c>
    </row>
    <row r="6" spans="1:14" s="12" customFormat="1" ht="14.65" customHeight="1" x14ac:dyDescent="0.2">
      <c r="A6" s="267" t="s">
        <v>6</v>
      </c>
      <c r="B6" s="87"/>
      <c r="C6" s="270" t="s">
        <v>7</v>
      </c>
      <c r="D6" s="270"/>
      <c r="E6" s="10"/>
      <c r="F6" s="11">
        <v>65924</v>
      </c>
      <c r="G6" s="11">
        <v>43566</v>
      </c>
      <c r="H6" s="11">
        <v>83198</v>
      </c>
      <c r="I6" s="11">
        <v>34294</v>
      </c>
      <c r="J6" s="18">
        <v>69300</v>
      </c>
      <c r="K6" s="18">
        <v>63965</v>
      </c>
      <c r="L6" s="186">
        <v>162934</v>
      </c>
      <c r="M6" s="186">
        <v>757003</v>
      </c>
      <c r="N6" s="186">
        <v>1364159</v>
      </c>
    </row>
    <row r="7" spans="1:14" s="12" customFormat="1" ht="14.65" customHeight="1" x14ac:dyDescent="0.2">
      <c r="A7" s="268"/>
      <c r="B7" s="187"/>
      <c r="C7" s="13"/>
      <c r="D7" s="13" t="s">
        <v>8</v>
      </c>
      <c r="E7" s="14"/>
      <c r="F7" s="15">
        <v>2</v>
      </c>
      <c r="G7" s="15">
        <v>2</v>
      </c>
      <c r="H7" s="15">
        <v>3</v>
      </c>
      <c r="I7" s="15">
        <v>3</v>
      </c>
      <c r="J7" s="15">
        <v>3</v>
      </c>
      <c r="K7" s="15">
        <v>4</v>
      </c>
      <c r="L7" s="188">
        <v>4</v>
      </c>
      <c r="M7" s="188">
        <v>4</v>
      </c>
      <c r="N7" s="188">
        <v>4</v>
      </c>
    </row>
    <row r="8" spans="1:14" s="12" customFormat="1" ht="14.65" customHeight="1" x14ac:dyDescent="0.2">
      <c r="A8" s="268"/>
      <c r="B8" s="187"/>
      <c r="C8" s="13"/>
      <c r="D8" s="16" t="s">
        <v>9</v>
      </c>
      <c r="E8" s="14"/>
      <c r="F8" s="15">
        <v>65921</v>
      </c>
      <c r="G8" s="15">
        <v>43563</v>
      </c>
      <c r="H8" s="15">
        <v>83194</v>
      </c>
      <c r="I8" s="15">
        <v>34291</v>
      </c>
      <c r="J8" s="15">
        <v>69296</v>
      </c>
      <c r="K8" s="15">
        <v>63961</v>
      </c>
      <c r="L8" s="188">
        <v>162929</v>
      </c>
      <c r="M8" s="188">
        <v>756999</v>
      </c>
      <c r="N8" s="188">
        <v>1364155</v>
      </c>
    </row>
    <row r="9" spans="1:14" s="12" customFormat="1" ht="14.65" customHeight="1" x14ac:dyDescent="0.2">
      <c r="A9" s="268"/>
      <c r="B9" s="187"/>
      <c r="C9" s="271" t="s">
        <v>10</v>
      </c>
      <c r="D9" s="262"/>
      <c r="E9" s="14"/>
      <c r="F9" s="18">
        <v>105</v>
      </c>
      <c r="G9" s="18">
        <v>54</v>
      </c>
      <c r="H9" s="18">
        <v>46</v>
      </c>
      <c r="I9" s="18">
        <v>47</v>
      </c>
      <c r="J9" s="18">
        <v>507</v>
      </c>
      <c r="K9" s="18">
        <v>36</v>
      </c>
      <c r="L9" s="186">
        <v>36</v>
      </c>
      <c r="M9" s="186">
        <v>17</v>
      </c>
      <c r="N9" s="186">
        <v>17</v>
      </c>
    </row>
    <row r="10" spans="1:14" s="12" customFormat="1" ht="14.65" customHeight="1" x14ac:dyDescent="0.2">
      <c r="A10" s="268"/>
      <c r="B10" s="187"/>
      <c r="C10" s="13"/>
      <c r="D10" s="16" t="s">
        <v>11</v>
      </c>
      <c r="E10" s="14"/>
      <c r="F10" s="15">
        <v>105</v>
      </c>
      <c r="G10" s="15">
        <v>54</v>
      </c>
      <c r="H10" s="15">
        <v>46</v>
      </c>
      <c r="I10" s="15">
        <v>40</v>
      </c>
      <c r="J10" s="15">
        <v>35</v>
      </c>
      <c r="K10" s="15">
        <v>28</v>
      </c>
      <c r="L10" s="188">
        <v>28</v>
      </c>
      <c r="M10" s="188">
        <v>17</v>
      </c>
      <c r="N10" s="188">
        <v>17</v>
      </c>
    </row>
    <row r="11" spans="1:14" s="12" customFormat="1" ht="14.65" customHeight="1" x14ac:dyDescent="0.2">
      <c r="A11" s="268"/>
      <c r="B11" s="187"/>
      <c r="C11" s="13"/>
      <c r="D11" s="16" t="s">
        <v>12</v>
      </c>
      <c r="E11" s="14"/>
      <c r="F11" s="15">
        <v>0</v>
      </c>
      <c r="G11" s="15">
        <v>0</v>
      </c>
      <c r="H11" s="15">
        <v>0</v>
      </c>
      <c r="I11" s="15">
        <v>7</v>
      </c>
      <c r="J11" s="15">
        <v>7</v>
      </c>
      <c r="K11" s="15">
        <v>7</v>
      </c>
      <c r="L11" s="188">
        <v>7</v>
      </c>
      <c r="M11" s="188">
        <v>0</v>
      </c>
      <c r="N11" s="188">
        <v>0</v>
      </c>
    </row>
    <row r="12" spans="1:14" s="12" customFormat="1" ht="14.65" customHeight="1" x14ac:dyDescent="0.2">
      <c r="A12" s="268"/>
      <c r="B12" s="187"/>
      <c r="C12" s="13"/>
      <c r="D12" s="16" t="s">
        <v>13</v>
      </c>
      <c r="E12" s="14"/>
      <c r="F12" s="15" t="s">
        <v>14</v>
      </c>
      <c r="G12" s="15" t="s">
        <v>14</v>
      </c>
      <c r="H12" s="15" t="s">
        <v>14</v>
      </c>
      <c r="I12" s="15" t="s">
        <v>14</v>
      </c>
      <c r="J12" s="15">
        <v>464</v>
      </c>
      <c r="K12" s="15" t="s">
        <v>14</v>
      </c>
      <c r="L12" s="15" t="s">
        <v>14</v>
      </c>
      <c r="M12" s="15" t="s">
        <v>14</v>
      </c>
      <c r="N12" s="15" t="s">
        <v>14</v>
      </c>
    </row>
    <row r="13" spans="1:14" s="12" customFormat="1" ht="14.65" customHeight="1" x14ac:dyDescent="0.2">
      <c r="A13" s="268"/>
      <c r="B13" s="187"/>
      <c r="C13" s="262" t="s">
        <v>15</v>
      </c>
      <c r="D13" s="262"/>
      <c r="E13" s="14"/>
      <c r="F13" s="18">
        <v>6202711</v>
      </c>
      <c r="G13" s="18">
        <v>6017230</v>
      </c>
      <c r="H13" s="18">
        <v>5744706</v>
      </c>
      <c r="I13" s="18">
        <v>5537557</v>
      </c>
      <c r="J13" s="18">
        <v>5379817</v>
      </c>
      <c r="K13" s="18">
        <v>5211457</v>
      </c>
      <c r="L13" s="186">
        <v>5083789</v>
      </c>
      <c r="M13" s="186">
        <v>8116466</v>
      </c>
      <c r="N13" s="186">
        <v>8338693</v>
      </c>
    </row>
    <row r="14" spans="1:14" s="12" customFormat="1" ht="14.65" customHeight="1" x14ac:dyDescent="0.2">
      <c r="A14" s="268"/>
      <c r="B14" s="187"/>
      <c r="C14" s="13"/>
      <c r="D14" s="13" t="s">
        <v>16</v>
      </c>
      <c r="E14" s="14"/>
      <c r="F14" s="15">
        <v>6202711</v>
      </c>
      <c r="G14" s="15">
        <v>6017230</v>
      </c>
      <c r="H14" s="15">
        <v>5744706</v>
      </c>
      <c r="I14" s="15">
        <v>5537557</v>
      </c>
      <c r="J14" s="15">
        <v>5379817</v>
      </c>
      <c r="K14" s="15">
        <v>5211457</v>
      </c>
      <c r="L14" s="188">
        <v>5083789</v>
      </c>
      <c r="M14" s="188">
        <v>8116466</v>
      </c>
      <c r="N14" s="188">
        <v>8338693</v>
      </c>
    </row>
    <row r="15" spans="1:14" s="12" customFormat="1" ht="14.65" customHeight="1" x14ac:dyDescent="0.2">
      <c r="A15" s="268"/>
      <c r="B15" s="187"/>
      <c r="C15" s="262" t="s">
        <v>17</v>
      </c>
      <c r="D15" s="262"/>
      <c r="E15" s="14"/>
      <c r="F15" s="18">
        <v>6605</v>
      </c>
      <c r="G15" s="18">
        <v>6385</v>
      </c>
      <c r="H15" s="18">
        <v>5485</v>
      </c>
      <c r="I15" s="18">
        <v>4402</v>
      </c>
      <c r="J15" s="18">
        <v>4307</v>
      </c>
      <c r="K15" s="18">
        <v>4414</v>
      </c>
      <c r="L15" s="186">
        <v>3755</v>
      </c>
      <c r="M15" s="186">
        <v>4201</v>
      </c>
      <c r="N15" s="186">
        <v>4232</v>
      </c>
    </row>
    <row r="16" spans="1:14" s="12" customFormat="1" ht="14.65" customHeight="1" x14ac:dyDescent="0.2">
      <c r="A16" s="268"/>
      <c r="B16" s="187"/>
      <c r="C16" s="13"/>
      <c r="D16" s="13" t="s">
        <v>18</v>
      </c>
      <c r="E16" s="14"/>
      <c r="F16" s="15">
        <v>431</v>
      </c>
      <c r="G16" s="15">
        <v>252</v>
      </c>
      <c r="H16" s="15">
        <v>255</v>
      </c>
      <c r="I16" s="15">
        <v>3</v>
      </c>
      <c r="J16" s="15">
        <v>3</v>
      </c>
      <c r="K16" s="15">
        <v>3</v>
      </c>
      <c r="L16" s="188">
        <v>3</v>
      </c>
      <c r="M16" s="188">
        <v>3</v>
      </c>
      <c r="N16" s="188">
        <v>5</v>
      </c>
    </row>
    <row r="17" spans="1:14" s="12" customFormat="1" ht="14.65" customHeight="1" x14ac:dyDescent="0.2">
      <c r="A17" s="268"/>
      <c r="B17" s="187"/>
      <c r="C17" s="13"/>
      <c r="D17" s="13" t="s">
        <v>19</v>
      </c>
      <c r="E17" s="14"/>
      <c r="F17" s="15">
        <v>3977</v>
      </c>
      <c r="G17" s="15">
        <v>3796</v>
      </c>
      <c r="H17" s="15">
        <v>3474</v>
      </c>
      <c r="I17" s="15">
        <v>3270</v>
      </c>
      <c r="J17" s="15">
        <v>3139</v>
      </c>
      <c r="K17" s="15">
        <v>3083</v>
      </c>
      <c r="L17" s="188">
        <v>2955</v>
      </c>
      <c r="M17" s="188">
        <v>2962</v>
      </c>
      <c r="N17" s="188">
        <v>2678</v>
      </c>
    </row>
    <row r="18" spans="1:14" s="12" customFormat="1" ht="14.65" customHeight="1" x14ac:dyDescent="0.2">
      <c r="A18" s="268"/>
      <c r="B18" s="187"/>
      <c r="C18" s="13"/>
      <c r="D18" s="13" t="s">
        <v>20</v>
      </c>
      <c r="E18" s="14"/>
      <c r="F18" s="15" t="s">
        <v>14</v>
      </c>
      <c r="G18" s="15" t="s">
        <v>14</v>
      </c>
      <c r="H18" s="15" t="s">
        <v>14</v>
      </c>
      <c r="I18" s="15" t="s">
        <v>14</v>
      </c>
      <c r="J18" s="15">
        <v>4</v>
      </c>
      <c r="K18" s="15" t="s">
        <v>14</v>
      </c>
      <c r="L18" s="189" t="s">
        <v>14</v>
      </c>
      <c r="M18" s="189" t="s">
        <v>14</v>
      </c>
      <c r="N18" s="189">
        <v>15</v>
      </c>
    </row>
    <row r="19" spans="1:14" s="12" customFormat="1" ht="14.65" customHeight="1" x14ac:dyDescent="0.2">
      <c r="A19" s="268"/>
      <c r="B19" s="187"/>
      <c r="C19" s="13"/>
      <c r="D19" s="13" t="s">
        <v>21</v>
      </c>
      <c r="E19" s="14"/>
      <c r="F19" s="15">
        <v>2195</v>
      </c>
      <c r="G19" s="15">
        <v>2336</v>
      </c>
      <c r="H19" s="15">
        <v>1755</v>
      </c>
      <c r="I19" s="15">
        <v>1128</v>
      </c>
      <c r="J19" s="15">
        <v>1161</v>
      </c>
      <c r="K19" s="15">
        <v>1327</v>
      </c>
      <c r="L19" s="188">
        <v>796</v>
      </c>
      <c r="M19" s="188">
        <v>1235</v>
      </c>
      <c r="N19" s="188">
        <v>1532</v>
      </c>
    </row>
    <row r="20" spans="1:14" s="12" customFormat="1" ht="14.65" customHeight="1" x14ac:dyDescent="0.2">
      <c r="A20" s="268"/>
      <c r="B20" s="187"/>
      <c r="C20" s="262" t="s">
        <v>22</v>
      </c>
      <c r="D20" s="262"/>
      <c r="E20" s="88"/>
      <c r="F20" s="18">
        <v>49055</v>
      </c>
      <c r="G20" s="18">
        <v>48442</v>
      </c>
      <c r="H20" s="18">
        <v>47936</v>
      </c>
      <c r="I20" s="18">
        <v>47921</v>
      </c>
      <c r="J20" s="18">
        <v>47290</v>
      </c>
      <c r="K20" s="18">
        <v>47296</v>
      </c>
      <c r="L20" s="186">
        <v>47378</v>
      </c>
      <c r="M20" s="186">
        <v>48030</v>
      </c>
      <c r="N20" s="186">
        <v>48079</v>
      </c>
    </row>
    <row r="21" spans="1:14" s="12" customFormat="1" ht="14.65" customHeight="1" x14ac:dyDescent="0.2">
      <c r="A21" s="268"/>
      <c r="B21" s="187"/>
      <c r="C21" s="13"/>
      <c r="D21" s="13" t="s">
        <v>23</v>
      </c>
      <c r="E21" s="88"/>
      <c r="F21" s="15">
        <v>12705</v>
      </c>
      <c r="G21" s="15">
        <v>11893</v>
      </c>
      <c r="H21" s="15">
        <v>11389</v>
      </c>
      <c r="I21" s="15">
        <v>11591</v>
      </c>
      <c r="J21" s="15">
        <v>10967</v>
      </c>
      <c r="K21" s="15">
        <v>10845</v>
      </c>
      <c r="L21" s="188">
        <v>11003</v>
      </c>
      <c r="M21" s="188">
        <v>11168</v>
      </c>
      <c r="N21" s="188">
        <v>11399</v>
      </c>
    </row>
    <row r="22" spans="1:14" s="12" customFormat="1" ht="14.65" customHeight="1" x14ac:dyDescent="0.2">
      <c r="A22" s="268"/>
      <c r="B22" s="187"/>
      <c r="C22" s="13"/>
      <c r="D22" s="13" t="s">
        <v>24</v>
      </c>
      <c r="E22" s="88"/>
      <c r="F22" s="15">
        <v>35821</v>
      </c>
      <c r="G22" s="15">
        <v>35821</v>
      </c>
      <c r="H22" s="15">
        <v>35727</v>
      </c>
      <c r="I22" s="15">
        <v>35727</v>
      </c>
      <c r="J22" s="15">
        <v>35721</v>
      </c>
      <c r="K22" s="15">
        <v>35712</v>
      </c>
      <c r="L22" s="188">
        <v>35701</v>
      </c>
      <c r="M22" s="188">
        <v>35701</v>
      </c>
      <c r="N22" s="188">
        <v>35700</v>
      </c>
    </row>
    <row r="23" spans="1:14" s="12" customFormat="1" ht="14.65" customHeight="1" x14ac:dyDescent="0.2">
      <c r="A23" s="268"/>
      <c r="B23" s="187"/>
      <c r="C23" s="13"/>
      <c r="D23" s="13" t="s">
        <v>25</v>
      </c>
      <c r="E23" s="88"/>
      <c r="F23" s="15">
        <v>230</v>
      </c>
      <c r="G23" s="15">
        <v>291</v>
      </c>
      <c r="H23" s="15">
        <v>330</v>
      </c>
      <c r="I23" s="15">
        <v>225</v>
      </c>
      <c r="J23" s="15">
        <v>168</v>
      </c>
      <c r="K23" s="15">
        <v>277</v>
      </c>
      <c r="L23" s="188">
        <v>432</v>
      </c>
      <c r="M23" s="188">
        <v>800</v>
      </c>
      <c r="N23" s="188">
        <v>705</v>
      </c>
    </row>
    <row r="24" spans="1:14" s="12" customFormat="1" ht="14.65" customHeight="1" x14ac:dyDescent="0.2">
      <c r="A24" s="268"/>
      <c r="B24" s="187"/>
      <c r="C24" s="13"/>
      <c r="D24" s="13" t="s">
        <v>26</v>
      </c>
      <c r="E24" s="88"/>
      <c r="F24" s="15">
        <v>0</v>
      </c>
      <c r="G24" s="15">
        <v>87</v>
      </c>
      <c r="H24" s="15">
        <v>102</v>
      </c>
      <c r="I24" s="15">
        <v>1</v>
      </c>
      <c r="J24" s="15">
        <v>99</v>
      </c>
      <c r="K24" s="15">
        <v>178</v>
      </c>
      <c r="L24" s="188">
        <v>32</v>
      </c>
      <c r="M24" s="188">
        <v>172</v>
      </c>
      <c r="N24" s="188">
        <v>117</v>
      </c>
    </row>
    <row r="25" spans="1:14" s="12" customFormat="1" ht="14.65" customHeight="1" x14ac:dyDescent="0.2">
      <c r="A25" s="268"/>
      <c r="B25" s="187"/>
      <c r="C25" s="13"/>
      <c r="D25" s="13" t="s">
        <v>27</v>
      </c>
      <c r="E25" s="88"/>
      <c r="F25" s="15">
        <v>296</v>
      </c>
      <c r="G25" s="15">
        <v>348</v>
      </c>
      <c r="H25" s="15">
        <v>386</v>
      </c>
      <c r="I25" s="15">
        <v>376</v>
      </c>
      <c r="J25" s="15">
        <v>334</v>
      </c>
      <c r="K25" s="15">
        <v>281</v>
      </c>
      <c r="L25" s="188">
        <v>207</v>
      </c>
      <c r="M25" s="188">
        <v>187</v>
      </c>
      <c r="N25" s="188">
        <v>156</v>
      </c>
    </row>
    <row r="26" spans="1:14" s="12" customFormat="1" ht="14.65" customHeight="1" x14ac:dyDescent="0.2">
      <c r="A26" s="268"/>
      <c r="B26" s="89"/>
      <c r="C26" s="262" t="s">
        <v>28</v>
      </c>
      <c r="D26" s="262"/>
      <c r="E26" s="88"/>
      <c r="F26" s="18">
        <v>4516</v>
      </c>
      <c r="G26" s="18">
        <v>3785</v>
      </c>
      <c r="H26" s="18">
        <v>3854</v>
      </c>
      <c r="I26" s="18">
        <v>3718</v>
      </c>
      <c r="J26" s="18">
        <v>3224</v>
      </c>
      <c r="K26" s="18">
        <v>2755</v>
      </c>
      <c r="L26" s="186">
        <v>2879</v>
      </c>
      <c r="M26" s="186">
        <v>4429</v>
      </c>
      <c r="N26" s="186">
        <v>5096</v>
      </c>
    </row>
    <row r="27" spans="1:14" s="12" customFormat="1" ht="14.65" customHeight="1" x14ac:dyDescent="0.2">
      <c r="A27" s="268"/>
      <c r="B27" s="90"/>
      <c r="D27" s="13" t="s">
        <v>29</v>
      </c>
      <c r="E27" s="88"/>
      <c r="F27" s="15">
        <v>1534</v>
      </c>
      <c r="G27" s="15">
        <v>3332</v>
      </c>
      <c r="H27" s="15">
        <v>3023</v>
      </c>
      <c r="I27" s="15">
        <v>2863</v>
      </c>
      <c r="J27" s="15">
        <v>2444</v>
      </c>
      <c r="K27" s="15">
        <v>2565</v>
      </c>
      <c r="L27" s="188">
        <v>2665</v>
      </c>
      <c r="M27" s="188">
        <v>2947</v>
      </c>
      <c r="N27" s="188">
        <v>4812</v>
      </c>
    </row>
    <row r="28" spans="1:14" s="12" customFormat="1" ht="14.65" customHeight="1" x14ac:dyDescent="0.2">
      <c r="A28" s="268"/>
      <c r="D28" s="13" t="s">
        <v>25</v>
      </c>
      <c r="E28" s="88"/>
      <c r="F28" s="15">
        <v>154</v>
      </c>
      <c r="G28" s="15">
        <v>173</v>
      </c>
      <c r="H28" s="15">
        <v>119</v>
      </c>
      <c r="I28" s="15">
        <v>72</v>
      </c>
      <c r="J28" s="15">
        <v>26</v>
      </c>
      <c r="K28" s="15">
        <v>14</v>
      </c>
      <c r="L28" s="188">
        <v>41</v>
      </c>
      <c r="M28" s="188">
        <v>190</v>
      </c>
      <c r="N28" s="188">
        <v>96</v>
      </c>
    </row>
    <row r="29" spans="1:14" s="12" customFormat="1" ht="14.65" customHeight="1" x14ac:dyDescent="0.2">
      <c r="A29" s="268"/>
      <c r="D29" s="13" t="s">
        <v>30</v>
      </c>
      <c r="E29" s="88"/>
      <c r="F29" s="15">
        <v>2828</v>
      </c>
      <c r="G29" s="15">
        <v>280</v>
      </c>
      <c r="H29" s="15">
        <v>711</v>
      </c>
      <c r="I29" s="15">
        <v>782</v>
      </c>
      <c r="J29" s="15">
        <v>754</v>
      </c>
      <c r="K29" s="15">
        <v>175</v>
      </c>
      <c r="L29" s="188">
        <v>172</v>
      </c>
      <c r="M29" s="188">
        <v>1291</v>
      </c>
      <c r="N29" s="188">
        <v>187</v>
      </c>
    </row>
    <row r="30" spans="1:14" s="12" customFormat="1" ht="14.65" customHeight="1" x14ac:dyDescent="0.2">
      <c r="A30" s="268"/>
      <c r="C30" s="262" t="s">
        <v>31</v>
      </c>
      <c r="D30" s="262"/>
      <c r="E30" s="88"/>
      <c r="F30" s="18">
        <v>2176</v>
      </c>
      <c r="G30" s="18">
        <v>4114</v>
      </c>
      <c r="H30" s="18">
        <v>6034</v>
      </c>
      <c r="I30" s="18">
        <v>8426</v>
      </c>
      <c r="J30" s="18">
        <v>12009</v>
      </c>
      <c r="K30" s="18">
        <v>15617</v>
      </c>
      <c r="L30" s="186">
        <v>19619</v>
      </c>
      <c r="M30" s="186">
        <v>22928</v>
      </c>
      <c r="N30" s="186">
        <v>26565</v>
      </c>
    </row>
    <row r="31" spans="1:14" s="12" customFormat="1" ht="14.65" customHeight="1" x14ac:dyDescent="0.2">
      <c r="A31" s="268"/>
      <c r="C31" s="262" t="s">
        <v>32</v>
      </c>
      <c r="D31" s="262"/>
      <c r="E31" s="88"/>
      <c r="F31" s="18">
        <v>-308468</v>
      </c>
      <c r="G31" s="18">
        <v>-274700</v>
      </c>
      <c r="H31" s="18">
        <v>-275686</v>
      </c>
      <c r="I31" s="18">
        <v>-269668</v>
      </c>
      <c r="J31" s="18">
        <v>-265372</v>
      </c>
      <c r="K31" s="18">
        <v>-277726</v>
      </c>
      <c r="L31" s="186">
        <v>-302295</v>
      </c>
      <c r="M31" s="186">
        <v>-474118</v>
      </c>
      <c r="N31" s="186">
        <v>-654614</v>
      </c>
    </row>
    <row r="32" spans="1:14" s="12" customFormat="1" ht="14.65" customHeight="1" x14ac:dyDescent="0.2">
      <c r="A32" s="269"/>
      <c r="B32" s="91"/>
      <c r="C32" s="272" t="s">
        <v>33</v>
      </c>
      <c r="D32" s="272"/>
      <c r="E32" s="92"/>
      <c r="F32" s="23">
        <v>6022626</v>
      </c>
      <c r="G32" s="23">
        <v>5848878</v>
      </c>
      <c r="H32" s="23">
        <v>5615576</v>
      </c>
      <c r="I32" s="18">
        <v>5366701</v>
      </c>
      <c r="J32" s="18">
        <v>5251084</v>
      </c>
      <c r="K32" s="18">
        <v>5067818</v>
      </c>
      <c r="L32" s="186">
        <v>5018097</v>
      </c>
      <c r="M32" s="186">
        <v>8478960</v>
      </c>
      <c r="N32" s="186">
        <v>9132230</v>
      </c>
    </row>
    <row r="33" spans="1:14" s="12" customFormat="1" ht="14.65" customHeight="1" x14ac:dyDescent="0.2">
      <c r="A33" s="267" t="s">
        <v>34</v>
      </c>
      <c r="B33" s="87"/>
      <c r="C33" s="270" t="s">
        <v>35</v>
      </c>
      <c r="D33" s="270"/>
      <c r="E33" s="10"/>
      <c r="F33" s="11">
        <v>3962294</v>
      </c>
      <c r="G33" s="11">
        <v>3775950</v>
      </c>
      <c r="H33" s="11">
        <v>3635501</v>
      </c>
      <c r="I33" s="11">
        <v>3458081</v>
      </c>
      <c r="J33" s="11">
        <v>3337017</v>
      </c>
      <c r="K33" s="11">
        <v>3140709</v>
      </c>
      <c r="L33" s="190">
        <v>3109411</v>
      </c>
      <c r="M33" s="190">
        <v>5846249</v>
      </c>
      <c r="N33" s="190">
        <v>5375869</v>
      </c>
    </row>
    <row r="34" spans="1:14" s="12" customFormat="1" ht="14.65" customHeight="1" x14ac:dyDescent="0.2">
      <c r="A34" s="268"/>
      <c r="B34" s="187"/>
      <c r="C34" s="13"/>
      <c r="D34" s="13" t="s">
        <v>36</v>
      </c>
      <c r="E34" s="14"/>
      <c r="F34" s="15">
        <v>3962294</v>
      </c>
      <c r="G34" s="15">
        <v>3775950</v>
      </c>
      <c r="H34" s="15">
        <v>3635501</v>
      </c>
      <c r="I34" s="15">
        <v>3458081</v>
      </c>
      <c r="J34" s="15">
        <v>3337017</v>
      </c>
      <c r="K34" s="15">
        <v>3140709</v>
      </c>
      <c r="L34" s="191">
        <v>3109411</v>
      </c>
      <c r="M34" s="191">
        <v>5846249</v>
      </c>
      <c r="N34" s="191">
        <v>5375869</v>
      </c>
    </row>
    <row r="35" spans="1:14" s="12" customFormat="1" ht="14.65" customHeight="1" x14ac:dyDescent="0.2">
      <c r="A35" s="268"/>
      <c r="B35" s="187"/>
      <c r="C35" s="271" t="s">
        <v>37</v>
      </c>
      <c r="D35" s="262"/>
      <c r="E35" s="14"/>
      <c r="F35" s="18">
        <v>1129593</v>
      </c>
      <c r="G35" s="18">
        <v>994707</v>
      </c>
      <c r="H35" s="18">
        <v>845800</v>
      </c>
      <c r="I35" s="18">
        <v>662000</v>
      </c>
      <c r="J35" s="18">
        <v>595279</v>
      </c>
      <c r="K35" s="18">
        <v>555890</v>
      </c>
      <c r="L35" s="192">
        <v>470077</v>
      </c>
      <c r="M35" s="192">
        <v>499049</v>
      </c>
      <c r="N35" s="192">
        <v>417521</v>
      </c>
    </row>
    <row r="36" spans="1:14" s="12" customFormat="1" ht="14.65" customHeight="1" x14ac:dyDescent="0.2">
      <c r="A36" s="268"/>
      <c r="B36" s="187"/>
      <c r="C36" s="271" t="s">
        <v>38</v>
      </c>
      <c r="D36" s="262"/>
      <c r="E36" s="14"/>
      <c r="F36" s="18">
        <v>7253</v>
      </c>
      <c r="G36" s="18">
        <v>6244</v>
      </c>
      <c r="H36" s="18">
        <v>5652</v>
      </c>
      <c r="I36" s="18">
        <v>4673</v>
      </c>
      <c r="J36" s="18">
        <v>3975</v>
      </c>
      <c r="K36" s="18">
        <v>4029</v>
      </c>
      <c r="L36" s="192">
        <v>3178</v>
      </c>
      <c r="M36" s="192">
        <v>4019</v>
      </c>
      <c r="N36" s="192">
        <v>3378</v>
      </c>
    </row>
    <row r="37" spans="1:14" s="12" customFormat="1" ht="14.65" customHeight="1" x14ac:dyDescent="0.2">
      <c r="A37" s="268"/>
      <c r="B37" s="187"/>
      <c r="C37" s="13"/>
      <c r="D37" s="16" t="s">
        <v>39</v>
      </c>
      <c r="E37" s="14"/>
      <c r="F37" s="15">
        <v>5834</v>
      </c>
      <c r="G37" s="15">
        <v>4665</v>
      </c>
      <c r="H37" s="15">
        <v>3971</v>
      </c>
      <c r="I37" s="15">
        <v>3103</v>
      </c>
      <c r="J37" s="15">
        <v>2280</v>
      </c>
      <c r="K37" s="15">
        <v>1583</v>
      </c>
      <c r="L37" s="191">
        <v>1027</v>
      </c>
      <c r="M37" s="191">
        <v>735</v>
      </c>
      <c r="N37" s="191">
        <v>603</v>
      </c>
    </row>
    <row r="38" spans="1:14" s="12" customFormat="1" ht="14.65" customHeight="1" x14ac:dyDescent="0.2">
      <c r="A38" s="268"/>
      <c r="B38" s="187"/>
      <c r="C38" s="13"/>
      <c r="D38" s="16" t="s">
        <v>40</v>
      </c>
      <c r="E38" s="14"/>
      <c r="F38" s="15">
        <v>21</v>
      </c>
      <c r="G38" s="15">
        <v>29</v>
      </c>
      <c r="H38" s="15">
        <v>36</v>
      </c>
      <c r="I38" s="15">
        <v>41</v>
      </c>
      <c r="J38" s="15">
        <v>76</v>
      </c>
      <c r="K38" s="15">
        <v>73</v>
      </c>
      <c r="L38" s="191">
        <v>88</v>
      </c>
      <c r="M38" s="191">
        <v>87</v>
      </c>
      <c r="N38" s="191">
        <v>77</v>
      </c>
    </row>
    <row r="39" spans="1:14" s="12" customFormat="1" ht="14.65" customHeight="1" x14ac:dyDescent="0.2">
      <c r="A39" s="268"/>
      <c r="B39" s="187"/>
      <c r="C39" s="13"/>
      <c r="D39" s="13" t="s">
        <v>20</v>
      </c>
      <c r="E39" s="14"/>
      <c r="F39" s="15" t="s">
        <v>14</v>
      </c>
      <c r="G39" s="15" t="s">
        <v>14</v>
      </c>
      <c r="H39" s="15">
        <v>0</v>
      </c>
      <c r="I39" s="15">
        <v>1</v>
      </c>
      <c r="J39" s="15" t="s">
        <v>14</v>
      </c>
      <c r="K39" s="15">
        <v>3</v>
      </c>
      <c r="L39" s="15">
        <v>57</v>
      </c>
      <c r="M39" s="15">
        <v>16</v>
      </c>
      <c r="N39" s="15" t="s">
        <v>14</v>
      </c>
    </row>
    <row r="40" spans="1:14" s="12" customFormat="1" ht="14.65" customHeight="1" x14ac:dyDescent="0.2">
      <c r="A40" s="268"/>
      <c r="B40" s="187"/>
      <c r="C40" s="13"/>
      <c r="D40" s="13" t="s">
        <v>41</v>
      </c>
      <c r="E40" s="14"/>
      <c r="F40" s="15">
        <v>404</v>
      </c>
      <c r="G40" s="15">
        <v>497</v>
      </c>
      <c r="H40" s="15">
        <v>486</v>
      </c>
      <c r="I40" s="15">
        <v>324</v>
      </c>
      <c r="J40" s="15">
        <v>222</v>
      </c>
      <c r="K40" s="15">
        <v>322</v>
      </c>
      <c r="L40" s="191">
        <v>529</v>
      </c>
      <c r="M40" s="191">
        <v>1115</v>
      </c>
      <c r="N40" s="191">
        <v>912</v>
      </c>
    </row>
    <row r="41" spans="1:14" s="12" customFormat="1" ht="14.65" customHeight="1" x14ac:dyDescent="0.2">
      <c r="A41" s="268"/>
      <c r="B41" s="187"/>
      <c r="C41" s="13"/>
      <c r="D41" s="13" t="s">
        <v>42</v>
      </c>
      <c r="E41" s="14"/>
      <c r="F41" s="15">
        <v>993</v>
      </c>
      <c r="G41" s="15">
        <v>1052</v>
      </c>
      <c r="H41" s="15">
        <v>1157</v>
      </c>
      <c r="I41" s="15">
        <v>1201</v>
      </c>
      <c r="J41" s="15">
        <v>1396</v>
      </c>
      <c r="K41" s="15">
        <v>2045</v>
      </c>
      <c r="L41" s="191">
        <v>1476</v>
      </c>
      <c r="M41" s="191">
        <v>2065</v>
      </c>
      <c r="N41" s="191">
        <v>1784</v>
      </c>
    </row>
    <row r="42" spans="1:14" s="12" customFormat="1" ht="14.65" customHeight="1" x14ac:dyDescent="0.2">
      <c r="A42" s="268"/>
      <c r="B42" s="187"/>
      <c r="C42" s="262" t="s">
        <v>43</v>
      </c>
      <c r="D42" s="262"/>
      <c r="E42" s="14"/>
      <c r="F42" s="18">
        <v>952</v>
      </c>
      <c r="G42" s="18">
        <v>1032</v>
      </c>
      <c r="H42" s="18">
        <v>1080</v>
      </c>
      <c r="I42" s="18">
        <v>1092</v>
      </c>
      <c r="J42" s="18">
        <v>1125</v>
      </c>
      <c r="K42" s="18">
        <v>1180</v>
      </c>
      <c r="L42" s="192">
        <v>1202</v>
      </c>
      <c r="M42" s="192">
        <v>1232</v>
      </c>
      <c r="N42" s="192">
        <v>1213</v>
      </c>
    </row>
    <row r="43" spans="1:14" s="12" customFormat="1" ht="14.65" customHeight="1" x14ac:dyDescent="0.2">
      <c r="A43" s="268"/>
      <c r="B43" s="187"/>
      <c r="C43" s="262" t="s">
        <v>44</v>
      </c>
      <c r="D43" s="262"/>
      <c r="E43" s="14"/>
      <c r="F43" s="18">
        <v>5</v>
      </c>
      <c r="G43" s="18">
        <v>5</v>
      </c>
      <c r="H43" s="18">
        <v>5</v>
      </c>
      <c r="I43" s="18">
        <v>6</v>
      </c>
      <c r="J43" s="18">
        <v>6</v>
      </c>
      <c r="K43" s="18">
        <v>6</v>
      </c>
      <c r="L43" s="192">
        <v>6</v>
      </c>
      <c r="M43" s="192">
        <v>6</v>
      </c>
      <c r="N43" s="192">
        <v>6</v>
      </c>
    </row>
    <row r="44" spans="1:14" s="12" customFormat="1" ht="14.65" customHeight="1" x14ac:dyDescent="0.2">
      <c r="A44" s="268"/>
      <c r="B44" s="187"/>
      <c r="C44" s="262" t="s">
        <v>45</v>
      </c>
      <c r="D44" s="262"/>
      <c r="E44" s="14"/>
      <c r="F44" s="18">
        <v>41755</v>
      </c>
      <c r="G44" s="18">
        <v>19673</v>
      </c>
      <c r="H44" s="18">
        <v>19733</v>
      </c>
      <c r="I44" s="18">
        <v>19992</v>
      </c>
      <c r="J44" s="18">
        <v>20182</v>
      </c>
      <c r="K44" s="18">
        <v>20160</v>
      </c>
      <c r="L44" s="192">
        <v>20268</v>
      </c>
      <c r="M44" s="192">
        <v>20485</v>
      </c>
      <c r="N44" s="192">
        <v>21288</v>
      </c>
    </row>
    <row r="45" spans="1:14" s="12" customFormat="1" ht="14.65" customHeight="1" x14ac:dyDescent="0.2">
      <c r="A45" s="268"/>
      <c r="B45" s="187"/>
      <c r="C45" s="262" t="s">
        <v>46</v>
      </c>
      <c r="D45" s="262"/>
      <c r="E45" s="88"/>
      <c r="F45" s="18">
        <v>8</v>
      </c>
      <c r="G45" s="18">
        <v>13</v>
      </c>
      <c r="H45" s="18">
        <v>14</v>
      </c>
      <c r="I45" s="18">
        <v>11</v>
      </c>
      <c r="J45" s="18">
        <v>9</v>
      </c>
      <c r="K45" s="18">
        <v>10</v>
      </c>
      <c r="L45" s="192">
        <v>13</v>
      </c>
      <c r="M45" s="192">
        <v>14</v>
      </c>
      <c r="N45" s="192">
        <v>20</v>
      </c>
    </row>
    <row r="46" spans="1:14" s="12" customFormat="1" ht="14.65" customHeight="1" x14ac:dyDescent="0.2">
      <c r="A46" s="268"/>
      <c r="B46" s="187"/>
      <c r="C46" s="262" t="s">
        <v>47</v>
      </c>
      <c r="D46" s="262"/>
      <c r="E46" s="88"/>
      <c r="F46" s="18">
        <v>2176</v>
      </c>
      <c r="G46" s="18">
        <v>4114</v>
      </c>
      <c r="H46" s="18">
        <v>6034</v>
      </c>
      <c r="I46" s="18">
        <v>8426</v>
      </c>
      <c r="J46" s="18">
        <v>12009</v>
      </c>
      <c r="K46" s="18">
        <v>15617</v>
      </c>
      <c r="L46" s="192">
        <v>19619</v>
      </c>
      <c r="M46" s="192">
        <v>22928</v>
      </c>
      <c r="N46" s="192">
        <v>26565</v>
      </c>
    </row>
    <row r="47" spans="1:14" s="12" customFormat="1" ht="14.65" customHeight="1" x14ac:dyDescent="0.2">
      <c r="A47" s="268"/>
      <c r="B47" s="187"/>
      <c r="C47" s="262" t="s">
        <v>48</v>
      </c>
      <c r="D47" s="262"/>
      <c r="E47" s="88"/>
      <c r="F47" s="18">
        <v>5144039</v>
      </c>
      <c r="G47" s="18">
        <v>4801741</v>
      </c>
      <c r="H47" s="18">
        <v>4513824</v>
      </c>
      <c r="I47" s="18">
        <v>4154284</v>
      </c>
      <c r="J47" s="18">
        <v>3969605</v>
      </c>
      <c r="K47" s="18">
        <v>3737605</v>
      </c>
      <c r="L47" s="192">
        <v>3623778</v>
      </c>
      <c r="M47" s="192">
        <v>6393986</v>
      </c>
      <c r="N47" s="192">
        <v>5845863</v>
      </c>
    </row>
    <row r="48" spans="1:14" s="12" customFormat="1" ht="14.65" customHeight="1" x14ac:dyDescent="0.2">
      <c r="A48" s="268"/>
      <c r="B48" s="187"/>
      <c r="C48" s="262" t="s">
        <v>49</v>
      </c>
      <c r="D48" s="262"/>
      <c r="E48" s="88"/>
      <c r="F48" s="18">
        <v>1347985</v>
      </c>
      <c r="G48" s="18">
        <v>1439285</v>
      </c>
      <c r="H48" s="18">
        <v>1469185</v>
      </c>
      <c r="I48" s="18">
        <v>1549285</v>
      </c>
      <c r="J48" s="18">
        <v>1594085</v>
      </c>
      <c r="K48" s="18">
        <v>1635785</v>
      </c>
      <c r="L48" s="192">
        <v>1703937</v>
      </c>
      <c r="M48" s="192">
        <v>2546937</v>
      </c>
      <c r="N48" s="192">
        <v>3920007</v>
      </c>
    </row>
    <row r="49" spans="1:14" s="12" customFormat="1" ht="14.65" customHeight="1" x14ac:dyDescent="0.2">
      <c r="A49" s="268"/>
      <c r="B49" s="187"/>
      <c r="C49" s="262" t="s">
        <v>50</v>
      </c>
      <c r="D49" s="262"/>
      <c r="E49" s="88"/>
      <c r="F49" s="18">
        <v>-469398</v>
      </c>
      <c r="G49" s="18">
        <v>-392148</v>
      </c>
      <c r="H49" s="18">
        <v>-367432</v>
      </c>
      <c r="I49" s="18">
        <v>-336867</v>
      </c>
      <c r="J49" s="18">
        <v>-313070</v>
      </c>
      <c r="K49" s="18">
        <v>-305572</v>
      </c>
      <c r="L49" s="192">
        <v>-309618</v>
      </c>
      <c r="M49" s="192">
        <v>-461963</v>
      </c>
      <c r="N49" s="192">
        <v>-633639</v>
      </c>
    </row>
    <row r="50" spans="1:14" s="12" customFormat="1" ht="14.65" customHeight="1" x14ac:dyDescent="0.2">
      <c r="A50" s="268"/>
      <c r="B50" s="187"/>
      <c r="C50" s="13"/>
      <c r="D50" s="13" t="s">
        <v>51</v>
      </c>
      <c r="E50" s="88"/>
      <c r="F50" s="15">
        <v>-469398</v>
      </c>
      <c r="G50" s="15">
        <v>-392148</v>
      </c>
      <c r="H50" s="15">
        <v>-367432</v>
      </c>
      <c r="I50" s="15">
        <v>-336867</v>
      </c>
      <c r="J50" s="15">
        <v>-313070</v>
      </c>
      <c r="K50" s="15">
        <v>-305572</v>
      </c>
      <c r="L50" s="191">
        <v>-309618</v>
      </c>
      <c r="M50" s="191">
        <v>-461963</v>
      </c>
      <c r="N50" s="191">
        <v>-633639</v>
      </c>
    </row>
    <row r="51" spans="1:14" s="12" customFormat="1" ht="14.65" customHeight="1" x14ac:dyDescent="0.2">
      <c r="A51" s="268"/>
      <c r="B51" s="89"/>
      <c r="D51" s="13" t="s">
        <v>52</v>
      </c>
      <c r="E51" s="88"/>
      <c r="F51" s="15">
        <v>-469398</v>
      </c>
      <c r="G51" s="15">
        <v>-392148</v>
      </c>
      <c r="H51" s="15">
        <v>-367432</v>
      </c>
      <c r="I51" s="15">
        <v>-336867</v>
      </c>
      <c r="J51" s="15">
        <v>-313070</v>
      </c>
      <c r="K51" s="15">
        <v>-305572</v>
      </c>
      <c r="L51" s="191">
        <v>-309618</v>
      </c>
      <c r="M51" s="191">
        <v>-461963</v>
      </c>
      <c r="N51" s="191">
        <v>-633639</v>
      </c>
    </row>
    <row r="52" spans="1:14" s="12" customFormat="1" ht="14.65" customHeight="1" x14ac:dyDescent="0.2">
      <c r="A52" s="268"/>
      <c r="B52" s="90"/>
      <c r="C52" s="262" t="s">
        <v>53</v>
      </c>
      <c r="D52" s="262"/>
      <c r="E52" s="88"/>
      <c r="F52" s="18">
        <v>878586</v>
      </c>
      <c r="G52" s="18">
        <v>1047136</v>
      </c>
      <c r="H52" s="18">
        <v>1101752</v>
      </c>
      <c r="I52" s="18">
        <v>1212417</v>
      </c>
      <c r="J52" s="18">
        <v>1281014</v>
      </c>
      <c r="K52" s="18">
        <v>1330212</v>
      </c>
      <c r="L52" s="192">
        <v>1394318</v>
      </c>
      <c r="M52" s="192">
        <v>2084973</v>
      </c>
      <c r="N52" s="192">
        <v>3286367</v>
      </c>
    </row>
    <row r="53" spans="1:14" s="12" customFormat="1" ht="14.65" customHeight="1" x14ac:dyDescent="0.2">
      <c r="A53" s="268"/>
      <c r="C53" s="262" t="s">
        <v>54</v>
      </c>
      <c r="D53" s="273"/>
      <c r="E53" s="88"/>
      <c r="F53" s="18" t="s">
        <v>14</v>
      </c>
      <c r="G53" s="18" t="s">
        <v>14</v>
      </c>
      <c r="H53" s="18" t="s">
        <v>14</v>
      </c>
      <c r="I53" s="18" t="s">
        <v>14</v>
      </c>
      <c r="J53" s="18">
        <v>464</v>
      </c>
      <c r="K53" s="18" t="s">
        <v>14</v>
      </c>
      <c r="L53" s="193" t="s">
        <v>14</v>
      </c>
      <c r="M53" s="193" t="s">
        <v>14</v>
      </c>
      <c r="N53" s="193" t="s">
        <v>14</v>
      </c>
    </row>
    <row r="54" spans="1:14" s="12" customFormat="1" ht="14.65" customHeight="1" x14ac:dyDescent="0.2">
      <c r="A54" s="268"/>
      <c r="C54" s="262" t="s">
        <v>55</v>
      </c>
      <c r="D54" s="273"/>
      <c r="E54" s="88"/>
      <c r="F54" s="18" t="s">
        <v>14</v>
      </c>
      <c r="G54" s="18" t="s">
        <v>14</v>
      </c>
      <c r="H54" s="18" t="s">
        <v>14</v>
      </c>
      <c r="I54" s="18" t="s">
        <v>14</v>
      </c>
      <c r="J54" s="18">
        <v>464</v>
      </c>
      <c r="K54" s="18" t="s">
        <v>14</v>
      </c>
      <c r="L54" s="193" t="s">
        <v>14</v>
      </c>
      <c r="M54" s="193" t="s">
        <v>14</v>
      </c>
      <c r="N54" s="193" t="s">
        <v>14</v>
      </c>
    </row>
    <row r="55" spans="1:14" s="12" customFormat="1" ht="14.65" customHeight="1" x14ac:dyDescent="0.2">
      <c r="A55" s="268"/>
      <c r="C55" s="262" t="s">
        <v>56</v>
      </c>
      <c r="D55" s="262"/>
      <c r="E55" s="88"/>
      <c r="F55" s="18">
        <v>878586</v>
      </c>
      <c r="G55" s="18">
        <v>1047136</v>
      </c>
      <c r="H55" s="18">
        <v>1101752</v>
      </c>
      <c r="I55" s="18">
        <v>1212417</v>
      </c>
      <c r="J55" s="18">
        <v>1281479</v>
      </c>
      <c r="K55" s="18">
        <v>1330212</v>
      </c>
      <c r="L55" s="192">
        <v>1394318</v>
      </c>
      <c r="M55" s="192">
        <v>2084973</v>
      </c>
      <c r="N55" s="192">
        <v>3286367</v>
      </c>
    </row>
    <row r="56" spans="1:14" s="12" customFormat="1" ht="14.65" customHeight="1" x14ac:dyDescent="0.2">
      <c r="A56" s="269"/>
      <c r="B56" s="91"/>
      <c r="C56" s="272" t="s">
        <v>57</v>
      </c>
      <c r="D56" s="272"/>
      <c r="E56" s="92"/>
      <c r="F56" s="23">
        <v>6022626</v>
      </c>
      <c r="G56" s="23">
        <v>5848878</v>
      </c>
      <c r="H56" s="23">
        <v>5615576</v>
      </c>
      <c r="I56" s="23">
        <v>5366701</v>
      </c>
      <c r="J56" s="23">
        <v>5251084</v>
      </c>
      <c r="K56" s="23">
        <v>5067818</v>
      </c>
      <c r="L56" s="194">
        <v>5018097</v>
      </c>
      <c r="M56" s="194">
        <v>8478960</v>
      </c>
      <c r="N56" s="194">
        <v>9132230</v>
      </c>
    </row>
    <row r="57" spans="1:14" s="8" customFormat="1" ht="5.15" customHeight="1" x14ac:dyDescent="0.15">
      <c r="A57" s="195"/>
      <c r="C57" s="19"/>
      <c r="D57" s="19"/>
      <c r="E57" s="196"/>
      <c r="F57" s="18"/>
      <c r="G57" s="18"/>
      <c r="H57" s="18"/>
      <c r="I57" s="18"/>
      <c r="J57" s="18"/>
      <c r="K57" s="18"/>
    </row>
    <row r="58" spans="1:14" s="8" customFormat="1" ht="11.65" customHeight="1" x14ac:dyDescent="0.15">
      <c r="A58" s="8" t="s">
        <v>58</v>
      </c>
    </row>
    <row r="59" spans="1:14" s="8" customFormat="1" ht="11.65" customHeight="1" x14ac:dyDescent="0.15"/>
    <row r="60" spans="1:14" x14ac:dyDescent="0.2">
      <c r="A60" s="8"/>
    </row>
  </sheetData>
  <mergeCells count="31">
    <mergeCell ref="C56:D56"/>
    <mergeCell ref="A33:A56"/>
    <mergeCell ref="C33:D33"/>
    <mergeCell ref="C35:D35"/>
    <mergeCell ref="C36:D36"/>
    <mergeCell ref="C42:D42"/>
    <mergeCell ref="C43:D43"/>
    <mergeCell ref="C49:D49"/>
    <mergeCell ref="C44:D44"/>
    <mergeCell ref="C45:D45"/>
    <mergeCell ref="C46:D46"/>
    <mergeCell ref="C47:D47"/>
    <mergeCell ref="C48:D48"/>
    <mergeCell ref="C52:D52"/>
    <mergeCell ref="C53:D53"/>
    <mergeCell ref="C54:D54"/>
    <mergeCell ref="C55:D55"/>
    <mergeCell ref="A1:N1"/>
    <mergeCell ref="A2:N2"/>
    <mergeCell ref="A3:N3"/>
    <mergeCell ref="A5:E5"/>
    <mergeCell ref="A6:A32"/>
    <mergeCell ref="C6:D6"/>
    <mergeCell ref="C9:D9"/>
    <mergeCell ref="C13:D13"/>
    <mergeCell ref="C15:D15"/>
    <mergeCell ref="C20:D20"/>
    <mergeCell ref="C26:D26"/>
    <mergeCell ref="C30:D30"/>
    <mergeCell ref="C31:D31"/>
    <mergeCell ref="C32:D32"/>
  </mergeCells>
  <phoneticPr fontId="2"/>
  <pageMargins left="0.78740157480314965" right="0.59055118110236227" top="0.59055118110236227" bottom="0.59055118110236227" header="0.51181102362204722" footer="0.51181102362204722"/>
  <pageSetup paperSize="9" scale="83" fitToWidth="0" pageOrder="overThenDown" orientation="portrait" cellComments="asDisplayed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5"/>
  <sheetViews>
    <sheetView zoomScaleNormal="100" workbookViewId="0">
      <pane ySplit="4" topLeftCell="A5" activePane="bottomLeft" state="frozen"/>
      <selection sqref="A1:K1"/>
      <selection pane="bottomLeft" sqref="A1:K1"/>
    </sheetView>
  </sheetViews>
  <sheetFormatPr defaultColWidth="10.296875" defaultRowHeight="13" x14ac:dyDescent="0.2"/>
  <cols>
    <col min="1" max="1" width="19.59765625" style="4" customWidth="1"/>
    <col min="2" max="2" width="0.8984375" style="4" customWidth="1"/>
    <col min="3" max="16384" width="10.296875" style="4"/>
  </cols>
  <sheetData>
    <row r="1" spans="1:11" ht="20.149999999999999" customHeight="1" x14ac:dyDescent="0.2">
      <c r="A1" s="323" t="s">
        <v>329</v>
      </c>
      <c r="B1" s="323"/>
      <c r="C1" s="323"/>
      <c r="D1" s="323"/>
      <c r="E1" s="323"/>
      <c r="F1" s="324"/>
      <c r="G1" s="324"/>
      <c r="H1" s="324"/>
      <c r="I1" s="324"/>
      <c r="J1" s="324"/>
      <c r="K1" s="324"/>
    </row>
    <row r="2" spans="1:11" ht="20.149999999999999" customHeight="1" x14ac:dyDescent="0.2">
      <c r="A2" s="299" t="s">
        <v>330</v>
      </c>
      <c r="B2" s="299"/>
      <c r="C2" s="299"/>
      <c r="D2" s="299"/>
      <c r="E2" s="299"/>
      <c r="F2" s="324"/>
      <c r="G2" s="324"/>
      <c r="H2" s="324"/>
      <c r="I2" s="324"/>
      <c r="J2" s="324"/>
      <c r="K2" s="324"/>
    </row>
    <row r="3" spans="1:11" s="41" customFormat="1" ht="20.149999999999999" customHeight="1" x14ac:dyDescent="0.15">
      <c r="A3" s="38"/>
      <c r="B3" s="38"/>
      <c r="C3" s="39"/>
      <c r="D3" s="39"/>
      <c r="E3" s="39"/>
      <c r="F3" s="39"/>
      <c r="G3" s="39"/>
      <c r="H3" s="39"/>
      <c r="I3" s="39"/>
      <c r="J3" s="39"/>
      <c r="K3" s="39" t="s">
        <v>3</v>
      </c>
    </row>
    <row r="4" spans="1:11" s="41" customFormat="1" ht="39.4" customHeight="1" x14ac:dyDescent="0.15">
      <c r="A4" s="297" t="s">
        <v>331</v>
      </c>
      <c r="B4" s="298"/>
      <c r="C4" s="43">
        <v>25</v>
      </c>
      <c r="D4" s="43">
        <v>26</v>
      </c>
      <c r="E4" s="43">
        <v>27</v>
      </c>
      <c r="F4" s="97">
        <v>28</v>
      </c>
      <c r="G4" s="43">
        <v>29</v>
      </c>
      <c r="H4" s="97">
        <v>30</v>
      </c>
      <c r="I4" s="97" t="s">
        <v>332</v>
      </c>
      <c r="J4" s="97">
        <v>2</v>
      </c>
      <c r="K4" s="97">
        <v>3</v>
      </c>
    </row>
    <row r="5" spans="1:11" s="41" customFormat="1" ht="30" customHeight="1" x14ac:dyDescent="0.15">
      <c r="A5" s="25" t="s">
        <v>333</v>
      </c>
      <c r="B5" s="10"/>
      <c r="C5" s="44" t="s">
        <v>14</v>
      </c>
      <c r="D5" s="44" t="s">
        <v>14</v>
      </c>
      <c r="E5" s="44" t="s">
        <v>14</v>
      </c>
      <c r="F5" s="44" t="s">
        <v>14</v>
      </c>
      <c r="G5" s="44" t="s">
        <v>14</v>
      </c>
      <c r="H5" s="44" t="s">
        <v>14</v>
      </c>
      <c r="I5" s="44" t="s">
        <v>14</v>
      </c>
      <c r="J5" s="44" t="s">
        <v>14</v>
      </c>
      <c r="K5" s="44" t="s">
        <v>14</v>
      </c>
    </row>
    <row r="6" spans="1:11" s="41" customFormat="1" ht="30" customHeight="1" x14ac:dyDescent="0.15">
      <c r="A6" s="13" t="s">
        <v>334</v>
      </c>
      <c r="B6" s="14"/>
      <c r="C6" s="15" t="s">
        <v>14</v>
      </c>
      <c r="D6" s="15" t="s">
        <v>14</v>
      </c>
      <c r="E6" s="15" t="s">
        <v>14</v>
      </c>
      <c r="F6" s="15" t="s">
        <v>14</v>
      </c>
      <c r="G6" s="15" t="s">
        <v>14</v>
      </c>
      <c r="H6" s="15" t="s">
        <v>14</v>
      </c>
      <c r="I6" s="15" t="s">
        <v>14</v>
      </c>
      <c r="J6" s="15" t="s">
        <v>14</v>
      </c>
      <c r="K6" s="15" t="s">
        <v>14</v>
      </c>
    </row>
    <row r="7" spans="1:11" s="41" customFormat="1" ht="30" customHeight="1" x14ac:dyDescent="0.15">
      <c r="A7" s="13" t="s">
        <v>335</v>
      </c>
      <c r="B7" s="48"/>
      <c r="C7" s="49" t="s">
        <v>14</v>
      </c>
      <c r="D7" s="49" t="s">
        <v>14</v>
      </c>
      <c r="E7" s="49" t="s">
        <v>14</v>
      </c>
      <c r="F7" s="49" t="s">
        <v>14</v>
      </c>
      <c r="G7" s="49" t="s">
        <v>14</v>
      </c>
      <c r="H7" s="49" t="s">
        <v>14</v>
      </c>
      <c r="I7" s="49" t="s">
        <v>14</v>
      </c>
      <c r="J7" s="49" t="s">
        <v>14</v>
      </c>
      <c r="K7" s="49" t="s">
        <v>14</v>
      </c>
    </row>
    <row r="8" spans="1:11" s="41" customFormat="1" ht="30" customHeight="1" x14ac:dyDescent="0.15">
      <c r="A8" s="13" t="s">
        <v>336</v>
      </c>
      <c r="B8" s="14"/>
      <c r="C8" s="15" t="s">
        <v>14</v>
      </c>
      <c r="D8" s="15" t="s">
        <v>14</v>
      </c>
      <c r="E8" s="15" t="s">
        <v>14</v>
      </c>
      <c r="F8" s="15" t="s">
        <v>14</v>
      </c>
      <c r="G8" s="15" t="s">
        <v>14</v>
      </c>
      <c r="H8" s="15" t="s">
        <v>14</v>
      </c>
      <c r="I8" s="15" t="s">
        <v>14</v>
      </c>
      <c r="J8" s="15" t="s">
        <v>14</v>
      </c>
      <c r="K8" s="15" t="s">
        <v>14</v>
      </c>
    </row>
    <row r="9" spans="1:11" s="41" customFormat="1" ht="30" customHeight="1" x14ac:dyDescent="0.15">
      <c r="A9" s="13" t="s">
        <v>337</v>
      </c>
      <c r="B9" s="14"/>
      <c r="C9" s="15" t="s">
        <v>14</v>
      </c>
      <c r="D9" s="15" t="s">
        <v>14</v>
      </c>
      <c r="E9" s="15">
        <v>4000</v>
      </c>
      <c r="F9" s="15">
        <v>9000</v>
      </c>
      <c r="G9" s="15">
        <v>6800</v>
      </c>
      <c r="H9" s="15">
        <v>8400</v>
      </c>
      <c r="I9" s="15">
        <v>5800</v>
      </c>
      <c r="J9" s="15" t="s">
        <v>14</v>
      </c>
      <c r="K9" s="15">
        <v>8300</v>
      </c>
    </row>
    <row r="10" spans="1:11" s="41" customFormat="1" ht="30" customHeight="1" x14ac:dyDescent="0.15">
      <c r="A10" s="13" t="s">
        <v>338</v>
      </c>
      <c r="B10" s="14"/>
      <c r="C10" s="15" t="s">
        <v>14</v>
      </c>
      <c r="D10" s="15" t="s">
        <v>14</v>
      </c>
      <c r="E10" s="15">
        <v>339</v>
      </c>
      <c r="F10" s="15">
        <v>203</v>
      </c>
      <c r="G10" s="15">
        <v>67</v>
      </c>
      <c r="H10" s="15">
        <v>48</v>
      </c>
      <c r="I10" s="15">
        <v>94</v>
      </c>
      <c r="J10" s="15">
        <v>3303</v>
      </c>
      <c r="K10" s="15">
        <v>46</v>
      </c>
    </row>
    <row r="11" spans="1:11" s="40" customFormat="1" ht="30" customHeight="1" x14ac:dyDescent="0.15">
      <c r="A11" s="30" t="s">
        <v>147</v>
      </c>
      <c r="B11" s="35"/>
      <c r="C11" s="31" t="s">
        <v>14</v>
      </c>
      <c r="D11" s="31" t="s">
        <v>14</v>
      </c>
      <c r="E11" s="31">
        <v>4339</v>
      </c>
      <c r="F11" s="31">
        <v>9203</v>
      </c>
      <c r="G11" s="31">
        <v>6867</v>
      </c>
      <c r="H11" s="31">
        <v>8448</v>
      </c>
      <c r="I11" s="31">
        <v>5894</v>
      </c>
      <c r="J11" s="31">
        <v>3303</v>
      </c>
      <c r="K11" s="31">
        <v>8346</v>
      </c>
    </row>
    <row r="12" spans="1:11" s="40" customFormat="1" ht="3" customHeight="1" x14ac:dyDescent="0.15">
      <c r="A12" s="9"/>
      <c r="B12" s="9"/>
    </row>
    <row r="13" spans="1:11" s="51" customFormat="1" ht="9.5" x14ac:dyDescent="0.15">
      <c r="A13" s="322"/>
      <c r="B13" s="322"/>
    </row>
    <row r="14" spans="1:11" s="85" customFormat="1" ht="15" customHeight="1" x14ac:dyDescent="0.2">
      <c r="A14" s="260"/>
      <c r="B14" s="260"/>
      <c r="C14" s="261"/>
      <c r="D14" s="261"/>
      <c r="E14" s="261"/>
      <c r="F14" s="261"/>
      <c r="G14" s="261"/>
      <c r="H14" s="261"/>
      <c r="I14" s="261"/>
      <c r="J14" s="261"/>
      <c r="K14" s="261"/>
    </row>
    <row r="15" spans="1:11" x14ac:dyDescent="0.2">
      <c r="A15" s="6"/>
      <c r="B15" s="6"/>
    </row>
  </sheetData>
  <mergeCells count="4">
    <mergeCell ref="A4:B4"/>
    <mergeCell ref="A13:B13"/>
    <mergeCell ref="A1:K1"/>
    <mergeCell ref="A2:K2"/>
  </mergeCells>
  <phoneticPr fontId="2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26"/>
  <sheetViews>
    <sheetView zoomScaleNormal="100" workbookViewId="0">
      <pane ySplit="4" topLeftCell="A5" activePane="bottomLeft" state="frozen"/>
      <selection pane="bottomLeft" sqref="A1:K1"/>
    </sheetView>
  </sheetViews>
  <sheetFormatPr defaultColWidth="10.296875" defaultRowHeight="13" x14ac:dyDescent="0.2"/>
  <cols>
    <col min="1" max="1" width="34.8984375" style="4" customWidth="1"/>
    <col min="2" max="2" width="0.8984375" style="4" customWidth="1"/>
    <col min="3" max="11" width="9.69921875" style="4" customWidth="1"/>
    <col min="12" max="16384" width="10.296875" style="4"/>
  </cols>
  <sheetData>
    <row r="1" spans="1:13" ht="20.149999999999999" customHeight="1" x14ac:dyDescent="0.2">
      <c r="A1" s="325" t="s">
        <v>339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</row>
    <row r="2" spans="1:13" s="41" customFormat="1" ht="20.149999999999999" customHeight="1" x14ac:dyDescent="0.15">
      <c r="A2" s="38"/>
      <c r="B2" s="38"/>
      <c r="C2" s="38"/>
      <c r="D2" s="38"/>
      <c r="E2" s="38"/>
      <c r="F2" s="38"/>
      <c r="G2" s="38"/>
      <c r="H2" s="38"/>
      <c r="I2" s="38"/>
      <c r="J2" s="38"/>
      <c r="K2" s="39" t="s">
        <v>3</v>
      </c>
    </row>
    <row r="3" spans="1:13" s="41" customFormat="1" ht="20.149999999999999" customHeight="1" x14ac:dyDescent="0.15">
      <c r="A3" s="326" t="s">
        <v>340</v>
      </c>
      <c r="B3" s="327"/>
      <c r="C3" s="330" t="s">
        <v>341</v>
      </c>
      <c r="D3" s="286"/>
      <c r="E3" s="291"/>
      <c r="F3" s="330" t="s">
        <v>342</v>
      </c>
      <c r="G3" s="286"/>
      <c r="H3" s="286"/>
      <c r="I3" s="330" t="s">
        <v>343</v>
      </c>
      <c r="J3" s="286"/>
      <c r="K3" s="286"/>
      <c r="L3" s="40"/>
    </row>
    <row r="4" spans="1:13" s="41" customFormat="1" ht="20.149999999999999" customHeight="1" x14ac:dyDescent="0.15">
      <c r="A4" s="328"/>
      <c r="B4" s="329"/>
      <c r="C4" s="52" t="s">
        <v>344</v>
      </c>
      <c r="D4" s="52" t="s">
        <v>345</v>
      </c>
      <c r="E4" s="53" t="s">
        <v>346</v>
      </c>
      <c r="F4" s="52" t="s">
        <v>344</v>
      </c>
      <c r="G4" s="52" t="s">
        <v>345</v>
      </c>
      <c r="H4" s="53" t="s">
        <v>346</v>
      </c>
      <c r="I4" s="52" t="s">
        <v>344</v>
      </c>
      <c r="J4" s="52" t="s">
        <v>345</v>
      </c>
      <c r="K4" s="53" t="s">
        <v>346</v>
      </c>
      <c r="L4" s="40"/>
    </row>
    <row r="5" spans="1:13" s="41" customFormat="1" ht="5.15" customHeight="1" x14ac:dyDescent="0.15">
      <c r="A5" s="54"/>
      <c r="B5" s="55"/>
      <c r="C5" s="56"/>
      <c r="D5" s="56"/>
      <c r="E5" s="56"/>
      <c r="F5" s="57"/>
      <c r="G5" s="58"/>
      <c r="H5" s="58"/>
      <c r="I5" s="124"/>
      <c r="J5" s="56"/>
      <c r="K5" s="56"/>
      <c r="L5" s="40"/>
    </row>
    <row r="6" spans="1:13" s="41" customFormat="1" ht="17.149999999999999" customHeight="1" x14ac:dyDescent="0.15">
      <c r="A6" s="60" t="s">
        <v>150</v>
      </c>
      <c r="B6" s="61"/>
      <c r="C6" s="62">
        <v>168</v>
      </c>
      <c r="D6" s="63">
        <v>2626</v>
      </c>
      <c r="E6" s="102">
        <v>23.7</v>
      </c>
      <c r="F6" s="64">
        <v>31</v>
      </c>
      <c r="G6" s="63">
        <v>1043</v>
      </c>
      <c r="H6" s="102">
        <v>13.3</v>
      </c>
      <c r="I6" s="64">
        <v>13</v>
      </c>
      <c r="J6" s="65">
        <v>309</v>
      </c>
      <c r="K6" s="102">
        <v>14</v>
      </c>
    </row>
    <row r="7" spans="1:13" s="41" customFormat="1" ht="17.149999999999999" customHeight="1" x14ac:dyDescent="0.15">
      <c r="A7" s="60" t="s">
        <v>347</v>
      </c>
      <c r="B7" s="61"/>
      <c r="C7" s="62" t="s">
        <v>14</v>
      </c>
      <c r="D7" s="62" t="s">
        <v>14</v>
      </c>
      <c r="E7" s="102" t="s">
        <v>14</v>
      </c>
      <c r="F7" s="64" t="s">
        <v>14</v>
      </c>
      <c r="G7" s="62" t="s">
        <v>14</v>
      </c>
      <c r="H7" s="102" t="s">
        <v>14</v>
      </c>
      <c r="I7" s="64" t="s">
        <v>14</v>
      </c>
      <c r="J7" s="62" t="s">
        <v>14</v>
      </c>
      <c r="K7" s="102" t="s">
        <v>14</v>
      </c>
    </row>
    <row r="8" spans="1:13" s="41" customFormat="1" ht="17.149999999999999" customHeight="1" x14ac:dyDescent="0.15">
      <c r="A8" s="60" t="s">
        <v>152</v>
      </c>
      <c r="B8" s="61"/>
      <c r="C8" s="62">
        <v>115</v>
      </c>
      <c r="D8" s="63">
        <v>2097</v>
      </c>
      <c r="E8" s="102">
        <v>19</v>
      </c>
      <c r="F8" s="64">
        <v>30</v>
      </c>
      <c r="G8" s="63">
        <v>1111</v>
      </c>
      <c r="H8" s="102">
        <v>14.1</v>
      </c>
      <c r="I8" s="64">
        <v>9</v>
      </c>
      <c r="J8" s="65">
        <v>161</v>
      </c>
      <c r="K8" s="102">
        <v>7.3</v>
      </c>
    </row>
    <row r="9" spans="1:13" s="41" customFormat="1" ht="17.149999999999999" customHeight="1" x14ac:dyDescent="0.15">
      <c r="A9" s="60" t="s">
        <v>157</v>
      </c>
      <c r="B9" s="61"/>
      <c r="C9" s="62">
        <v>2</v>
      </c>
      <c r="D9" s="62">
        <v>84</v>
      </c>
      <c r="E9" s="102">
        <v>0.8</v>
      </c>
      <c r="F9" s="64" t="s">
        <v>14</v>
      </c>
      <c r="G9" s="62" t="s">
        <v>14</v>
      </c>
      <c r="H9" s="102" t="s">
        <v>14</v>
      </c>
      <c r="I9" s="64" t="s">
        <v>14</v>
      </c>
      <c r="J9" s="62" t="s">
        <v>14</v>
      </c>
      <c r="K9" s="102" t="s">
        <v>14</v>
      </c>
    </row>
    <row r="10" spans="1:13" s="41" customFormat="1" ht="17.149999999999999" customHeight="1" x14ac:dyDescent="0.15">
      <c r="A10" s="60" t="s">
        <v>156</v>
      </c>
      <c r="B10" s="61"/>
      <c r="C10" s="62">
        <v>10</v>
      </c>
      <c r="D10" s="62">
        <v>280</v>
      </c>
      <c r="E10" s="102">
        <v>2.5</v>
      </c>
      <c r="F10" s="64">
        <v>7</v>
      </c>
      <c r="G10" s="62">
        <v>242</v>
      </c>
      <c r="H10" s="102">
        <v>3.1</v>
      </c>
      <c r="I10" s="64">
        <v>8</v>
      </c>
      <c r="J10" s="62">
        <v>147</v>
      </c>
      <c r="K10" s="102">
        <v>6.7</v>
      </c>
      <c r="L10" s="40"/>
    </row>
    <row r="11" spans="1:13" s="41" customFormat="1" ht="17.149999999999999" customHeight="1" x14ac:dyDescent="0.15">
      <c r="A11" s="60" t="s">
        <v>348</v>
      </c>
      <c r="B11" s="14"/>
      <c r="C11" s="15">
        <v>39</v>
      </c>
      <c r="D11" s="15">
        <v>870</v>
      </c>
      <c r="E11" s="103">
        <v>7.9</v>
      </c>
      <c r="F11" s="20">
        <v>19</v>
      </c>
      <c r="G11" s="15">
        <v>576</v>
      </c>
      <c r="H11" s="103">
        <v>7.3</v>
      </c>
      <c r="I11" s="20">
        <v>3</v>
      </c>
      <c r="J11" s="15">
        <v>66</v>
      </c>
      <c r="K11" s="103">
        <v>3</v>
      </c>
      <c r="M11" s="66"/>
    </row>
    <row r="12" spans="1:13" s="41" customFormat="1" ht="17.149999999999999" customHeight="1" x14ac:dyDescent="0.15">
      <c r="A12" s="60" t="s">
        <v>349</v>
      </c>
      <c r="B12" s="14"/>
      <c r="C12" s="15">
        <v>130</v>
      </c>
      <c r="D12" s="15">
        <v>2546</v>
      </c>
      <c r="E12" s="103">
        <v>23</v>
      </c>
      <c r="F12" s="20">
        <v>56</v>
      </c>
      <c r="G12" s="15">
        <v>1809</v>
      </c>
      <c r="H12" s="103">
        <v>23</v>
      </c>
      <c r="I12" s="20">
        <v>25</v>
      </c>
      <c r="J12" s="15">
        <v>573</v>
      </c>
      <c r="K12" s="103">
        <v>26</v>
      </c>
    </row>
    <row r="13" spans="1:13" s="41" customFormat="1" ht="17.149999999999999" customHeight="1" x14ac:dyDescent="0.15">
      <c r="A13" s="60" t="s">
        <v>350</v>
      </c>
      <c r="B13" s="48"/>
      <c r="C13" s="15" t="s">
        <v>14</v>
      </c>
      <c r="D13" s="15" t="s">
        <v>14</v>
      </c>
      <c r="E13" s="103" t="s">
        <v>14</v>
      </c>
      <c r="F13" s="20">
        <v>1</v>
      </c>
      <c r="G13" s="15">
        <v>3</v>
      </c>
      <c r="H13" s="103">
        <v>0</v>
      </c>
      <c r="I13" s="20" t="s">
        <v>14</v>
      </c>
      <c r="J13" s="15" t="s">
        <v>14</v>
      </c>
      <c r="K13" s="103" t="s">
        <v>14</v>
      </c>
    </row>
    <row r="14" spans="1:13" s="41" customFormat="1" ht="17.149999999999999" customHeight="1" x14ac:dyDescent="0.15">
      <c r="A14" s="60" t="s">
        <v>351</v>
      </c>
      <c r="B14" s="69"/>
      <c r="C14" s="15">
        <v>34</v>
      </c>
      <c r="D14" s="15">
        <v>1017</v>
      </c>
      <c r="E14" s="103">
        <v>9.1999999999999993</v>
      </c>
      <c r="F14" s="20">
        <v>40</v>
      </c>
      <c r="G14" s="15">
        <v>1515</v>
      </c>
      <c r="H14" s="103">
        <v>19.3</v>
      </c>
      <c r="I14" s="20">
        <v>18</v>
      </c>
      <c r="J14" s="15">
        <v>539</v>
      </c>
      <c r="K14" s="103">
        <v>24.5</v>
      </c>
    </row>
    <row r="15" spans="1:13" s="41" customFormat="1" ht="17.149999999999999" customHeight="1" x14ac:dyDescent="0.15">
      <c r="A15" s="13" t="s">
        <v>352</v>
      </c>
      <c r="B15" s="14"/>
      <c r="C15" s="15">
        <v>25</v>
      </c>
      <c r="D15" s="15">
        <v>515</v>
      </c>
      <c r="E15" s="103">
        <v>4.7</v>
      </c>
      <c r="F15" s="20">
        <v>19</v>
      </c>
      <c r="G15" s="15">
        <v>501</v>
      </c>
      <c r="H15" s="103">
        <v>6.4</v>
      </c>
      <c r="I15" s="20">
        <v>6</v>
      </c>
      <c r="J15" s="15">
        <v>131</v>
      </c>
      <c r="K15" s="103">
        <v>6</v>
      </c>
    </row>
    <row r="16" spans="1:13" s="41" customFormat="1" ht="17.149999999999999" customHeight="1" x14ac:dyDescent="0.15">
      <c r="A16" s="13" t="s">
        <v>353</v>
      </c>
      <c r="B16" s="14"/>
      <c r="C16" s="15" t="s">
        <v>14</v>
      </c>
      <c r="D16" s="15" t="s">
        <v>14</v>
      </c>
      <c r="E16" s="103" t="s">
        <v>14</v>
      </c>
      <c r="F16" s="20" t="s">
        <v>14</v>
      </c>
      <c r="G16" s="15" t="s">
        <v>14</v>
      </c>
      <c r="H16" s="103" t="s">
        <v>14</v>
      </c>
      <c r="I16" s="20" t="s">
        <v>14</v>
      </c>
      <c r="J16" s="15" t="s">
        <v>14</v>
      </c>
      <c r="K16" s="103" t="s">
        <v>14</v>
      </c>
    </row>
    <row r="17" spans="1:12" s="41" customFormat="1" ht="17.149999999999999" customHeight="1" x14ac:dyDescent="0.15">
      <c r="A17" s="13" t="s">
        <v>354</v>
      </c>
      <c r="B17" s="14"/>
      <c r="C17" s="15" t="s">
        <v>14</v>
      </c>
      <c r="D17" s="15" t="s">
        <v>14</v>
      </c>
      <c r="E17" s="103" t="s">
        <v>14</v>
      </c>
      <c r="F17" s="20" t="s">
        <v>14</v>
      </c>
      <c r="G17" s="15" t="s">
        <v>14</v>
      </c>
      <c r="H17" s="103" t="s">
        <v>14</v>
      </c>
      <c r="I17" s="20" t="s">
        <v>14</v>
      </c>
      <c r="J17" s="15" t="s">
        <v>14</v>
      </c>
      <c r="K17" s="103" t="s">
        <v>14</v>
      </c>
    </row>
    <row r="18" spans="1:12" s="41" customFormat="1" ht="17.149999999999999" customHeight="1" x14ac:dyDescent="0.15">
      <c r="A18" s="13" t="s">
        <v>161</v>
      </c>
      <c r="B18" s="14"/>
      <c r="C18" s="15" t="s">
        <v>14</v>
      </c>
      <c r="D18" s="15" t="s">
        <v>14</v>
      </c>
      <c r="E18" s="103" t="s">
        <v>14</v>
      </c>
      <c r="F18" s="20" t="s">
        <v>14</v>
      </c>
      <c r="G18" s="15" t="s">
        <v>14</v>
      </c>
      <c r="H18" s="103" t="s">
        <v>14</v>
      </c>
      <c r="I18" s="20" t="s">
        <v>14</v>
      </c>
      <c r="J18" s="15" t="s">
        <v>14</v>
      </c>
      <c r="K18" s="103" t="s">
        <v>14</v>
      </c>
    </row>
    <row r="19" spans="1:12" s="41" customFormat="1" ht="17.149999999999999" customHeight="1" x14ac:dyDescent="0.15">
      <c r="A19" s="13" t="s">
        <v>355</v>
      </c>
      <c r="B19" s="14"/>
      <c r="C19" s="15" t="s">
        <v>14</v>
      </c>
      <c r="D19" s="15" t="s">
        <v>14</v>
      </c>
      <c r="E19" s="103" t="s">
        <v>14</v>
      </c>
      <c r="F19" s="20" t="s">
        <v>14</v>
      </c>
      <c r="G19" s="15" t="s">
        <v>14</v>
      </c>
      <c r="H19" s="103" t="s">
        <v>14</v>
      </c>
      <c r="I19" s="20" t="s">
        <v>14</v>
      </c>
      <c r="J19" s="15" t="s">
        <v>14</v>
      </c>
      <c r="K19" s="103" t="s">
        <v>14</v>
      </c>
    </row>
    <row r="20" spans="1:12" s="40" customFormat="1" ht="17.149999999999999" customHeight="1" x14ac:dyDescent="0.15">
      <c r="A20" s="13" t="s">
        <v>356</v>
      </c>
      <c r="B20" s="70"/>
      <c r="C20" s="15" t="s">
        <v>14</v>
      </c>
      <c r="D20" s="15" t="s">
        <v>14</v>
      </c>
      <c r="E20" s="103" t="s">
        <v>14</v>
      </c>
      <c r="F20" s="20" t="s">
        <v>14</v>
      </c>
      <c r="G20" s="15" t="s">
        <v>14</v>
      </c>
      <c r="H20" s="103" t="s">
        <v>14</v>
      </c>
      <c r="I20" s="20" t="s">
        <v>14</v>
      </c>
      <c r="J20" s="15" t="s">
        <v>14</v>
      </c>
      <c r="K20" s="103" t="s">
        <v>14</v>
      </c>
    </row>
    <row r="21" spans="1:12" s="40" customFormat="1" ht="17.149999999999999" customHeight="1" x14ac:dyDescent="0.15">
      <c r="A21" s="13" t="s">
        <v>165</v>
      </c>
      <c r="B21" s="70"/>
      <c r="C21" s="15">
        <v>61</v>
      </c>
      <c r="D21" s="15">
        <v>1022</v>
      </c>
      <c r="E21" s="103">
        <v>9.1999999999999993</v>
      </c>
      <c r="F21" s="20">
        <v>38</v>
      </c>
      <c r="G21" s="15">
        <v>1056</v>
      </c>
      <c r="H21" s="103">
        <v>13.4</v>
      </c>
      <c r="I21" s="20">
        <v>14</v>
      </c>
      <c r="J21" s="15">
        <v>274</v>
      </c>
      <c r="K21" s="103">
        <v>12.5</v>
      </c>
    </row>
    <row r="22" spans="1:12" s="41" customFormat="1" ht="17.149999999999999" customHeight="1" x14ac:dyDescent="0.15">
      <c r="A22" s="26" t="s">
        <v>357</v>
      </c>
      <c r="B22" s="71"/>
      <c r="C22" s="23">
        <v>584</v>
      </c>
      <c r="D22" s="23">
        <v>11060</v>
      </c>
      <c r="E22" s="105">
        <v>100</v>
      </c>
      <c r="F22" s="22">
        <v>241</v>
      </c>
      <c r="G22" s="23">
        <v>7861</v>
      </c>
      <c r="H22" s="105">
        <v>100</v>
      </c>
      <c r="I22" s="22">
        <v>96</v>
      </c>
      <c r="J22" s="23">
        <v>2202</v>
      </c>
      <c r="K22" s="105">
        <v>100</v>
      </c>
      <c r="L22" s="40"/>
    </row>
    <row r="23" spans="1:12" s="40" customFormat="1" ht="3" customHeight="1" x14ac:dyDescent="0.15">
      <c r="A23" s="9"/>
      <c r="B23" s="9"/>
      <c r="C23" s="11"/>
      <c r="D23" s="11"/>
      <c r="E23" s="11"/>
      <c r="F23" s="11"/>
      <c r="G23" s="11"/>
    </row>
    <row r="24" spans="1:12" s="51" customFormat="1" ht="9.5" x14ac:dyDescent="0.15">
      <c r="A24" s="72" t="s">
        <v>358</v>
      </c>
      <c r="B24" s="50"/>
      <c r="C24" s="50"/>
      <c r="D24" s="50"/>
      <c r="E24" s="50"/>
      <c r="F24" s="50"/>
      <c r="G24" s="50"/>
    </row>
    <row r="25" spans="1:12" s="41" customFormat="1" ht="9.5" x14ac:dyDescent="0.15">
      <c r="A25" s="8" t="s">
        <v>359</v>
      </c>
    </row>
    <row r="26" spans="1:12" s="41" customFormat="1" ht="9.5" x14ac:dyDescent="0.15">
      <c r="A26" s="51" t="s">
        <v>360</v>
      </c>
    </row>
  </sheetData>
  <mergeCells count="5">
    <mergeCell ref="A1:K1"/>
    <mergeCell ref="A3:B4"/>
    <mergeCell ref="C3:E3"/>
    <mergeCell ref="F3:H3"/>
    <mergeCell ref="I3:K3"/>
  </mergeCells>
  <phoneticPr fontId="2"/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66"/>
  <sheetViews>
    <sheetView zoomScaleNormal="100" workbookViewId="0">
      <pane ySplit="4" topLeftCell="A5" activePane="bottomLeft" state="frozen"/>
      <selection pane="bottomLeft" sqref="A1:K1"/>
    </sheetView>
  </sheetViews>
  <sheetFormatPr defaultColWidth="9.09765625" defaultRowHeight="13" x14ac:dyDescent="0.2"/>
  <cols>
    <col min="1" max="1" width="22.69921875" style="4" customWidth="1"/>
    <col min="2" max="2" width="0.8984375" style="4" customWidth="1"/>
    <col min="3" max="11" width="8.69921875" style="4" customWidth="1"/>
    <col min="12" max="12" width="10.296875" style="4" customWidth="1"/>
    <col min="13" max="16384" width="9.09765625" style="4"/>
  </cols>
  <sheetData>
    <row r="1" spans="1:12" ht="20.149999999999999" customHeight="1" x14ac:dyDescent="0.2">
      <c r="A1" s="325" t="s">
        <v>361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</row>
    <row r="2" spans="1:12" s="41" customFormat="1" ht="20.149999999999999" customHeight="1" x14ac:dyDescent="0.15">
      <c r="A2" s="38"/>
      <c r="B2" s="38"/>
      <c r="C2" s="38"/>
      <c r="D2" s="38"/>
      <c r="E2" s="39"/>
      <c r="F2" s="38"/>
      <c r="G2" s="38"/>
      <c r="H2" s="39"/>
      <c r="K2" s="39" t="s">
        <v>3</v>
      </c>
    </row>
    <row r="3" spans="1:12" s="41" customFormat="1" ht="15" customHeight="1" x14ac:dyDescent="0.15">
      <c r="A3" s="326" t="s">
        <v>362</v>
      </c>
      <c r="B3" s="327"/>
      <c r="C3" s="330" t="s">
        <v>341</v>
      </c>
      <c r="D3" s="286"/>
      <c r="E3" s="291"/>
      <c r="F3" s="330" t="s">
        <v>342</v>
      </c>
      <c r="G3" s="286"/>
      <c r="H3" s="286"/>
      <c r="I3" s="330" t="s">
        <v>343</v>
      </c>
      <c r="J3" s="286"/>
      <c r="K3" s="286"/>
      <c r="L3" s="40"/>
    </row>
    <row r="4" spans="1:12" s="41" customFormat="1" ht="15" customHeight="1" x14ac:dyDescent="0.15">
      <c r="A4" s="328"/>
      <c r="B4" s="329"/>
      <c r="C4" s="73" t="s">
        <v>135</v>
      </c>
      <c r="D4" s="73" t="s">
        <v>136</v>
      </c>
      <c r="E4" s="73" t="s">
        <v>363</v>
      </c>
      <c r="F4" s="73" t="s">
        <v>135</v>
      </c>
      <c r="G4" s="73" t="s">
        <v>136</v>
      </c>
      <c r="H4" s="126" t="s">
        <v>363</v>
      </c>
      <c r="I4" s="73" t="s">
        <v>135</v>
      </c>
      <c r="J4" s="73" t="s">
        <v>136</v>
      </c>
      <c r="K4" s="74" t="s">
        <v>363</v>
      </c>
      <c r="L4" s="40"/>
    </row>
    <row r="5" spans="1:12" s="41" customFormat="1" ht="13.15" customHeight="1" x14ac:dyDescent="0.15">
      <c r="A5" s="75" t="s">
        <v>364</v>
      </c>
      <c r="B5" s="61"/>
      <c r="C5" s="76">
        <v>14</v>
      </c>
      <c r="D5" s="77">
        <v>268</v>
      </c>
      <c r="E5" s="106">
        <v>2.4</v>
      </c>
      <c r="F5" s="78">
        <v>23</v>
      </c>
      <c r="G5" s="79">
        <v>465</v>
      </c>
      <c r="H5" s="106">
        <v>5.9</v>
      </c>
      <c r="I5" s="127">
        <v>12</v>
      </c>
      <c r="J5" s="77">
        <v>226</v>
      </c>
      <c r="K5" s="106">
        <v>10.3</v>
      </c>
    </row>
    <row r="6" spans="1:12" s="41" customFormat="1" ht="13.15" customHeight="1" x14ac:dyDescent="0.15">
      <c r="A6" s="60" t="s">
        <v>365</v>
      </c>
      <c r="B6" s="61"/>
      <c r="C6" s="62">
        <v>12</v>
      </c>
      <c r="D6" s="62">
        <v>399</v>
      </c>
      <c r="E6" s="102">
        <v>3.6</v>
      </c>
      <c r="F6" s="64">
        <v>15</v>
      </c>
      <c r="G6" s="62">
        <v>441</v>
      </c>
      <c r="H6" s="102">
        <v>5.6</v>
      </c>
      <c r="I6" s="64">
        <v>2</v>
      </c>
      <c r="J6" s="62">
        <v>17</v>
      </c>
      <c r="K6" s="102">
        <v>0.8</v>
      </c>
    </row>
    <row r="7" spans="1:12" s="41" customFormat="1" ht="13.15" customHeight="1" x14ac:dyDescent="0.15">
      <c r="A7" s="60" t="s">
        <v>366</v>
      </c>
      <c r="B7" s="61"/>
      <c r="C7" s="62">
        <v>2</v>
      </c>
      <c r="D7" s="65">
        <v>100</v>
      </c>
      <c r="E7" s="102">
        <v>0.9</v>
      </c>
      <c r="F7" s="64">
        <v>1</v>
      </c>
      <c r="G7" s="65">
        <v>63</v>
      </c>
      <c r="H7" s="102">
        <v>0.8</v>
      </c>
      <c r="I7" s="64" t="s">
        <v>14</v>
      </c>
      <c r="J7" s="65" t="s">
        <v>14</v>
      </c>
      <c r="K7" s="102" t="s">
        <v>14</v>
      </c>
    </row>
    <row r="8" spans="1:12" s="41" customFormat="1" ht="13.15" customHeight="1" x14ac:dyDescent="0.15">
      <c r="A8" s="60" t="s">
        <v>367</v>
      </c>
      <c r="B8" s="61"/>
      <c r="C8" s="62">
        <v>8</v>
      </c>
      <c r="D8" s="62">
        <v>182</v>
      </c>
      <c r="E8" s="102">
        <v>1.6</v>
      </c>
      <c r="F8" s="64">
        <v>9</v>
      </c>
      <c r="G8" s="62">
        <v>273</v>
      </c>
      <c r="H8" s="102">
        <v>3.5</v>
      </c>
      <c r="I8" s="64">
        <v>2</v>
      </c>
      <c r="J8" s="65">
        <v>8</v>
      </c>
      <c r="K8" s="102">
        <v>0.4</v>
      </c>
    </row>
    <row r="9" spans="1:12" s="41" customFormat="1" ht="13.15" customHeight="1" x14ac:dyDescent="0.15">
      <c r="A9" s="60" t="s">
        <v>368</v>
      </c>
      <c r="B9" s="61"/>
      <c r="C9" s="64">
        <v>5</v>
      </c>
      <c r="D9" s="62">
        <v>122</v>
      </c>
      <c r="E9" s="102">
        <v>1.1000000000000001</v>
      </c>
      <c r="F9" s="64">
        <v>6</v>
      </c>
      <c r="G9" s="62">
        <v>126</v>
      </c>
      <c r="H9" s="102">
        <v>1.6</v>
      </c>
      <c r="I9" s="64">
        <v>2</v>
      </c>
      <c r="J9" s="65">
        <v>49</v>
      </c>
      <c r="K9" s="102">
        <v>2.2000000000000002</v>
      </c>
    </row>
    <row r="10" spans="1:12" s="41" customFormat="1" ht="13.15" customHeight="1" x14ac:dyDescent="0.15">
      <c r="A10" s="60" t="s">
        <v>369</v>
      </c>
      <c r="B10" s="14"/>
      <c r="C10" s="15">
        <v>1</v>
      </c>
      <c r="D10" s="15">
        <v>14</v>
      </c>
      <c r="E10" s="103">
        <v>0.1</v>
      </c>
      <c r="F10" s="20" t="s">
        <v>14</v>
      </c>
      <c r="G10" s="15" t="s">
        <v>14</v>
      </c>
      <c r="H10" s="103" t="s">
        <v>14</v>
      </c>
      <c r="I10" s="20">
        <v>1</v>
      </c>
      <c r="J10" s="15">
        <v>35</v>
      </c>
      <c r="K10" s="103">
        <v>1.6</v>
      </c>
    </row>
    <row r="11" spans="1:12" s="41" customFormat="1" ht="13.15" customHeight="1" x14ac:dyDescent="0.15">
      <c r="A11" s="60" t="s">
        <v>370</v>
      </c>
      <c r="B11" s="14"/>
      <c r="C11" s="15">
        <v>7</v>
      </c>
      <c r="D11" s="15">
        <v>67</v>
      </c>
      <c r="E11" s="103">
        <v>0.6</v>
      </c>
      <c r="F11" s="20">
        <v>5</v>
      </c>
      <c r="G11" s="15">
        <v>86</v>
      </c>
      <c r="H11" s="103">
        <v>1.1000000000000001</v>
      </c>
      <c r="I11" s="20" t="s">
        <v>14</v>
      </c>
      <c r="J11" s="15" t="s">
        <v>14</v>
      </c>
      <c r="K11" s="103" t="s">
        <v>14</v>
      </c>
    </row>
    <row r="12" spans="1:12" s="41" customFormat="1" ht="13.15" customHeight="1" x14ac:dyDescent="0.15">
      <c r="A12" s="75" t="s">
        <v>371</v>
      </c>
      <c r="B12" s="48"/>
      <c r="C12" s="18">
        <v>35</v>
      </c>
      <c r="D12" s="18">
        <v>884</v>
      </c>
      <c r="E12" s="108">
        <v>8</v>
      </c>
      <c r="F12" s="21">
        <v>36</v>
      </c>
      <c r="G12" s="18">
        <v>989</v>
      </c>
      <c r="H12" s="108">
        <v>12.6</v>
      </c>
      <c r="I12" s="21">
        <v>7</v>
      </c>
      <c r="J12" s="18">
        <v>109</v>
      </c>
      <c r="K12" s="108">
        <v>5</v>
      </c>
    </row>
    <row r="13" spans="1:12" s="41" customFormat="1" ht="13.15" customHeight="1" x14ac:dyDescent="0.15">
      <c r="A13" s="60" t="s">
        <v>372</v>
      </c>
      <c r="B13" s="69"/>
      <c r="C13" s="15">
        <v>11</v>
      </c>
      <c r="D13" s="15">
        <v>105</v>
      </c>
      <c r="E13" s="103">
        <v>0.9</v>
      </c>
      <c r="F13" s="20">
        <v>2</v>
      </c>
      <c r="G13" s="15">
        <v>105</v>
      </c>
      <c r="H13" s="103">
        <v>1.3</v>
      </c>
      <c r="I13" s="20" t="s">
        <v>14</v>
      </c>
      <c r="J13" s="15" t="s">
        <v>14</v>
      </c>
      <c r="K13" s="103" t="s">
        <v>14</v>
      </c>
    </row>
    <row r="14" spans="1:12" s="41" customFormat="1" ht="13.15" customHeight="1" x14ac:dyDescent="0.15">
      <c r="A14" s="13" t="s">
        <v>373</v>
      </c>
      <c r="B14" s="14"/>
      <c r="C14" s="15">
        <v>1</v>
      </c>
      <c r="D14" s="15">
        <v>14</v>
      </c>
      <c r="E14" s="103">
        <v>0.1</v>
      </c>
      <c r="F14" s="20" t="s">
        <v>14</v>
      </c>
      <c r="G14" s="15" t="s">
        <v>14</v>
      </c>
      <c r="H14" s="103" t="s">
        <v>14</v>
      </c>
      <c r="I14" s="20" t="s">
        <v>14</v>
      </c>
      <c r="J14" s="15" t="s">
        <v>14</v>
      </c>
      <c r="K14" s="103" t="s">
        <v>14</v>
      </c>
    </row>
    <row r="15" spans="1:12" s="41" customFormat="1" ht="13.15" customHeight="1" x14ac:dyDescent="0.15">
      <c r="A15" s="13" t="s">
        <v>374</v>
      </c>
      <c r="B15" s="14"/>
      <c r="C15" s="15">
        <v>6</v>
      </c>
      <c r="D15" s="15">
        <v>143</v>
      </c>
      <c r="E15" s="103">
        <v>1.3</v>
      </c>
      <c r="F15" s="20">
        <v>3</v>
      </c>
      <c r="G15" s="15">
        <v>100</v>
      </c>
      <c r="H15" s="103">
        <v>1.3</v>
      </c>
      <c r="I15" s="20">
        <v>3</v>
      </c>
      <c r="J15" s="15">
        <v>112</v>
      </c>
      <c r="K15" s="103">
        <v>5.0999999999999996</v>
      </c>
    </row>
    <row r="16" spans="1:12" s="41" customFormat="1" ht="13.15" customHeight="1" x14ac:dyDescent="0.15">
      <c r="A16" s="13" t="s">
        <v>375</v>
      </c>
      <c r="B16" s="14"/>
      <c r="C16" s="15">
        <v>129</v>
      </c>
      <c r="D16" s="15">
        <v>1894</v>
      </c>
      <c r="E16" s="103">
        <v>17.100000000000001</v>
      </c>
      <c r="F16" s="20">
        <v>5</v>
      </c>
      <c r="G16" s="15">
        <v>140</v>
      </c>
      <c r="H16" s="103">
        <v>1.8</v>
      </c>
      <c r="I16" s="20">
        <v>1</v>
      </c>
      <c r="J16" s="15">
        <v>35</v>
      </c>
      <c r="K16" s="103">
        <v>1.6</v>
      </c>
    </row>
    <row r="17" spans="1:11" s="40" customFormat="1" ht="13.15" customHeight="1" x14ac:dyDescent="0.15">
      <c r="A17" s="13" t="s">
        <v>376</v>
      </c>
      <c r="B17" s="70"/>
      <c r="C17" s="20">
        <v>7</v>
      </c>
      <c r="D17" s="15">
        <v>175</v>
      </c>
      <c r="E17" s="103">
        <v>1.6</v>
      </c>
      <c r="F17" s="20">
        <v>6</v>
      </c>
      <c r="G17" s="15">
        <v>175</v>
      </c>
      <c r="H17" s="103">
        <v>2.2000000000000002</v>
      </c>
      <c r="I17" s="20">
        <v>1</v>
      </c>
      <c r="J17" s="15">
        <v>35</v>
      </c>
      <c r="K17" s="103">
        <v>1.6</v>
      </c>
    </row>
    <row r="18" spans="1:11" s="40" customFormat="1" ht="13.15" customHeight="1" x14ac:dyDescent="0.15">
      <c r="A18" s="13" t="s">
        <v>377</v>
      </c>
      <c r="B18" s="70"/>
      <c r="C18" s="15">
        <v>279</v>
      </c>
      <c r="D18" s="15">
        <v>5000</v>
      </c>
      <c r="E18" s="103">
        <v>45.2</v>
      </c>
      <c r="F18" s="20">
        <v>37</v>
      </c>
      <c r="G18" s="15">
        <v>1694</v>
      </c>
      <c r="H18" s="103">
        <v>21.6</v>
      </c>
      <c r="I18" s="20">
        <v>19</v>
      </c>
      <c r="J18" s="15">
        <v>420</v>
      </c>
      <c r="K18" s="103">
        <v>19.100000000000001</v>
      </c>
    </row>
    <row r="19" spans="1:11" s="40" customFormat="1" ht="13.15" customHeight="1" x14ac:dyDescent="0.15">
      <c r="A19" s="13" t="s">
        <v>378</v>
      </c>
      <c r="B19" s="70"/>
      <c r="C19" s="15">
        <v>4</v>
      </c>
      <c r="D19" s="15">
        <v>192</v>
      </c>
      <c r="E19" s="103">
        <v>1.7</v>
      </c>
      <c r="F19" s="20">
        <v>11</v>
      </c>
      <c r="G19" s="15">
        <v>469</v>
      </c>
      <c r="H19" s="103">
        <v>6</v>
      </c>
      <c r="I19" s="20">
        <v>7</v>
      </c>
      <c r="J19" s="15">
        <v>168</v>
      </c>
      <c r="K19" s="103">
        <v>7.6</v>
      </c>
    </row>
    <row r="20" spans="1:11" s="40" customFormat="1" ht="13.15" customHeight="1" x14ac:dyDescent="0.15">
      <c r="A20" s="13" t="s">
        <v>379</v>
      </c>
      <c r="B20" s="70"/>
      <c r="C20" s="15">
        <v>5</v>
      </c>
      <c r="D20" s="15">
        <v>129</v>
      </c>
      <c r="E20" s="103">
        <v>1.2</v>
      </c>
      <c r="F20" s="20" t="s">
        <v>14</v>
      </c>
      <c r="G20" s="15" t="s">
        <v>14</v>
      </c>
      <c r="H20" s="103" t="s">
        <v>14</v>
      </c>
      <c r="I20" s="20" t="s">
        <v>14</v>
      </c>
      <c r="J20" s="15" t="s">
        <v>14</v>
      </c>
      <c r="K20" s="103" t="s">
        <v>14</v>
      </c>
    </row>
    <row r="21" spans="1:11" s="40" customFormat="1" ht="13.15" customHeight="1" x14ac:dyDescent="0.15">
      <c r="A21" s="13" t="s">
        <v>380</v>
      </c>
      <c r="B21" s="70"/>
      <c r="C21" s="15">
        <v>4</v>
      </c>
      <c r="D21" s="15">
        <v>98</v>
      </c>
      <c r="E21" s="103">
        <v>0.9</v>
      </c>
      <c r="F21" s="20">
        <v>3</v>
      </c>
      <c r="G21" s="15">
        <v>108</v>
      </c>
      <c r="H21" s="103">
        <v>1.4</v>
      </c>
      <c r="I21" s="20" t="s">
        <v>14</v>
      </c>
      <c r="J21" s="15" t="s">
        <v>14</v>
      </c>
      <c r="K21" s="103" t="s">
        <v>14</v>
      </c>
    </row>
    <row r="22" spans="1:11" s="40" customFormat="1" ht="13.15" customHeight="1" x14ac:dyDescent="0.15">
      <c r="A22" s="13" t="s">
        <v>381</v>
      </c>
      <c r="B22" s="70"/>
      <c r="C22" s="15">
        <v>5</v>
      </c>
      <c r="D22" s="15">
        <v>133</v>
      </c>
      <c r="E22" s="103">
        <v>1.2</v>
      </c>
      <c r="F22" s="20">
        <v>2</v>
      </c>
      <c r="G22" s="15">
        <v>45</v>
      </c>
      <c r="H22" s="103">
        <v>0.6</v>
      </c>
      <c r="I22" s="20">
        <v>1</v>
      </c>
      <c r="J22" s="15">
        <v>35</v>
      </c>
      <c r="K22" s="103">
        <v>1.6</v>
      </c>
    </row>
    <row r="23" spans="1:11" s="40" customFormat="1" ht="13.15" customHeight="1" x14ac:dyDescent="0.15">
      <c r="A23" s="13" t="s">
        <v>382</v>
      </c>
      <c r="B23" s="70"/>
      <c r="C23" s="15">
        <v>8</v>
      </c>
      <c r="D23" s="15">
        <v>215</v>
      </c>
      <c r="E23" s="103">
        <v>1.9</v>
      </c>
      <c r="F23" s="20">
        <v>6</v>
      </c>
      <c r="G23" s="15">
        <v>206</v>
      </c>
      <c r="H23" s="103">
        <v>2.6</v>
      </c>
      <c r="I23" s="20">
        <v>3</v>
      </c>
      <c r="J23" s="15">
        <v>85</v>
      </c>
      <c r="K23" s="103">
        <v>3.9</v>
      </c>
    </row>
    <row r="24" spans="1:11" s="40" customFormat="1" ht="13.15" customHeight="1" x14ac:dyDescent="0.15">
      <c r="A24" s="17" t="s">
        <v>383</v>
      </c>
      <c r="B24" s="70"/>
      <c r="C24" s="21">
        <v>459</v>
      </c>
      <c r="D24" s="18">
        <v>8100</v>
      </c>
      <c r="E24" s="108">
        <v>73.2</v>
      </c>
      <c r="F24" s="21">
        <v>75</v>
      </c>
      <c r="G24" s="18">
        <v>3045</v>
      </c>
      <c r="H24" s="108">
        <v>38.700000000000003</v>
      </c>
      <c r="I24" s="21">
        <v>35</v>
      </c>
      <c r="J24" s="18">
        <v>890</v>
      </c>
      <c r="K24" s="108">
        <v>40.4</v>
      </c>
    </row>
    <row r="25" spans="1:11" s="40" customFormat="1" ht="13.15" customHeight="1" x14ac:dyDescent="0.15">
      <c r="A25" s="16" t="s">
        <v>384</v>
      </c>
      <c r="B25" s="70"/>
      <c r="C25" s="20">
        <v>2</v>
      </c>
      <c r="D25" s="15">
        <v>58</v>
      </c>
      <c r="E25" s="103">
        <v>0.5</v>
      </c>
      <c r="F25" s="20">
        <v>1</v>
      </c>
      <c r="G25" s="15">
        <v>21</v>
      </c>
      <c r="H25" s="103">
        <v>0.3</v>
      </c>
      <c r="I25" s="20" t="s">
        <v>14</v>
      </c>
      <c r="J25" s="15" t="s">
        <v>14</v>
      </c>
      <c r="K25" s="103" t="s">
        <v>14</v>
      </c>
    </row>
    <row r="26" spans="1:11" s="40" customFormat="1" ht="13.15" customHeight="1" x14ac:dyDescent="0.15">
      <c r="A26" s="13" t="s">
        <v>385</v>
      </c>
      <c r="B26" s="70"/>
      <c r="C26" s="15">
        <v>3</v>
      </c>
      <c r="D26" s="15">
        <v>88</v>
      </c>
      <c r="E26" s="103">
        <v>0.8</v>
      </c>
      <c r="F26" s="20">
        <v>9</v>
      </c>
      <c r="G26" s="15">
        <v>364</v>
      </c>
      <c r="H26" s="103">
        <v>4.5999999999999996</v>
      </c>
      <c r="I26" s="20">
        <v>1</v>
      </c>
      <c r="J26" s="15">
        <v>21</v>
      </c>
      <c r="K26" s="103">
        <v>1</v>
      </c>
    </row>
    <row r="27" spans="1:11" s="40" customFormat="1" ht="13.15" customHeight="1" x14ac:dyDescent="0.15">
      <c r="A27" s="13" t="s">
        <v>386</v>
      </c>
      <c r="B27" s="70"/>
      <c r="C27" s="15" t="s">
        <v>14</v>
      </c>
      <c r="D27" s="15" t="s">
        <v>14</v>
      </c>
      <c r="E27" s="103" t="s">
        <v>14</v>
      </c>
      <c r="F27" s="20">
        <v>2</v>
      </c>
      <c r="G27" s="15">
        <v>73</v>
      </c>
      <c r="H27" s="103">
        <v>0.9</v>
      </c>
      <c r="I27" s="20" t="s">
        <v>14</v>
      </c>
      <c r="J27" s="15" t="s">
        <v>14</v>
      </c>
      <c r="K27" s="103" t="s">
        <v>14</v>
      </c>
    </row>
    <row r="28" spans="1:11" s="40" customFormat="1" ht="13.15" customHeight="1" x14ac:dyDescent="0.15">
      <c r="A28" s="19" t="s">
        <v>387</v>
      </c>
      <c r="B28" s="70"/>
      <c r="C28" s="18">
        <v>5</v>
      </c>
      <c r="D28" s="18">
        <v>147</v>
      </c>
      <c r="E28" s="108">
        <v>1.3</v>
      </c>
      <c r="F28" s="21">
        <v>13</v>
      </c>
      <c r="G28" s="18">
        <v>482</v>
      </c>
      <c r="H28" s="108">
        <v>6.1</v>
      </c>
      <c r="I28" s="21">
        <v>1</v>
      </c>
      <c r="J28" s="18">
        <v>21</v>
      </c>
      <c r="K28" s="108">
        <v>1</v>
      </c>
    </row>
    <row r="29" spans="1:11" s="40" customFormat="1" ht="13.15" customHeight="1" x14ac:dyDescent="0.15">
      <c r="A29" s="13" t="s">
        <v>388</v>
      </c>
      <c r="B29" s="70"/>
      <c r="C29" s="15">
        <v>1</v>
      </c>
      <c r="D29" s="15">
        <v>35</v>
      </c>
      <c r="E29" s="103">
        <v>0.3</v>
      </c>
      <c r="F29" s="20">
        <v>1</v>
      </c>
      <c r="G29" s="15">
        <v>5</v>
      </c>
      <c r="H29" s="103">
        <v>0.1</v>
      </c>
      <c r="I29" s="20">
        <v>1</v>
      </c>
      <c r="J29" s="15">
        <v>35</v>
      </c>
      <c r="K29" s="103">
        <v>1.6</v>
      </c>
    </row>
    <row r="30" spans="1:11" s="40" customFormat="1" ht="13.15" customHeight="1" x14ac:dyDescent="0.15">
      <c r="A30" s="13" t="s">
        <v>389</v>
      </c>
      <c r="B30" s="70"/>
      <c r="C30" s="15">
        <v>11</v>
      </c>
      <c r="D30" s="15">
        <v>249</v>
      </c>
      <c r="E30" s="103">
        <v>2.2999999999999998</v>
      </c>
      <c r="F30" s="20">
        <v>6</v>
      </c>
      <c r="G30" s="15">
        <v>151</v>
      </c>
      <c r="H30" s="103">
        <v>1.9</v>
      </c>
      <c r="I30" s="20">
        <v>1</v>
      </c>
      <c r="J30" s="15">
        <v>21</v>
      </c>
      <c r="K30" s="103">
        <v>1</v>
      </c>
    </row>
    <row r="31" spans="1:11" s="40" customFormat="1" ht="13.15" customHeight="1" x14ac:dyDescent="0.15">
      <c r="A31" s="13" t="s">
        <v>390</v>
      </c>
      <c r="B31" s="70"/>
      <c r="C31" s="15">
        <v>5</v>
      </c>
      <c r="D31" s="15">
        <v>49</v>
      </c>
      <c r="E31" s="103">
        <v>0.4</v>
      </c>
      <c r="F31" s="20">
        <v>6</v>
      </c>
      <c r="G31" s="15">
        <v>150</v>
      </c>
      <c r="H31" s="103">
        <v>1.9</v>
      </c>
      <c r="I31" s="20">
        <v>2</v>
      </c>
      <c r="J31" s="15">
        <v>63</v>
      </c>
      <c r="K31" s="103">
        <v>2.9</v>
      </c>
    </row>
    <row r="32" spans="1:11" s="40" customFormat="1" ht="13.15" customHeight="1" x14ac:dyDescent="0.15">
      <c r="A32" s="19" t="s">
        <v>391</v>
      </c>
      <c r="B32" s="70"/>
      <c r="C32" s="18">
        <v>17</v>
      </c>
      <c r="D32" s="18">
        <v>333</v>
      </c>
      <c r="E32" s="108">
        <v>3</v>
      </c>
      <c r="F32" s="21">
        <v>13</v>
      </c>
      <c r="G32" s="18">
        <v>308</v>
      </c>
      <c r="H32" s="108">
        <v>3.9</v>
      </c>
      <c r="I32" s="21">
        <v>4</v>
      </c>
      <c r="J32" s="18">
        <v>119</v>
      </c>
      <c r="K32" s="108">
        <v>5.4</v>
      </c>
    </row>
    <row r="33" spans="1:11" s="40" customFormat="1" ht="13.15" customHeight="1" x14ac:dyDescent="0.15">
      <c r="A33" s="13" t="s">
        <v>392</v>
      </c>
      <c r="B33" s="70"/>
      <c r="C33" s="15">
        <v>1</v>
      </c>
      <c r="D33" s="15">
        <v>35</v>
      </c>
      <c r="E33" s="103">
        <v>0.3</v>
      </c>
      <c r="F33" s="20">
        <v>2</v>
      </c>
      <c r="G33" s="15">
        <v>44</v>
      </c>
      <c r="H33" s="103">
        <v>0.6</v>
      </c>
      <c r="I33" s="20">
        <v>2</v>
      </c>
      <c r="J33" s="15">
        <v>49</v>
      </c>
      <c r="K33" s="103">
        <v>2.2000000000000002</v>
      </c>
    </row>
    <row r="34" spans="1:11" s="40" customFormat="1" ht="13.15" customHeight="1" x14ac:dyDescent="0.15">
      <c r="A34" s="13" t="s">
        <v>393</v>
      </c>
      <c r="B34" s="70"/>
      <c r="C34" s="15">
        <v>2</v>
      </c>
      <c r="D34" s="15">
        <v>74</v>
      </c>
      <c r="E34" s="103">
        <v>0.7</v>
      </c>
      <c r="F34" s="20">
        <v>2</v>
      </c>
      <c r="G34" s="15">
        <v>91</v>
      </c>
      <c r="H34" s="103">
        <v>1.2</v>
      </c>
      <c r="I34" s="20">
        <v>1</v>
      </c>
      <c r="J34" s="15">
        <v>28</v>
      </c>
      <c r="K34" s="103">
        <v>1.3</v>
      </c>
    </row>
    <row r="35" spans="1:11" s="40" customFormat="1" ht="13.15" customHeight="1" x14ac:dyDescent="0.15">
      <c r="A35" s="13" t="s">
        <v>394</v>
      </c>
      <c r="B35" s="70"/>
      <c r="C35" s="15">
        <v>6</v>
      </c>
      <c r="D35" s="15">
        <v>175</v>
      </c>
      <c r="E35" s="103">
        <v>1.6</v>
      </c>
      <c r="F35" s="20">
        <v>17</v>
      </c>
      <c r="G35" s="15">
        <v>721</v>
      </c>
      <c r="H35" s="103">
        <v>9.1999999999999993</v>
      </c>
      <c r="I35" s="20">
        <v>5</v>
      </c>
      <c r="J35" s="15">
        <v>98</v>
      </c>
      <c r="K35" s="103">
        <v>4.5</v>
      </c>
    </row>
    <row r="36" spans="1:11" s="40" customFormat="1" ht="13.15" customHeight="1" x14ac:dyDescent="0.15">
      <c r="A36" s="13" t="s">
        <v>395</v>
      </c>
      <c r="B36" s="70"/>
      <c r="C36" s="15">
        <v>2</v>
      </c>
      <c r="D36" s="15">
        <v>70</v>
      </c>
      <c r="E36" s="103">
        <v>0.6</v>
      </c>
      <c r="F36" s="20">
        <v>4</v>
      </c>
      <c r="G36" s="15">
        <v>175</v>
      </c>
      <c r="H36" s="103">
        <v>2.2000000000000002</v>
      </c>
      <c r="I36" s="20">
        <v>7</v>
      </c>
      <c r="J36" s="15">
        <v>136</v>
      </c>
      <c r="K36" s="103">
        <v>6.2</v>
      </c>
    </row>
    <row r="37" spans="1:11" s="40" customFormat="1" ht="13.15" customHeight="1" x14ac:dyDescent="0.15">
      <c r="A37" s="13" t="s">
        <v>396</v>
      </c>
      <c r="B37" s="70"/>
      <c r="C37" s="15">
        <v>1</v>
      </c>
      <c r="D37" s="15">
        <v>16</v>
      </c>
      <c r="E37" s="103">
        <v>0.1</v>
      </c>
      <c r="F37" s="20">
        <v>2</v>
      </c>
      <c r="G37" s="15">
        <v>37</v>
      </c>
      <c r="H37" s="103">
        <v>0.5</v>
      </c>
      <c r="I37" s="20" t="s">
        <v>14</v>
      </c>
      <c r="J37" s="15" t="s">
        <v>14</v>
      </c>
      <c r="K37" s="103" t="s">
        <v>14</v>
      </c>
    </row>
    <row r="38" spans="1:11" s="40" customFormat="1" ht="13.15" customHeight="1" x14ac:dyDescent="0.15">
      <c r="A38" s="13" t="s">
        <v>397</v>
      </c>
      <c r="B38" s="70"/>
      <c r="C38" s="15" t="s">
        <v>14</v>
      </c>
      <c r="D38" s="15" t="s">
        <v>14</v>
      </c>
      <c r="E38" s="103" t="s">
        <v>14</v>
      </c>
      <c r="F38" s="20">
        <v>2</v>
      </c>
      <c r="G38" s="15">
        <v>105</v>
      </c>
      <c r="H38" s="103">
        <v>1.3</v>
      </c>
      <c r="I38" s="20" t="s">
        <v>14</v>
      </c>
      <c r="J38" s="15" t="s">
        <v>14</v>
      </c>
      <c r="K38" s="103" t="s">
        <v>14</v>
      </c>
    </row>
    <row r="39" spans="1:11" s="40" customFormat="1" ht="13.15" customHeight="1" x14ac:dyDescent="0.15">
      <c r="A39" s="19" t="s">
        <v>398</v>
      </c>
      <c r="B39" s="70"/>
      <c r="C39" s="18">
        <v>12</v>
      </c>
      <c r="D39" s="18">
        <v>371</v>
      </c>
      <c r="E39" s="108">
        <v>3.4</v>
      </c>
      <c r="F39" s="21">
        <v>28</v>
      </c>
      <c r="G39" s="18">
        <v>1150</v>
      </c>
      <c r="H39" s="108">
        <v>14.6</v>
      </c>
      <c r="I39" s="21">
        <v>15</v>
      </c>
      <c r="J39" s="18">
        <v>311</v>
      </c>
      <c r="K39" s="108">
        <v>14.1</v>
      </c>
    </row>
    <row r="40" spans="1:11" s="40" customFormat="1" ht="13.15" customHeight="1" x14ac:dyDescent="0.15">
      <c r="A40" s="13" t="s">
        <v>399</v>
      </c>
      <c r="B40" s="70"/>
      <c r="C40" s="15" t="s">
        <v>14</v>
      </c>
      <c r="D40" s="15" t="s">
        <v>14</v>
      </c>
      <c r="E40" s="103" t="s">
        <v>14</v>
      </c>
      <c r="F40" s="20">
        <v>1</v>
      </c>
      <c r="G40" s="15">
        <v>32</v>
      </c>
      <c r="H40" s="103">
        <v>0.4</v>
      </c>
      <c r="I40" s="20" t="s">
        <v>14</v>
      </c>
      <c r="J40" s="15" t="s">
        <v>14</v>
      </c>
      <c r="K40" s="103" t="s">
        <v>14</v>
      </c>
    </row>
    <row r="41" spans="1:11" s="40" customFormat="1" ht="13.15" customHeight="1" x14ac:dyDescent="0.15">
      <c r="A41" s="13" t="s">
        <v>400</v>
      </c>
      <c r="B41" s="70"/>
      <c r="C41" s="15">
        <v>1</v>
      </c>
      <c r="D41" s="15">
        <v>21</v>
      </c>
      <c r="E41" s="103">
        <v>0.2</v>
      </c>
      <c r="F41" s="20">
        <v>3</v>
      </c>
      <c r="G41" s="15">
        <v>49</v>
      </c>
      <c r="H41" s="103">
        <v>0.6</v>
      </c>
      <c r="I41" s="20" t="s">
        <v>14</v>
      </c>
      <c r="J41" s="15" t="s">
        <v>14</v>
      </c>
      <c r="K41" s="103" t="s">
        <v>14</v>
      </c>
    </row>
    <row r="42" spans="1:11" s="40" customFormat="1" ht="13.15" customHeight="1" x14ac:dyDescent="0.15">
      <c r="A42" s="13" t="s">
        <v>401</v>
      </c>
      <c r="B42" s="70"/>
      <c r="C42" s="15">
        <v>7</v>
      </c>
      <c r="D42" s="15">
        <v>149</v>
      </c>
      <c r="E42" s="103">
        <v>1.3</v>
      </c>
      <c r="F42" s="20">
        <v>7</v>
      </c>
      <c r="G42" s="15">
        <v>206</v>
      </c>
      <c r="H42" s="103">
        <v>2.6</v>
      </c>
      <c r="I42" s="20">
        <v>2</v>
      </c>
      <c r="J42" s="15">
        <v>38</v>
      </c>
      <c r="K42" s="103">
        <v>1.7</v>
      </c>
    </row>
    <row r="43" spans="1:11" s="40" customFormat="1" ht="13.15" customHeight="1" x14ac:dyDescent="0.15">
      <c r="A43" s="13" t="s">
        <v>402</v>
      </c>
      <c r="B43" s="70"/>
      <c r="C43" s="15">
        <v>8</v>
      </c>
      <c r="D43" s="15">
        <v>199</v>
      </c>
      <c r="E43" s="103">
        <v>1.8</v>
      </c>
      <c r="F43" s="20">
        <v>10</v>
      </c>
      <c r="G43" s="15">
        <v>301</v>
      </c>
      <c r="H43" s="103">
        <v>3.8</v>
      </c>
      <c r="I43" s="20">
        <v>2</v>
      </c>
      <c r="J43" s="15">
        <v>28</v>
      </c>
      <c r="K43" s="103">
        <v>1.3</v>
      </c>
    </row>
    <row r="44" spans="1:11" s="40" customFormat="1" ht="13.15" customHeight="1" x14ac:dyDescent="0.15">
      <c r="A44" s="13" t="s">
        <v>403</v>
      </c>
      <c r="B44" s="70"/>
      <c r="C44" s="15" t="s">
        <v>14</v>
      </c>
      <c r="D44" s="15" t="s">
        <v>14</v>
      </c>
      <c r="E44" s="103" t="s">
        <v>14</v>
      </c>
      <c r="F44" s="20">
        <v>2</v>
      </c>
      <c r="G44" s="15">
        <v>91</v>
      </c>
      <c r="H44" s="103">
        <v>1.2</v>
      </c>
      <c r="I44" s="20">
        <v>3</v>
      </c>
      <c r="J44" s="15">
        <v>35</v>
      </c>
      <c r="K44" s="103">
        <v>1.6</v>
      </c>
    </row>
    <row r="45" spans="1:11" s="40" customFormat="1" ht="13.15" customHeight="1" x14ac:dyDescent="0.15">
      <c r="A45" s="19" t="s">
        <v>404</v>
      </c>
      <c r="B45" s="70"/>
      <c r="C45" s="18">
        <v>16</v>
      </c>
      <c r="D45" s="18">
        <v>369</v>
      </c>
      <c r="E45" s="108">
        <v>3.3</v>
      </c>
      <c r="F45" s="21">
        <v>23</v>
      </c>
      <c r="G45" s="18">
        <v>679</v>
      </c>
      <c r="H45" s="108">
        <v>8.6</v>
      </c>
      <c r="I45" s="21">
        <v>7</v>
      </c>
      <c r="J45" s="18">
        <v>101</v>
      </c>
      <c r="K45" s="108">
        <v>4.5999999999999996</v>
      </c>
    </row>
    <row r="46" spans="1:11" s="40" customFormat="1" ht="13.15" customHeight="1" x14ac:dyDescent="0.15">
      <c r="A46" s="13" t="s">
        <v>405</v>
      </c>
      <c r="B46" s="70"/>
      <c r="C46" s="15">
        <v>1</v>
      </c>
      <c r="D46" s="15">
        <v>7</v>
      </c>
      <c r="E46" s="103">
        <v>0.1</v>
      </c>
      <c r="F46" s="20" t="s">
        <v>14</v>
      </c>
      <c r="G46" s="15" t="s">
        <v>14</v>
      </c>
      <c r="H46" s="103" t="s">
        <v>14</v>
      </c>
      <c r="I46" s="20" t="s">
        <v>14</v>
      </c>
      <c r="J46" s="15" t="s">
        <v>14</v>
      </c>
      <c r="K46" s="103" t="s">
        <v>14</v>
      </c>
    </row>
    <row r="47" spans="1:11" s="40" customFormat="1" ht="13.15" customHeight="1" x14ac:dyDescent="0.15">
      <c r="A47" s="13" t="s">
        <v>406</v>
      </c>
      <c r="B47" s="70"/>
      <c r="C47" s="15">
        <v>3</v>
      </c>
      <c r="D47" s="15">
        <v>104</v>
      </c>
      <c r="E47" s="103">
        <v>0.9</v>
      </c>
      <c r="F47" s="20">
        <v>2</v>
      </c>
      <c r="G47" s="15">
        <v>35</v>
      </c>
      <c r="H47" s="103">
        <v>0.4</v>
      </c>
      <c r="I47" s="20">
        <v>1</v>
      </c>
      <c r="J47" s="15">
        <v>35</v>
      </c>
      <c r="K47" s="103">
        <v>1.6</v>
      </c>
    </row>
    <row r="48" spans="1:11" s="40" customFormat="1" ht="13.15" customHeight="1" x14ac:dyDescent="0.15">
      <c r="A48" s="13" t="s">
        <v>407</v>
      </c>
      <c r="B48" s="70"/>
      <c r="C48" s="15">
        <v>3</v>
      </c>
      <c r="D48" s="15">
        <v>59</v>
      </c>
      <c r="E48" s="103">
        <v>0.5</v>
      </c>
      <c r="F48" s="20">
        <v>4</v>
      </c>
      <c r="G48" s="15">
        <v>39</v>
      </c>
      <c r="H48" s="103">
        <v>0.5</v>
      </c>
      <c r="I48" s="20" t="s">
        <v>14</v>
      </c>
      <c r="J48" s="15" t="s">
        <v>14</v>
      </c>
      <c r="K48" s="103" t="s">
        <v>14</v>
      </c>
    </row>
    <row r="49" spans="1:11" s="40" customFormat="1" ht="13.15" customHeight="1" x14ac:dyDescent="0.15">
      <c r="A49" s="13" t="s">
        <v>408</v>
      </c>
      <c r="B49" s="70"/>
      <c r="C49" s="15" t="s">
        <v>14</v>
      </c>
      <c r="D49" s="15" t="s">
        <v>14</v>
      </c>
      <c r="E49" s="103" t="s">
        <v>14</v>
      </c>
      <c r="F49" s="20">
        <v>1</v>
      </c>
      <c r="G49" s="15">
        <v>70</v>
      </c>
      <c r="H49" s="103">
        <v>0.9</v>
      </c>
      <c r="I49" s="20" t="s">
        <v>14</v>
      </c>
      <c r="J49" s="15" t="s">
        <v>14</v>
      </c>
      <c r="K49" s="103" t="s">
        <v>14</v>
      </c>
    </row>
    <row r="50" spans="1:11" s="40" customFormat="1" ht="13.15" customHeight="1" x14ac:dyDescent="0.15">
      <c r="A50" s="19" t="s">
        <v>409</v>
      </c>
      <c r="B50" s="70"/>
      <c r="C50" s="18">
        <v>7</v>
      </c>
      <c r="D50" s="18">
        <v>170</v>
      </c>
      <c r="E50" s="108">
        <v>1.5</v>
      </c>
      <c r="F50" s="21">
        <v>7</v>
      </c>
      <c r="G50" s="18">
        <v>144</v>
      </c>
      <c r="H50" s="108">
        <v>1.8</v>
      </c>
      <c r="I50" s="21">
        <v>1</v>
      </c>
      <c r="J50" s="18">
        <v>35</v>
      </c>
      <c r="K50" s="108">
        <v>1.6</v>
      </c>
    </row>
    <row r="51" spans="1:11" s="40" customFormat="1" ht="13.15" customHeight="1" x14ac:dyDescent="0.15">
      <c r="A51" s="13" t="s">
        <v>410</v>
      </c>
      <c r="B51" s="70"/>
      <c r="C51" s="15">
        <v>7</v>
      </c>
      <c r="D51" s="15">
        <v>168</v>
      </c>
      <c r="E51" s="103">
        <v>1.5</v>
      </c>
      <c r="F51" s="20">
        <v>6</v>
      </c>
      <c r="G51" s="15">
        <v>87</v>
      </c>
      <c r="H51" s="103">
        <v>1.1000000000000001</v>
      </c>
      <c r="I51" s="20">
        <v>9</v>
      </c>
      <c r="J51" s="15">
        <v>294</v>
      </c>
      <c r="K51" s="103">
        <v>13.4</v>
      </c>
    </row>
    <row r="52" spans="1:11" s="40" customFormat="1" ht="13.15" customHeight="1" x14ac:dyDescent="0.15">
      <c r="A52" s="13" t="s">
        <v>411</v>
      </c>
      <c r="B52" s="70"/>
      <c r="C52" s="15" t="s">
        <v>14</v>
      </c>
      <c r="D52" s="15" t="s">
        <v>14</v>
      </c>
      <c r="E52" s="103" t="s">
        <v>14</v>
      </c>
      <c r="F52" s="20">
        <v>2</v>
      </c>
      <c r="G52" s="15">
        <v>98</v>
      </c>
      <c r="H52" s="103">
        <v>1.2</v>
      </c>
      <c r="I52" s="20" t="s">
        <v>14</v>
      </c>
      <c r="J52" s="15" t="s">
        <v>14</v>
      </c>
      <c r="K52" s="103" t="s">
        <v>14</v>
      </c>
    </row>
    <row r="53" spans="1:11" s="40" customFormat="1" ht="13.15" customHeight="1" x14ac:dyDescent="0.15">
      <c r="A53" s="13" t="s">
        <v>412</v>
      </c>
      <c r="B53" s="70"/>
      <c r="C53" s="15">
        <v>1</v>
      </c>
      <c r="D53" s="15">
        <v>14</v>
      </c>
      <c r="E53" s="103">
        <v>0.1</v>
      </c>
      <c r="F53" s="20">
        <v>3</v>
      </c>
      <c r="G53" s="15">
        <v>84</v>
      </c>
      <c r="H53" s="103">
        <v>1.1000000000000001</v>
      </c>
      <c r="I53" s="20">
        <v>1</v>
      </c>
      <c r="J53" s="15">
        <v>7</v>
      </c>
      <c r="K53" s="103">
        <v>0.3</v>
      </c>
    </row>
    <row r="54" spans="1:11" s="40" customFormat="1" ht="13.15" customHeight="1" x14ac:dyDescent="0.15">
      <c r="A54" s="13" t="s">
        <v>413</v>
      </c>
      <c r="B54" s="70"/>
      <c r="C54" s="15">
        <v>6</v>
      </c>
      <c r="D54" s="15">
        <v>60</v>
      </c>
      <c r="E54" s="103">
        <v>0.5</v>
      </c>
      <c r="F54" s="20">
        <v>7</v>
      </c>
      <c r="G54" s="15">
        <v>215</v>
      </c>
      <c r="H54" s="103">
        <v>2.7</v>
      </c>
      <c r="I54" s="20">
        <v>1</v>
      </c>
      <c r="J54" s="15">
        <v>34</v>
      </c>
      <c r="K54" s="103">
        <v>1.6</v>
      </c>
    </row>
    <row r="55" spans="1:11" s="40" customFormat="1" ht="13.15" customHeight="1" x14ac:dyDescent="0.15">
      <c r="A55" s="13" t="s">
        <v>414</v>
      </c>
      <c r="B55" s="70"/>
      <c r="C55" s="15">
        <v>1</v>
      </c>
      <c r="D55" s="15">
        <v>52</v>
      </c>
      <c r="E55" s="103">
        <v>0.5</v>
      </c>
      <c r="F55" s="20">
        <v>1</v>
      </c>
      <c r="G55" s="15">
        <v>7</v>
      </c>
      <c r="H55" s="103">
        <v>0.1</v>
      </c>
      <c r="I55" s="20">
        <v>1</v>
      </c>
      <c r="J55" s="15">
        <v>14</v>
      </c>
      <c r="K55" s="103">
        <v>0.6</v>
      </c>
    </row>
    <row r="56" spans="1:11" s="40" customFormat="1" ht="13.15" customHeight="1" x14ac:dyDescent="0.15">
      <c r="A56" s="13" t="s">
        <v>415</v>
      </c>
      <c r="B56" s="70"/>
      <c r="C56" s="15">
        <v>1</v>
      </c>
      <c r="D56" s="15">
        <v>21</v>
      </c>
      <c r="E56" s="103">
        <v>0.2</v>
      </c>
      <c r="F56" s="20">
        <v>2</v>
      </c>
      <c r="G56" s="15">
        <v>39</v>
      </c>
      <c r="H56" s="103">
        <v>0.5</v>
      </c>
      <c r="I56" s="20" t="s">
        <v>14</v>
      </c>
      <c r="J56" s="15" t="s">
        <v>14</v>
      </c>
      <c r="K56" s="103" t="s">
        <v>14</v>
      </c>
    </row>
    <row r="57" spans="1:11" s="40" customFormat="1" ht="13.15" customHeight="1" x14ac:dyDescent="0.15">
      <c r="A57" s="13" t="s">
        <v>416</v>
      </c>
      <c r="B57" s="70"/>
      <c r="C57" s="15">
        <v>3</v>
      </c>
      <c r="D57" s="15">
        <v>98</v>
      </c>
      <c r="E57" s="103">
        <v>0.9</v>
      </c>
      <c r="F57" s="20">
        <v>2</v>
      </c>
      <c r="G57" s="15">
        <v>63</v>
      </c>
      <c r="H57" s="103">
        <v>0.8</v>
      </c>
      <c r="I57" s="20">
        <v>2</v>
      </c>
      <c r="J57" s="15">
        <v>38</v>
      </c>
      <c r="K57" s="103">
        <v>1.7</v>
      </c>
    </row>
    <row r="58" spans="1:11" s="40" customFormat="1" ht="13.15" customHeight="1" x14ac:dyDescent="0.15">
      <c r="A58" s="19" t="s">
        <v>417</v>
      </c>
      <c r="B58" s="70"/>
      <c r="C58" s="18">
        <v>19</v>
      </c>
      <c r="D58" s="18">
        <v>413</v>
      </c>
      <c r="E58" s="108">
        <v>3.7</v>
      </c>
      <c r="F58" s="21">
        <v>23</v>
      </c>
      <c r="G58" s="18">
        <v>595</v>
      </c>
      <c r="H58" s="108">
        <v>7.6</v>
      </c>
      <c r="I58" s="21">
        <v>14</v>
      </c>
      <c r="J58" s="18">
        <v>387</v>
      </c>
      <c r="K58" s="108">
        <v>17.600000000000001</v>
      </c>
    </row>
    <row r="59" spans="1:11" s="40" customFormat="1" ht="13.15" customHeight="1" x14ac:dyDescent="0.15">
      <c r="A59" s="13" t="s">
        <v>418</v>
      </c>
      <c r="B59" s="70"/>
      <c r="C59" s="15" t="s">
        <v>14</v>
      </c>
      <c r="D59" s="15" t="s">
        <v>14</v>
      </c>
      <c r="E59" s="103" t="s">
        <v>14</v>
      </c>
      <c r="F59" s="20" t="s">
        <v>14</v>
      </c>
      <c r="G59" s="15" t="s">
        <v>14</v>
      </c>
      <c r="H59" s="103" t="s">
        <v>14</v>
      </c>
      <c r="I59" s="20" t="s">
        <v>14</v>
      </c>
      <c r="J59" s="15" t="s">
        <v>14</v>
      </c>
      <c r="K59" s="103" t="s">
        <v>14</v>
      </c>
    </row>
    <row r="60" spans="1:11" s="41" customFormat="1" ht="13.15" customHeight="1" x14ac:dyDescent="0.15">
      <c r="A60" s="26" t="s">
        <v>419</v>
      </c>
      <c r="B60" s="71"/>
      <c r="C60" s="23">
        <v>584</v>
      </c>
      <c r="D60" s="23">
        <v>11060</v>
      </c>
      <c r="E60" s="105">
        <v>100</v>
      </c>
      <c r="F60" s="22">
        <v>241</v>
      </c>
      <c r="G60" s="23">
        <v>7861</v>
      </c>
      <c r="H60" s="105">
        <v>100</v>
      </c>
      <c r="I60" s="22">
        <v>96</v>
      </c>
      <c r="J60" s="23">
        <v>2202</v>
      </c>
      <c r="K60" s="105">
        <v>100</v>
      </c>
    </row>
    <row r="61" spans="1:11" s="41" customFormat="1" ht="3" customHeight="1" x14ac:dyDescent="0.15">
      <c r="A61" s="8"/>
    </row>
    <row r="62" spans="1:11" s="41" customFormat="1" ht="10.9" customHeight="1" x14ac:dyDescent="0.15">
      <c r="A62" s="12" t="s">
        <v>420</v>
      </c>
    </row>
    <row r="63" spans="1:11" s="41" customFormat="1" ht="10.9" customHeight="1" x14ac:dyDescent="0.15">
      <c r="A63" s="12" t="s">
        <v>421</v>
      </c>
    </row>
    <row r="64" spans="1:11" s="41" customFormat="1" ht="10.9" customHeight="1" x14ac:dyDescent="0.15">
      <c r="A64" s="38" t="s">
        <v>422</v>
      </c>
    </row>
    <row r="65" spans="1:1" s="41" customFormat="1" ht="10.9" customHeight="1" x14ac:dyDescent="0.15">
      <c r="A65" s="109" t="s">
        <v>423</v>
      </c>
    </row>
    <row r="66" spans="1:1" x14ac:dyDescent="0.2">
      <c r="A66" s="110"/>
    </row>
  </sheetData>
  <mergeCells count="5">
    <mergeCell ref="A1:K1"/>
    <mergeCell ref="A3:B4"/>
    <mergeCell ref="C3:E3"/>
    <mergeCell ref="F3:H3"/>
    <mergeCell ref="I3:K3"/>
  </mergeCells>
  <phoneticPr fontId="2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26"/>
  <sheetViews>
    <sheetView zoomScaleNormal="100" workbookViewId="0">
      <pane ySplit="4" topLeftCell="A5" activePane="bottomLeft" state="frozen"/>
      <selection pane="bottomLeft" sqref="A1:K1"/>
    </sheetView>
  </sheetViews>
  <sheetFormatPr defaultColWidth="10.296875" defaultRowHeight="13" x14ac:dyDescent="0.2"/>
  <cols>
    <col min="1" max="1" width="34.8984375" style="4" customWidth="1"/>
    <col min="2" max="2" width="0.8984375" style="4" customWidth="1"/>
    <col min="3" max="11" width="9.69921875" style="4" customWidth="1"/>
    <col min="12" max="16384" width="10.296875" style="4"/>
  </cols>
  <sheetData>
    <row r="1" spans="1:13" ht="20.149999999999999" customHeight="1" x14ac:dyDescent="0.2">
      <c r="A1" s="325" t="s">
        <v>424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</row>
    <row r="2" spans="1:13" s="41" customFormat="1" ht="20.149999999999999" customHeight="1" x14ac:dyDescent="0.15">
      <c r="A2" s="38"/>
      <c r="B2" s="38"/>
      <c r="C2" s="38"/>
      <c r="D2" s="38"/>
      <c r="E2" s="38"/>
      <c r="F2" s="38"/>
      <c r="G2" s="38"/>
      <c r="H2" s="38"/>
      <c r="I2" s="38"/>
      <c r="J2" s="38"/>
      <c r="K2" s="39" t="s">
        <v>3</v>
      </c>
    </row>
    <row r="3" spans="1:13" s="41" customFormat="1" ht="20.149999999999999" customHeight="1" x14ac:dyDescent="0.15">
      <c r="A3" s="326" t="s">
        <v>340</v>
      </c>
      <c r="B3" s="327"/>
      <c r="C3" s="330" t="s">
        <v>341</v>
      </c>
      <c r="D3" s="286"/>
      <c r="E3" s="291"/>
      <c r="F3" s="330" t="s">
        <v>342</v>
      </c>
      <c r="G3" s="286"/>
      <c r="H3" s="291"/>
      <c r="I3" s="330" t="s">
        <v>343</v>
      </c>
      <c r="J3" s="286"/>
      <c r="K3" s="286"/>
      <c r="L3" s="40"/>
    </row>
    <row r="4" spans="1:13" s="41" customFormat="1" ht="20.149999999999999" customHeight="1" x14ac:dyDescent="0.15">
      <c r="A4" s="328"/>
      <c r="B4" s="329"/>
      <c r="C4" s="52" t="s">
        <v>344</v>
      </c>
      <c r="D4" s="52" t="s">
        <v>345</v>
      </c>
      <c r="E4" s="53" t="s">
        <v>346</v>
      </c>
      <c r="F4" s="52" t="s">
        <v>344</v>
      </c>
      <c r="G4" s="52" t="s">
        <v>345</v>
      </c>
      <c r="H4" s="53" t="s">
        <v>346</v>
      </c>
      <c r="I4" s="52" t="s">
        <v>344</v>
      </c>
      <c r="J4" s="52" t="s">
        <v>345</v>
      </c>
      <c r="K4" s="53" t="s">
        <v>346</v>
      </c>
      <c r="L4" s="40"/>
    </row>
    <row r="5" spans="1:13" s="41" customFormat="1" ht="5.15" customHeight="1" x14ac:dyDescent="0.15">
      <c r="A5" s="54"/>
      <c r="B5" s="55"/>
      <c r="C5" s="56"/>
      <c r="D5" s="56"/>
      <c r="E5" s="56"/>
      <c r="F5" s="57"/>
      <c r="G5" s="58"/>
      <c r="H5" s="58"/>
      <c r="I5" s="57"/>
      <c r="J5" s="58"/>
      <c r="K5" s="58"/>
      <c r="L5" s="40"/>
    </row>
    <row r="6" spans="1:13" s="41" customFormat="1" ht="17.149999999999999" customHeight="1" x14ac:dyDescent="0.15">
      <c r="A6" s="60" t="s">
        <v>150</v>
      </c>
      <c r="B6" s="61"/>
      <c r="C6" s="62">
        <v>324</v>
      </c>
      <c r="D6" s="63">
        <v>7501</v>
      </c>
      <c r="E6" s="102">
        <v>27.2</v>
      </c>
      <c r="F6" s="64">
        <v>118</v>
      </c>
      <c r="G6" s="63">
        <v>2736</v>
      </c>
      <c r="H6" s="102">
        <v>32.9</v>
      </c>
      <c r="I6" s="64">
        <v>47</v>
      </c>
      <c r="J6" s="65">
        <v>958</v>
      </c>
      <c r="K6" s="102">
        <v>19.5</v>
      </c>
    </row>
    <row r="7" spans="1:13" s="41" customFormat="1" ht="17.149999999999999" customHeight="1" x14ac:dyDescent="0.15">
      <c r="A7" s="60" t="s">
        <v>347</v>
      </c>
      <c r="B7" s="61"/>
      <c r="C7" s="62">
        <v>3</v>
      </c>
      <c r="D7" s="62">
        <v>130</v>
      </c>
      <c r="E7" s="102">
        <v>0.5</v>
      </c>
      <c r="F7" s="64" t="s">
        <v>14</v>
      </c>
      <c r="G7" s="62" t="s">
        <v>14</v>
      </c>
      <c r="H7" s="102" t="s">
        <v>14</v>
      </c>
      <c r="I7" s="64" t="s">
        <v>14</v>
      </c>
      <c r="J7" s="62" t="s">
        <v>14</v>
      </c>
      <c r="K7" s="102" t="s">
        <v>14</v>
      </c>
    </row>
    <row r="8" spans="1:13" s="41" customFormat="1" ht="17.149999999999999" customHeight="1" x14ac:dyDescent="0.15">
      <c r="A8" s="60" t="s">
        <v>152</v>
      </c>
      <c r="B8" s="61"/>
      <c r="C8" s="62">
        <v>198</v>
      </c>
      <c r="D8" s="63">
        <v>4628</v>
      </c>
      <c r="E8" s="102">
        <v>16.8</v>
      </c>
      <c r="F8" s="64">
        <v>68</v>
      </c>
      <c r="G8" s="63">
        <v>1225</v>
      </c>
      <c r="H8" s="102">
        <v>14.7</v>
      </c>
      <c r="I8" s="64">
        <v>36</v>
      </c>
      <c r="J8" s="65">
        <v>740</v>
      </c>
      <c r="K8" s="102">
        <v>15.1</v>
      </c>
    </row>
    <row r="9" spans="1:13" s="41" customFormat="1" ht="17.149999999999999" customHeight="1" x14ac:dyDescent="0.15">
      <c r="A9" s="60" t="s">
        <v>157</v>
      </c>
      <c r="B9" s="61"/>
      <c r="C9" s="62" t="s">
        <v>14</v>
      </c>
      <c r="D9" s="62" t="s">
        <v>14</v>
      </c>
      <c r="E9" s="102" t="s">
        <v>14</v>
      </c>
      <c r="F9" s="64">
        <v>3</v>
      </c>
      <c r="G9" s="62">
        <v>80</v>
      </c>
      <c r="H9" s="102">
        <v>1</v>
      </c>
      <c r="I9" s="64" t="s">
        <v>14</v>
      </c>
      <c r="J9" s="62" t="s">
        <v>14</v>
      </c>
      <c r="K9" s="102" t="s">
        <v>14</v>
      </c>
    </row>
    <row r="10" spans="1:13" s="41" customFormat="1" ht="17.149999999999999" customHeight="1" x14ac:dyDescent="0.15">
      <c r="A10" s="60" t="s">
        <v>156</v>
      </c>
      <c r="B10" s="61"/>
      <c r="C10" s="62">
        <v>37</v>
      </c>
      <c r="D10" s="62">
        <v>805</v>
      </c>
      <c r="E10" s="102">
        <v>2.9</v>
      </c>
      <c r="F10" s="64">
        <v>9</v>
      </c>
      <c r="G10" s="62">
        <v>184</v>
      </c>
      <c r="H10" s="102">
        <v>2.2000000000000002</v>
      </c>
      <c r="I10" s="64">
        <v>5</v>
      </c>
      <c r="J10" s="62">
        <v>150</v>
      </c>
      <c r="K10" s="102">
        <v>3.1</v>
      </c>
      <c r="L10" s="40"/>
    </row>
    <row r="11" spans="1:13" s="41" customFormat="1" ht="17.149999999999999" customHeight="1" x14ac:dyDescent="0.15">
      <c r="A11" s="60" t="s">
        <v>348</v>
      </c>
      <c r="B11" s="14"/>
      <c r="C11" s="15">
        <v>87</v>
      </c>
      <c r="D11" s="15">
        <v>2176</v>
      </c>
      <c r="E11" s="103">
        <v>7.9</v>
      </c>
      <c r="F11" s="20">
        <v>26</v>
      </c>
      <c r="G11" s="15">
        <v>537</v>
      </c>
      <c r="H11" s="103">
        <v>6.5</v>
      </c>
      <c r="I11" s="20">
        <v>11</v>
      </c>
      <c r="J11" s="15">
        <v>295</v>
      </c>
      <c r="K11" s="103">
        <v>6</v>
      </c>
      <c r="M11" s="66"/>
    </row>
    <row r="12" spans="1:13" s="41" customFormat="1" ht="17.149999999999999" customHeight="1" x14ac:dyDescent="0.15">
      <c r="A12" s="60" t="s">
        <v>349</v>
      </c>
      <c r="B12" s="14"/>
      <c r="C12" s="15">
        <v>285</v>
      </c>
      <c r="D12" s="15">
        <v>6925</v>
      </c>
      <c r="E12" s="103">
        <v>25.1</v>
      </c>
      <c r="F12" s="20">
        <v>89</v>
      </c>
      <c r="G12" s="15">
        <v>1734</v>
      </c>
      <c r="H12" s="103">
        <v>20.9</v>
      </c>
      <c r="I12" s="20">
        <v>64</v>
      </c>
      <c r="J12" s="15">
        <v>1598</v>
      </c>
      <c r="K12" s="103">
        <v>32.6</v>
      </c>
    </row>
    <row r="13" spans="1:13" s="41" customFormat="1" ht="17.149999999999999" customHeight="1" x14ac:dyDescent="0.15">
      <c r="A13" s="60" t="s">
        <v>350</v>
      </c>
      <c r="B13" s="48"/>
      <c r="C13" s="67" t="s">
        <v>14</v>
      </c>
      <c r="D13" s="67" t="s">
        <v>14</v>
      </c>
      <c r="E13" s="104" t="s">
        <v>14</v>
      </c>
      <c r="F13" s="68">
        <v>1</v>
      </c>
      <c r="G13" s="67">
        <v>10</v>
      </c>
      <c r="H13" s="104">
        <v>0.1</v>
      </c>
      <c r="I13" s="68" t="s">
        <v>14</v>
      </c>
      <c r="J13" s="67" t="s">
        <v>14</v>
      </c>
      <c r="K13" s="104" t="s">
        <v>14</v>
      </c>
    </row>
    <row r="14" spans="1:13" s="41" customFormat="1" ht="17.149999999999999" customHeight="1" x14ac:dyDescent="0.15">
      <c r="A14" s="60" t="s">
        <v>351</v>
      </c>
      <c r="B14" s="69"/>
      <c r="C14" s="15">
        <v>35</v>
      </c>
      <c r="D14" s="15">
        <v>1193</v>
      </c>
      <c r="E14" s="103">
        <v>4.3</v>
      </c>
      <c r="F14" s="20">
        <v>26</v>
      </c>
      <c r="G14" s="15">
        <v>833</v>
      </c>
      <c r="H14" s="103">
        <v>10</v>
      </c>
      <c r="I14" s="20">
        <v>15</v>
      </c>
      <c r="J14" s="15">
        <v>395</v>
      </c>
      <c r="K14" s="103">
        <v>8.1</v>
      </c>
    </row>
    <row r="15" spans="1:13" s="41" customFormat="1" ht="17.149999999999999" customHeight="1" x14ac:dyDescent="0.15">
      <c r="A15" s="60" t="s">
        <v>352</v>
      </c>
      <c r="B15" s="69"/>
      <c r="C15" s="15">
        <v>30</v>
      </c>
      <c r="D15" s="15">
        <v>657</v>
      </c>
      <c r="E15" s="103">
        <v>2.4</v>
      </c>
      <c r="F15" s="20">
        <v>8</v>
      </c>
      <c r="G15" s="15">
        <v>115</v>
      </c>
      <c r="H15" s="103">
        <v>1.4</v>
      </c>
      <c r="I15" s="20">
        <v>11</v>
      </c>
      <c r="J15" s="15">
        <v>280</v>
      </c>
      <c r="K15" s="103">
        <v>5.7</v>
      </c>
    </row>
    <row r="16" spans="1:13" s="41" customFormat="1" ht="17.149999999999999" customHeight="1" x14ac:dyDescent="0.15">
      <c r="A16" s="60" t="s">
        <v>353</v>
      </c>
      <c r="B16" s="69"/>
      <c r="C16" s="15" t="s">
        <v>14</v>
      </c>
      <c r="D16" s="15" t="s">
        <v>14</v>
      </c>
      <c r="E16" s="103" t="s">
        <v>14</v>
      </c>
      <c r="F16" s="20" t="s">
        <v>14</v>
      </c>
      <c r="G16" s="15" t="s">
        <v>14</v>
      </c>
      <c r="H16" s="103" t="s">
        <v>14</v>
      </c>
      <c r="I16" s="20" t="s">
        <v>14</v>
      </c>
      <c r="J16" s="15" t="s">
        <v>14</v>
      </c>
      <c r="K16" s="103" t="s">
        <v>14</v>
      </c>
    </row>
    <row r="17" spans="1:12" s="41" customFormat="1" ht="17.149999999999999" customHeight="1" x14ac:dyDescent="0.15">
      <c r="A17" s="13" t="s">
        <v>354</v>
      </c>
      <c r="B17" s="14"/>
      <c r="C17" s="15">
        <v>3</v>
      </c>
      <c r="D17" s="15">
        <v>85</v>
      </c>
      <c r="E17" s="103">
        <v>0.3</v>
      </c>
      <c r="F17" s="20" t="s">
        <v>14</v>
      </c>
      <c r="G17" s="15" t="s">
        <v>14</v>
      </c>
      <c r="H17" s="103" t="s">
        <v>14</v>
      </c>
      <c r="I17" s="20" t="s">
        <v>14</v>
      </c>
      <c r="J17" s="15" t="s">
        <v>14</v>
      </c>
      <c r="K17" s="103" t="s">
        <v>14</v>
      </c>
    </row>
    <row r="18" spans="1:12" s="41" customFormat="1" ht="17.149999999999999" customHeight="1" x14ac:dyDescent="0.15">
      <c r="A18" s="13" t="s">
        <v>161</v>
      </c>
      <c r="B18" s="14"/>
      <c r="C18" s="15" t="s">
        <v>14</v>
      </c>
      <c r="D18" s="15" t="s">
        <v>14</v>
      </c>
      <c r="E18" s="103" t="s">
        <v>14</v>
      </c>
      <c r="F18" s="20" t="s">
        <v>14</v>
      </c>
      <c r="G18" s="15" t="s">
        <v>14</v>
      </c>
      <c r="H18" s="103" t="s">
        <v>14</v>
      </c>
      <c r="I18" s="20" t="s">
        <v>14</v>
      </c>
      <c r="J18" s="15" t="s">
        <v>14</v>
      </c>
      <c r="K18" s="103" t="s">
        <v>14</v>
      </c>
    </row>
    <row r="19" spans="1:12" s="41" customFormat="1" ht="17.149999999999999" customHeight="1" x14ac:dyDescent="0.15">
      <c r="A19" s="13" t="s">
        <v>355</v>
      </c>
      <c r="B19" s="14"/>
      <c r="C19" s="15" t="s">
        <v>14</v>
      </c>
      <c r="D19" s="15" t="s">
        <v>14</v>
      </c>
      <c r="E19" s="103" t="s">
        <v>14</v>
      </c>
      <c r="F19" s="20" t="s">
        <v>14</v>
      </c>
      <c r="G19" s="15" t="s">
        <v>14</v>
      </c>
      <c r="H19" s="103" t="s">
        <v>14</v>
      </c>
      <c r="I19" s="20" t="s">
        <v>14</v>
      </c>
      <c r="J19" s="15" t="s">
        <v>14</v>
      </c>
      <c r="K19" s="103" t="s">
        <v>14</v>
      </c>
    </row>
    <row r="20" spans="1:12" s="40" customFormat="1" ht="17.149999999999999" customHeight="1" x14ac:dyDescent="0.15">
      <c r="A20" s="13" t="s">
        <v>356</v>
      </c>
      <c r="B20" s="70"/>
      <c r="C20" s="15" t="s">
        <v>14</v>
      </c>
      <c r="D20" s="15" t="s">
        <v>14</v>
      </c>
      <c r="E20" s="103" t="s">
        <v>14</v>
      </c>
      <c r="F20" s="20" t="s">
        <v>14</v>
      </c>
      <c r="G20" s="15" t="s">
        <v>14</v>
      </c>
      <c r="H20" s="103" t="s">
        <v>14</v>
      </c>
      <c r="I20" s="20" t="s">
        <v>14</v>
      </c>
      <c r="J20" s="15" t="s">
        <v>14</v>
      </c>
      <c r="K20" s="103" t="s">
        <v>14</v>
      </c>
    </row>
    <row r="21" spans="1:12" s="40" customFormat="1" ht="17.149999999999999" customHeight="1" x14ac:dyDescent="0.15">
      <c r="A21" s="13" t="s">
        <v>165</v>
      </c>
      <c r="B21" s="70"/>
      <c r="C21" s="15">
        <v>159</v>
      </c>
      <c r="D21" s="15">
        <v>3484</v>
      </c>
      <c r="E21" s="103">
        <v>12.6</v>
      </c>
      <c r="F21" s="20">
        <v>41</v>
      </c>
      <c r="G21" s="15">
        <v>855</v>
      </c>
      <c r="H21" s="103">
        <v>10.3</v>
      </c>
      <c r="I21" s="20">
        <v>22</v>
      </c>
      <c r="J21" s="15">
        <v>490</v>
      </c>
      <c r="K21" s="103">
        <v>10</v>
      </c>
    </row>
    <row r="22" spans="1:12" s="41" customFormat="1" ht="17.149999999999999" customHeight="1" x14ac:dyDescent="0.15">
      <c r="A22" s="26" t="s">
        <v>357</v>
      </c>
      <c r="B22" s="71"/>
      <c r="C22" s="23">
        <v>1161</v>
      </c>
      <c r="D22" s="23">
        <v>27584</v>
      </c>
      <c r="E22" s="105">
        <v>100</v>
      </c>
      <c r="F22" s="22">
        <v>389</v>
      </c>
      <c r="G22" s="23">
        <v>8309</v>
      </c>
      <c r="H22" s="105">
        <v>100</v>
      </c>
      <c r="I22" s="22">
        <v>211</v>
      </c>
      <c r="J22" s="23">
        <v>4906</v>
      </c>
      <c r="K22" s="105">
        <v>100</v>
      </c>
      <c r="L22" s="40"/>
    </row>
    <row r="23" spans="1:12" s="40" customFormat="1" ht="3" customHeight="1" x14ac:dyDescent="0.15">
      <c r="A23" s="9"/>
      <c r="B23" s="9"/>
      <c r="C23" s="11"/>
      <c r="D23" s="11"/>
      <c r="E23" s="11"/>
      <c r="F23" s="11"/>
      <c r="G23" s="11"/>
    </row>
    <row r="24" spans="1:12" s="51" customFormat="1" ht="9.5" x14ac:dyDescent="0.15">
      <c r="A24" s="72" t="s">
        <v>358</v>
      </c>
      <c r="B24" s="50"/>
      <c r="C24" s="50"/>
      <c r="D24" s="50"/>
      <c r="E24" s="50"/>
      <c r="F24" s="50"/>
      <c r="G24" s="50"/>
    </row>
    <row r="25" spans="1:12" s="41" customFormat="1" ht="9.5" x14ac:dyDescent="0.15">
      <c r="A25" s="8" t="s">
        <v>359</v>
      </c>
    </row>
    <row r="26" spans="1:12" s="41" customFormat="1" ht="9.5" x14ac:dyDescent="0.15">
      <c r="A26" s="51" t="s">
        <v>360</v>
      </c>
    </row>
  </sheetData>
  <mergeCells count="5">
    <mergeCell ref="A1:K1"/>
    <mergeCell ref="A3:B4"/>
    <mergeCell ref="C3:E3"/>
    <mergeCell ref="F3:H3"/>
    <mergeCell ref="I3:K3"/>
  </mergeCells>
  <phoneticPr fontId="2"/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T27"/>
  <sheetViews>
    <sheetView zoomScaleNormal="100" workbookViewId="0">
      <pane ySplit="4" topLeftCell="A5" activePane="bottomLeft" state="frozen"/>
      <selection activeCell="C45" sqref="C45:D45"/>
      <selection pane="bottomLeft" sqref="A1:T1"/>
    </sheetView>
  </sheetViews>
  <sheetFormatPr defaultColWidth="10.296875" defaultRowHeight="13" x14ac:dyDescent="0.2"/>
  <cols>
    <col min="1" max="1" width="34.59765625" style="4" customWidth="1"/>
    <col min="2" max="2" width="0.8984375" style="4" customWidth="1"/>
    <col min="3" max="21" width="9.59765625" style="4" customWidth="1"/>
    <col min="22" max="16384" width="10.296875" style="4"/>
  </cols>
  <sheetData>
    <row r="1" spans="1:20" ht="20.149999999999999" customHeight="1" x14ac:dyDescent="0.2">
      <c r="A1" s="325" t="s">
        <v>425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</row>
    <row r="2" spans="1:20" s="41" customFormat="1" ht="20.149999999999999" customHeight="1" x14ac:dyDescent="0.15">
      <c r="A2" s="38"/>
      <c r="B2" s="38"/>
      <c r="C2" s="38"/>
      <c r="D2" s="38"/>
      <c r="E2" s="39"/>
      <c r="F2" s="38"/>
      <c r="G2" s="38"/>
      <c r="H2" s="39"/>
      <c r="I2" s="38"/>
      <c r="J2" s="38"/>
      <c r="K2" s="39"/>
      <c r="L2" s="38"/>
      <c r="M2" s="38"/>
      <c r="N2" s="39"/>
      <c r="O2" s="38"/>
      <c r="P2" s="38"/>
      <c r="Q2" s="39"/>
      <c r="R2" s="38"/>
      <c r="S2" s="38"/>
      <c r="T2" s="39" t="s">
        <v>3</v>
      </c>
    </row>
    <row r="3" spans="1:20" s="41" customFormat="1" ht="20.149999999999999" customHeight="1" x14ac:dyDescent="0.15">
      <c r="A3" s="326" t="s">
        <v>340</v>
      </c>
      <c r="B3" s="327"/>
      <c r="C3" s="330" t="s">
        <v>426</v>
      </c>
      <c r="D3" s="286"/>
      <c r="E3" s="291"/>
      <c r="F3" s="333" t="s">
        <v>427</v>
      </c>
      <c r="G3" s="286"/>
      <c r="H3" s="286"/>
      <c r="I3" s="330" t="s">
        <v>428</v>
      </c>
      <c r="J3" s="286"/>
      <c r="K3" s="291"/>
      <c r="L3" s="330" t="s">
        <v>429</v>
      </c>
      <c r="M3" s="286"/>
      <c r="N3" s="291"/>
      <c r="O3" s="331" t="s">
        <v>430</v>
      </c>
      <c r="P3" s="286"/>
      <c r="Q3" s="291"/>
      <c r="R3" s="332" t="s">
        <v>431</v>
      </c>
      <c r="S3" s="286"/>
      <c r="T3" s="286"/>
    </row>
    <row r="4" spans="1:20" s="41" customFormat="1" ht="20.149999999999999" customHeight="1" x14ac:dyDescent="0.15">
      <c r="A4" s="328"/>
      <c r="B4" s="329"/>
      <c r="C4" s="52" t="s">
        <v>344</v>
      </c>
      <c r="D4" s="52" t="s">
        <v>345</v>
      </c>
      <c r="E4" s="52" t="s">
        <v>346</v>
      </c>
      <c r="F4" s="82" t="s">
        <v>344</v>
      </c>
      <c r="G4" s="52" t="s">
        <v>345</v>
      </c>
      <c r="H4" s="53" t="s">
        <v>346</v>
      </c>
      <c r="I4" s="52" t="s">
        <v>344</v>
      </c>
      <c r="J4" s="52" t="s">
        <v>345</v>
      </c>
      <c r="K4" s="52" t="s">
        <v>346</v>
      </c>
      <c r="L4" s="52" t="s">
        <v>344</v>
      </c>
      <c r="M4" s="52" t="s">
        <v>345</v>
      </c>
      <c r="N4" s="52" t="s">
        <v>346</v>
      </c>
      <c r="O4" s="235" t="s">
        <v>344</v>
      </c>
      <c r="P4" s="235" t="s">
        <v>345</v>
      </c>
      <c r="Q4" s="235" t="s">
        <v>346</v>
      </c>
      <c r="R4" s="236" t="s">
        <v>344</v>
      </c>
      <c r="S4" s="235" t="s">
        <v>345</v>
      </c>
      <c r="T4" s="237" t="s">
        <v>346</v>
      </c>
    </row>
    <row r="5" spans="1:20" s="41" customFormat="1" ht="5.15" customHeight="1" x14ac:dyDescent="0.15">
      <c r="A5" s="54"/>
      <c r="B5" s="55"/>
      <c r="C5" s="56"/>
      <c r="D5" s="56"/>
      <c r="E5" s="59"/>
      <c r="F5" s="56"/>
      <c r="G5" s="56"/>
      <c r="H5" s="56"/>
      <c r="I5" s="124"/>
      <c r="J5" s="56"/>
      <c r="K5" s="125"/>
      <c r="L5" s="124"/>
      <c r="M5" s="56"/>
      <c r="N5" s="125"/>
      <c r="O5" s="238"/>
      <c r="P5" s="239"/>
      <c r="Q5" s="240"/>
      <c r="R5" s="239"/>
      <c r="S5" s="239"/>
      <c r="T5" s="239"/>
    </row>
    <row r="6" spans="1:20" s="41" customFormat="1" ht="17.149999999999999" customHeight="1" x14ac:dyDescent="0.15">
      <c r="A6" s="60" t="s">
        <v>150</v>
      </c>
      <c r="B6" s="61"/>
      <c r="C6" s="62">
        <v>213</v>
      </c>
      <c r="D6" s="65">
        <v>5138</v>
      </c>
      <c r="E6" s="111">
        <v>20</v>
      </c>
      <c r="F6" s="62">
        <v>229</v>
      </c>
      <c r="G6" s="65">
        <v>5876</v>
      </c>
      <c r="H6" s="102">
        <v>21.7</v>
      </c>
      <c r="I6" s="64">
        <v>304</v>
      </c>
      <c r="J6" s="65">
        <v>6248</v>
      </c>
      <c r="K6" s="111">
        <v>18.100000000000001</v>
      </c>
      <c r="L6" s="64">
        <v>269</v>
      </c>
      <c r="M6" s="65">
        <v>5322</v>
      </c>
      <c r="N6" s="111">
        <v>16</v>
      </c>
      <c r="O6" s="241">
        <v>87</v>
      </c>
      <c r="P6" s="242">
        <v>2030</v>
      </c>
      <c r="Q6" s="243">
        <v>0.11899999999999999</v>
      </c>
      <c r="R6" s="244">
        <v>277</v>
      </c>
      <c r="S6" s="242">
        <v>5438</v>
      </c>
      <c r="T6" s="245">
        <v>0.158</v>
      </c>
    </row>
    <row r="7" spans="1:20" s="41" customFormat="1" ht="17.149999999999999" customHeight="1" x14ac:dyDescent="0.15">
      <c r="A7" s="60" t="s">
        <v>347</v>
      </c>
      <c r="B7" s="61"/>
      <c r="C7" s="62">
        <v>2</v>
      </c>
      <c r="D7" s="62">
        <v>30</v>
      </c>
      <c r="E7" s="111">
        <v>0.1</v>
      </c>
      <c r="F7" s="62">
        <v>1</v>
      </c>
      <c r="G7" s="62">
        <v>25</v>
      </c>
      <c r="H7" s="102">
        <v>0.1</v>
      </c>
      <c r="I7" s="64">
        <v>2</v>
      </c>
      <c r="J7" s="62">
        <v>36</v>
      </c>
      <c r="K7" s="111">
        <v>0.1</v>
      </c>
      <c r="L7" s="64">
        <v>6</v>
      </c>
      <c r="M7" s="62">
        <v>105</v>
      </c>
      <c r="N7" s="111">
        <v>0.3</v>
      </c>
      <c r="O7" s="241" t="s">
        <v>14</v>
      </c>
      <c r="P7" s="244" t="s">
        <v>14</v>
      </c>
      <c r="Q7" s="246" t="s">
        <v>14</v>
      </c>
      <c r="R7" s="244">
        <v>4</v>
      </c>
      <c r="S7" s="244">
        <v>75</v>
      </c>
      <c r="T7" s="245">
        <v>2E-3</v>
      </c>
    </row>
    <row r="8" spans="1:20" s="41" customFormat="1" ht="17.149999999999999" customHeight="1" x14ac:dyDescent="0.15">
      <c r="A8" s="60" t="s">
        <v>152</v>
      </c>
      <c r="B8" s="61"/>
      <c r="C8" s="62">
        <v>215</v>
      </c>
      <c r="D8" s="65">
        <v>4575</v>
      </c>
      <c r="E8" s="111">
        <v>17.8</v>
      </c>
      <c r="F8" s="62">
        <v>252</v>
      </c>
      <c r="G8" s="65">
        <v>5198</v>
      </c>
      <c r="H8" s="102">
        <v>19.2</v>
      </c>
      <c r="I8" s="64">
        <v>437</v>
      </c>
      <c r="J8" s="65">
        <v>7902</v>
      </c>
      <c r="K8" s="111">
        <v>22.8</v>
      </c>
      <c r="L8" s="64">
        <v>498</v>
      </c>
      <c r="M8" s="65">
        <v>8312</v>
      </c>
      <c r="N8" s="111">
        <v>25</v>
      </c>
      <c r="O8" s="241">
        <v>235</v>
      </c>
      <c r="P8" s="242">
        <v>4512</v>
      </c>
      <c r="Q8" s="243">
        <v>0.26500000000000001</v>
      </c>
      <c r="R8" s="244">
        <v>536</v>
      </c>
      <c r="S8" s="242">
        <v>10048</v>
      </c>
      <c r="T8" s="245">
        <v>0.29299999999999998</v>
      </c>
    </row>
    <row r="9" spans="1:20" s="41" customFormat="1" ht="17.149999999999999" customHeight="1" x14ac:dyDescent="0.15">
      <c r="A9" s="60" t="s">
        <v>157</v>
      </c>
      <c r="B9" s="61"/>
      <c r="C9" s="62" t="s">
        <v>14</v>
      </c>
      <c r="D9" s="62" t="s">
        <v>14</v>
      </c>
      <c r="E9" s="111" t="s">
        <v>14</v>
      </c>
      <c r="F9" s="62">
        <v>2</v>
      </c>
      <c r="G9" s="62">
        <v>44</v>
      </c>
      <c r="H9" s="102">
        <v>0.2</v>
      </c>
      <c r="I9" s="64">
        <v>1</v>
      </c>
      <c r="J9" s="62">
        <v>25</v>
      </c>
      <c r="K9" s="111">
        <v>0.1</v>
      </c>
      <c r="L9" s="64">
        <v>2</v>
      </c>
      <c r="M9" s="62">
        <v>40</v>
      </c>
      <c r="N9" s="111">
        <v>0.1</v>
      </c>
      <c r="O9" s="241">
        <v>1</v>
      </c>
      <c r="P9" s="244">
        <v>13</v>
      </c>
      <c r="Q9" s="243">
        <v>1E-3</v>
      </c>
      <c r="R9" s="244">
        <v>2</v>
      </c>
      <c r="S9" s="244">
        <v>36</v>
      </c>
      <c r="T9" s="245">
        <v>1E-3</v>
      </c>
    </row>
    <row r="10" spans="1:20" s="41" customFormat="1" ht="17.149999999999999" customHeight="1" x14ac:dyDescent="0.15">
      <c r="A10" s="60" t="s">
        <v>156</v>
      </c>
      <c r="B10" s="61"/>
      <c r="C10" s="62">
        <v>42</v>
      </c>
      <c r="D10" s="63">
        <v>1185</v>
      </c>
      <c r="E10" s="111">
        <v>4.5999999999999996</v>
      </c>
      <c r="F10" s="62">
        <v>36</v>
      </c>
      <c r="G10" s="63">
        <v>1126</v>
      </c>
      <c r="H10" s="102">
        <v>4.2</v>
      </c>
      <c r="I10" s="64">
        <v>69</v>
      </c>
      <c r="J10" s="63">
        <v>1664</v>
      </c>
      <c r="K10" s="111">
        <v>4.8</v>
      </c>
      <c r="L10" s="64">
        <v>64</v>
      </c>
      <c r="M10" s="63">
        <v>1565</v>
      </c>
      <c r="N10" s="111">
        <v>4.7</v>
      </c>
      <c r="O10" s="241">
        <v>46</v>
      </c>
      <c r="P10" s="247">
        <v>1230</v>
      </c>
      <c r="Q10" s="243">
        <v>7.1999999999999995E-2</v>
      </c>
      <c r="R10" s="244">
        <v>44</v>
      </c>
      <c r="S10" s="247">
        <v>1039</v>
      </c>
      <c r="T10" s="245">
        <v>0.03</v>
      </c>
    </row>
    <row r="11" spans="1:20" s="41" customFormat="1" ht="17.149999999999999" customHeight="1" x14ac:dyDescent="0.15">
      <c r="A11" s="60" t="s">
        <v>348</v>
      </c>
      <c r="B11" s="14"/>
      <c r="C11" s="15">
        <v>87</v>
      </c>
      <c r="D11" s="15">
        <v>2152</v>
      </c>
      <c r="E11" s="112">
        <v>8.4</v>
      </c>
      <c r="F11" s="15">
        <v>103</v>
      </c>
      <c r="G11" s="15">
        <v>2197</v>
      </c>
      <c r="H11" s="103">
        <v>8.1</v>
      </c>
      <c r="I11" s="20">
        <v>131</v>
      </c>
      <c r="J11" s="15">
        <v>2668</v>
      </c>
      <c r="K11" s="112">
        <v>7.7</v>
      </c>
      <c r="L11" s="20">
        <v>145</v>
      </c>
      <c r="M11" s="15">
        <v>2807</v>
      </c>
      <c r="N11" s="112">
        <v>8.4</v>
      </c>
      <c r="O11" s="20">
        <v>71</v>
      </c>
      <c r="P11" s="15">
        <v>1509</v>
      </c>
      <c r="Q11" s="243">
        <v>8.8999999999999996E-2</v>
      </c>
      <c r="R11" s="15">
        <v>139</v>
      </c>
      <c r="S11" s="15">
        <v>3063</v>
      </c>
      <c r="T11" s="245">
        <v>8.8999999999999996E-2</v>
      </c>
    </row>
    <row r="12" spans="1:20" s="41" customFormat="1" ht="17.149999999999999" customHeight="1" x14ac:dyDescent="0.15">
      <c r="A12" s="60" t="s">
        <v>349</v>
      </c>
      <c r="B12" s="14"/>
      <c r="C12" s="15">
        <v>196</v>
      </c>
      <c r="D12" s="15">
        <v>5368</v>
      </c>
      <c r="E12" s="112">
        <v>20.8</v>
      </c>
      <c r="F12" s="15">
        <v>227</v>
      </c>
      <c r="G12" s="15">
        <v>5813</v>
      </c>
      <c r="H12" s="103">
        <v>21.5</v>
      </c>
      <c r="I12" s="20">
        <v>349</v>
      </c>
      <c r="J12" s="15">
        <v>7695</v>
      </c>
      <c r="K12" s="112">
        <v>22.2</v>
      </c>
      <c r="L12" s="20">
        <v>372</v>
      </c>
      <c r="M12" s="15">
        <v>7098</v>
      </c>
      <c r="N12" s="112">
        <v>21.4</v>
      </c>
      <c r="O12" s="20">
        <v>162</v>
      </c>
      <c r="P12" s="15">
        <v>3861</v>
      </c>
      <c r="Q12" s="243">
        <v>0.22700000000000001</v>
      </c>
      <c r="R12" s="15">
        <v>307</v>
      </c>
      <c r="S12" s="15">
        <v>6561</v>
      </c>
      <c r="T12" s="245">
        <v>0.191</v>
      </c>
    </row>
    <row r="13" spans="1:20" s="41" customFormat="1" ht="17.149999999999999" customHeight="1" x14ac:dyDescent="0.15">
      <c r="A13" s="60" t="s">
        <v>350</v>
      </c>
      <c r="B13" s="48"/>
      <c r="C13" s="15" t="s">
        <v>14</v>
      </c>
      <c r="D13" s="15" t="s">
        <v>14</v>
      </c>
      <c r="E13" s="112" t="s">
        <v>14</v>
      </c>
      <c r="F13" s="15">
        <v>1</v>
      </c>
      <c r="G13" s="67">
        <v>20</v>
      </c>
      <c r="H13" s="104">
        <v>0.1</v>
      </c>
      <c r="I13" s="68">
        <v>3</v>
      </c>
      <c r="J13" s="67">
        <v>38</v>
      </c>
      <c r="K13" s="113">
        <v>0.1</v>
      </c>
      <c r="L13" s="68">
        <v>1</v>
      </c>
      <c r="M13" s="67">
        <v>18</v>
      </c>
      <c r="N13" s="113">
        <v>0.1</v>
      </c>
      <c r="O13" s="68">
        <v>1</v>
      </c>
      <c r="P13" s="67">
        <v>5</v>
      </c>
      <c r="Q13" s="248">
        <v>0</v>
      </c>
      <c r="R13" s="67">
        <v>2</v>
      </c>
      <c r="S13" s="67">
        <v>10</v>
      </c>
      <c r="T13" s="245">
        <v>0</v>
      </c>
    </row>
    <row r="14" spans="1:20" s="41" customFormat="1" ht="17.149999999999999" customHeight="1" x14ac:dyDescent="0.15">
      <c r="A14" s="60" t="s">
        <v>351</v>
      </c>
      <c r="B14" s="48"/>
      <c r="C14" s="15">
        <v>95</v>
      </c>
      <c r="D14" s="15">
        <v>3231</v>
      </c>
      <c r="E14" s="112">
        <v>12.5</v>
      </c>
      <c r="F14" s="15">
        <v>90</v>
      </c>
      <c r="G14" s="67">
        <v>2858</v>
      </c>
      <c r="H14" s="104">
        <v>10.6</v>
      </c>
      <c r="I14" s="68">
        <v>141</v>
      </c>
      <c r="J14" s="67">
        <v>3668</v>
      </c>
      <c r="K14" s="113">
        <v>10.6</v>
      </c>
      <c r="L14" s="68">
        <v>136</v>
      </c>
      <c r="M14" s="67">
        <v>2459</v>
      </c>
      <c r="N14" s="113">
        <v>7.4</v>
      </c>
      <c r="O14" s="68">
        <v>62</v>
      </c>
      <c r="P14" s="67">
        <v>1266</v>
      </c>
      <c r="Q14" s="248">
        <v>7.3999999999999996E-2</v>
      </c>
      <c r="R14" s="67">
        <v>184</v>
      </c>
      <c r="S14" s="67">
        <v>4083</v>
      </c>
      <c r="T14" s="245">
        <v>0.11899999999999999</v>
      </c>
    </row>
    <row r="15" spans="1:20" s="41" customFormat="1" ht="17.149999999999999" customHeight="1" x14ac:dyDescent="0.15">
      <c r="A15" s="60" t="s">
        <v>352</v>
      </c>
      <c r="B15" s="48"/>
      <c r="C15" s="15">
        <v>48</v>
      </c>
      <c r="D15" s="15">
        <v>1325</v>
      </c>
      <c r="E15" s="112">
        <v>5.0999999999999996</v>
      </c>
      <c r="F15" s="15">
        <v>47</v>
      </c>
      <c r="G15" s="67">
        <v>1134</v>
      </c>
      <c r="H15" s="104">
        <v>4.2</v>
      </c>
      <c r="I15" s="68">
        <v>64</v>
      </c>
      <c r="J15" s="67">
        <v>1316</v>
      </c>
      <c r="K15" s="113">
        <v>3.8</v>
      </c>
      <c r="L15" s="68">
        <v>73</v>
      </c>
      <c r="M15" s="67">
        <v>1310</v>
      </c>
      <c r="N15" s="113">
        <v>3.9</v>
      </c>
      <c r="O15" s="68">
        <v>22</v>
      </c>
      <c r="P15" s="67">
        <v>508</v>
      </c>
      <c r="Q15" s="248">
        <v>0.03</v>
      </c>
      <c r="R15" s="67">
        <v>26</v>
      </c>
      <c r="S15" s="67">
        <v>540</v>
      </c>
      <c r="T15" s="245">
        <v>1.6E-2</v>
      </c>
    </row>
    <row r="16" spans="1:20" s="41" customFormat="1" ht="17.149999999999999" customHeight="1" x14ac:dyDescent="0.15">
      <c r="A16" s="60" t="s">
        <v>353</v>
      </c>
      <c r="B16" s="69"/>
      <c r="C16" s="15" t="s">
        <v>14</v>
      </c>
      <c r="D16" s="15" t="s">
        <v>14</v>
      </c>
      <c r="E16" s="112" t="s">
        <v>14</v>
      </c>
      <c r="F16" s="15">
        <v>2</v>
      </c>
      <c r="G16" s="15">
        <v>30</v>
      </c>
      <c r="H16" s="103">
        <v>0.1</v>
      </c>
      <c r="I16" s="20">
        <v>1</v>
      </c>
      <c r="J16" s="15">
        <v>5</v>
      </c>
      <c r="K16" s="112">
        <v>0</v>
      </c>
      <c r="L16" s="20">
        <v>2</v>
      </c>
      <c r="M16" s="15">
        <v>75</v>
      </c>
      <c r="N16" s="112">
        <v>0.2</v>
      </c>
      <c r="O16" s="20">
        <v>3</v>
      </c>
      <c r="P16" s="15">
        <v>50</v>
      </c>
      <c r="Q16" s="243">
        <v>3.0000000000000001E-3</v>
      </c>
      <c r="R16" s="15">
        <v>2</v>
      </c>
      <c r="S16" s="15">
        <v>35</v>
      </c>
      <c r="T16" s="245">
        <v>1E-3</v>
      </c>
    </row>
    <row r="17" spans="1:20" s="41" customFormat="1" ht="17.149999999999999" customHeight="1" x14ac:dyDescent="0.15">
      <c r="A17" s="13" t="s">
        <v>354</v>
      </c>
      <c r="B17" s="14"/>
      <c r="C17" s="15">
        <v>8</v>
      </c>
      <c r="D17" s="15">
        <v>225</v>
      </c>
      <c r="E17" s="112">
        <v>0.9</v>
      </c>
      <c r="F17" s="15">
        <v>5</v>
      </c>
      <c r="G17" s="15">
        <v>203</v>
      </c>
      <c r="H17" s="103">
        <v>0.8</v>
      </c>
      <c r="I17" s="20">
        <v>7</v>
      </c>
      <c r="J17" s="15">
        <v>135</v>
      </c>
      <c r="K17" s="112">
        <v>0.4</v>
      </c>
      <c r="L17" s="20">
        <v>16</v>
      </c>
      <c r="M17" s="15">
        <v>325</v>
      </c>
      <c r="N17" s="112">
        <v>1</v>
      </c>
      <c r="O17" s="20">
        <v>7</v>
      </c>
      <c r="P17" s="15">
        <v>160</v>
      </c>
      <c r="Q17" s="243">
        <v>8.9999999999999993E-3</v>
      </c>
      <c r="R17" s="15">
        <v>4</v>
      </c>
      <c r="S17" s="15">
        <v>93</v>
      </c>
      <c r="T17" s="245">
        <v>3.0000000000000001E-3</v>
      </c>
    </row>
    <row r="18" spans="1:20" s="41" customFormat="1" ht="17.149999999999999" customHeight="1" x14ac:dyDescent="0.15">
      <c r="A18" s="13" t="s">
        <v>161</v>
      </c>
      <c r="B18" s="14"/>
      <c r="C18" s="15" t="s">
        <v>14</v>
      </c>
      <c r="D18" s="15" t="s">
        <v>14</v>
      </c>
      <c r="E18" s="112" t="s">
        <v>14</v>
      </c>
      <c r="F18" s="15" t="s">
        <v>14</v>
      </c>
      <c r="G18" s="15" t="s">
        <v>14</v>
      </c>
      <c r="H18" s="103" t="s">
        <v>14</v>
      </c>
      <c r="I18" s="20" t="s">
        <v>14</v>
      </c>
      <c r="J18" s="15" t="s">
        <v>14</v>
      </c>
      <c r="K18" s="112" t="s">
        <v>14</v>
      </c>
      <c r="L18" s="20" t="s">
        <v>14</v>
      </c>
      <c r="M18" s="15" t="s">
        <v>14</v>
      </c>
      <c r="N18" s="112" t="s">
        <v>14</v>
      </c>
      <c r="O18" s="20" t="s">
        <v>14</v>
      </c>
      <c r="P18" s="15" t="s">
        <v>14</v>
      </c>
      <c r="Q18" s="112" t="s">
        <v>14</v>
      </c>
      <c r="R18" s="15" t="s">
        <v>14</v>
      </c>
      <c r="S18" s="15" t="s">
        <v>14</v>
      </c>
      <c r="T18" s="245" t="s">
        <v>14</v>
      </c>
    </row>
    <row r="19" spans="1:20" s="41" customFormat="1" ht="17.149999999999999" customHeight="1" x14ac:dyDescent="0.15">
      <c r="A19" s="13" t="s">
        <v>355</v>
      </c>
      <c r="B19" s="14"/>
      <c r="C19" s="15">
        <v>37</v>
      </c>
      <c r="D19" s="15">
        <v>920</v>
      </c>
      <c r="E19" s="112">
        <v>3.6</v>
      </c>
      <c r="F19" s="15">
        <v>39</v>
      </c>
      <c r="G19" s="15">
        <v>828</v>
      </c>
      <c r="H19" s="103">
        <v>3.1</v>
      </c>
      <c r="I19" s="20">
        <v>66</v>
      </c>
      <c r="J19" s="15">
        <v>1089</v>
      </c>
      <c r="K19" s="112">
        <v>3.1</v>
      </c>
      <c r="L19" s="20">
        <v>68</v>
      </c>
      <c r="M19" s="15">
        <v>1279</v>
      </c>
      <c r="N19" s="112">
        <v>3.8</v>
      </c>
      <c r="O19" s="20">
        <v>32</v>
      </c>
      <c r="P19" s="15">
        <v>583</v>
      </c>
      <c r="Q19" s="243">
        <v>3.4000000000000002E-2</v>
      </c>
      <c r="R19" s="15">
        <v>60</v>
      </c>
      <c r="S19" s="15">
        <v>964</v>
      </c>
      <c r="T19" s="245">
        <v>2.8000000000000001E-2</v>
      </c>
    </row>
    <row r="20" spans="1:20" s="40" customFormat="1" ht="17.149999999999999" customHeight="1" x14ac:dyDescent="0.15">
      <c r="A20" s="13" t="s">
        <v>356</v>
      </c>
      <c r="B20" s="70"/>
      <c r="C20" s="15">
        <v>21</v>
      </c>
      <c r="D20" s="15">
        <v>487</v>
      </c>
      <c r="E20" s="112">
        <v>1.9</v>
      </c>
      <c r="F20" s="20">
        <v>24</v>
      </c>
      <c r="G20" s="15">
        <v>610</v>
      </c>
      <c r="H20" s="103">
        <v>2.2999999999999998</v>
      </c>
      <c r="I20" s="20">
        <v>37</v>
      </c>
      <c r="J20" s="15">
        <v>707</v>
      </c>
      <c r="K20" s="112">
        <v>2</v>
      </c>
      <c r="L20" s="20">
        <v>43</v>
      </c>
      <c r="M20" s="15">
        <v>657</v>
      </c>
      <c r="N20" s="112">
        <v>2</v>
      </c>
      <c r="O20" s="20">
        <v>23</v>
      </c>
      <c r="P20" s="15">
        <v>317</v>
      </c>
      <c r="Q20" s="243">
        <v>1.9E-2</v>
      </c>
      <c r="R20" s="15">
        <v>28</v>
      </c>
      <c r="S20" s="15">
        <v>549</v>
      </c>
      <c r="T20" s="245">
        <v>1.6E-2</v>
      </c>
    </row>
    <row r="21" spans="1:20" s="40" customFormat="1" ht="17.149999999999999" customHeight="1" x14ac:dyDescent="0.15">
      <c r="A21" s="13" t="s">
        <v>165</v>
      </c>
      <c r="B21" s="70"/>
      <c r="C21" s="15">
        <v>55</v>
      </c>
      <c r="D21" s="15">
        <v>1112</v>
      </c>
      <c r="E21" s="112">
        <v>4.3</v>
      </c>
      <c r="F21" s="15">
        <v>48</v>
      </c>
      <c r="G21" s="15">
        <v>1068</v>
      </c>
      <c r="H21" s="103">
        <v>4</v>
      </c>
      <c r="I21" s="20">
        <v>95</v>
      </c>
      <c r="J21" s="15">
        <v>1400</v>
      </c>
      <c r="K21" s="112">
        <v>4</v>
      </c>
      <c r="L21" s="20">
        <v>112</v>
      </c>
      <c r="M21" s="15">
        <v>1860</v>
      </c>
      <c r="N21" s="112">
        <v>5.6</v>
      </c>
      <c r="O21" s="20">
        <v>49</v>
      </c>
      <c r="P21" s="15">
        <v>960</v>
      </c>
      <c r="Q21" s="243">
        <v>5.6000000000000001E-2</v>
      </c>
      <c r="R21" s="15">
        <v>101</v>
      </c>
      <c r="S21" s="15">
        <v>1789</v>
      </c>
      <c r="T21" s="245">
        <v>5.1999999999999998E-2</v>
      </c>
    </row>
    <row r="22" spans="1:20" s="41" customFormat="1" ht="17.149999999999999" customHeight="1" x14ac:dyDescent="0.15">
      <c r="A22" s="26" t="s">
        <v>357</v>
      </c>
      <c r="B22" s="71"/>
      <c r="C22" s="23">
        <v>1019</v>
      </c>
      <c r="D22" s="23">
        <v>25748</v>
      </c>
      <c r="E22" s="114">
        <v>100</v>
      </c>
      <c r="F22" s="23">
        <v>1106</v>
      </c>
      <c r="G22" s="23">
        <v>27030</v>
      </c>
      <c r="H22" s="105">
        <v>100</v>
      </c>
      <c r="I22" s="22">
        <v>1707</v>
      </c>
      <c r="J22" s="23">
        <v>34596</v>
      </c>
      <c r="K22" s="114">
        <v>100</v>
      </c>
      <c r="L22" s="22">
        <v>1807</v>
      </c>
      <c r="M22" s="23">
        <v>33232</v>
      </c>
      <c r="N22" s="114">
        <v>100</v>
      </c>
      <c r="O22" s="22">
        <f>SUM(O6:O21)</f>
        <v>801</v>
      </c>
      <c r="P22" s="23">
        <f>SUM(P6:P21)</f>
        <v>17004</v>
      </c>
      <c r="Q22" s="114">
        <v>100</v>
      </c>
      <c r="R22" s="23">
        <f>SUM(R6:R21)</f>
        <v>1716</v>
      </c>
      <c r="S22" s="23">
        <f>SUM(S6:S21)</f>
        <v>34323</v>
      </c>
      <c r="T22" s="114">
        <v>100</v>
      </c>
    </row>
    <row r="23" spans="1:20" s="40" customFormat="1" ht="3" customHeight="1" x14ac:dyDescent="0.15">
      <c r="A23" s="9"/>
      <c r="B23" s="9"/>
    </row>
    <row r="24" spans="1:20" s="51" customFormat="1" ht="9.5" x14ac:dyDescent="0.15">
      <c r="A24" s="72" t="s">
        <v>358</v>
      </c>
      <c r="B24" s="50"/>
    </row>
    <row r="25" spans="1:20" s="41" customFormat="1" ht="9.5" x14ac:dyDescent="0.15">
      <c r="A25" s="8" t="s">
        <v>359</v>
      </c>
    </row>
    <row r="26" spans="1:20" s="41" customFormat="1" ht="9.5" x14ac:dyDescent="0.15">
      <c r="A26" s="163"/>
      <c r="B26" s="164"/>
      <c r="C26" s="164"/>
      <c r="D26" s="164"/>
      <c r="E26" s="164"/>
      <c r="F26" s="164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</row>
    <row r="27" spans="1:20" x14ac:dyDescent="0.2">
      <c r="A27" s="99"/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</row>
  </sheetData>
  <mergeCells count="8">
    <mergeCell ref="A1:T1"/>
    <mergeCell ref="O3:Q3"/>
    <mergeCell ref="R3:T3"/>
    <mergeCell ref="I3:K3"/>
    <mergeCell ref="L3:N3"/>
    <mergeCell ref="A3:B4"/>
    <mergeCell ref="F3:H3"/>
    <mergeCell ref="C3:E3"/>
  </mergeCells>
  <phoneticPr fontId="2"/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65"/>
  <sheetViews>
    <sheetView zoomScaleNormal="100" workbookViewId="0">
      <pane ySplit="4" topLeftCell="A5" activePane="bottomLeft" state="frozen"/>
      <selection activeCell="C45" sqref="C45:D45"/>
      <selection pane="bottomLeft" sqref="A1:K1"/>
    </sheetView>
  </sheetViews>
  <sheetFormatPr defaultColWidth="9.09765625" defaultRowHeight="13" x14ac:dyDescent="0.2"/>
  <cols>
    <col min="1" max="1" width="22.69921875" style="4" customWidth="1"/>
    <col min="2" max="2" width="0.8984375" style="4" customWidth="1"/>
    <col min="3" max="11" width="8.69921875" style="4" customWidth="1"/>
    <col min="12" max="12" width="10.296875" style="4" customWidth="1"/>
    <col min="13" max="16384" width="9.09765625" style="4"/>
  </cols>
  <sheetData>
    <row r="1" spans="1:12" ht="20.149999999999999" customHeight="1" x14ac:dyDescent="0.2">
      <c r="A1" s="325" t="s">
        <v>432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</row>
    <row r="2" spans="1:12" s="41" customFormat="1" ht="20.149999999999999" customHeight="1" x14ac:dyDescent="0.15">
      <c r="A2" s="38"/>
      <c r="B2" s="38"/>
      <c r="C2" s="38"/>
      <c r="D2" s="38"/>
      <c r="E2" s="39"/>
      <c r="F2" s="38"/>
      <c r="G2" s="38"/>
      <c r="H2" s="39"/>
      <c r="K2" s="39" t="s">
        <v>3</v>
      </c>
    </row>
    <row r="3" spans="1:12" s="41" customFormat="1" ht="15" customHeight="1" x14ac:dyDescent="0.15">
      <c r="A3" s="326" t="s">
        <v>362</v>
      </c>
      <c r="B3" s="327"/>
      <c r="C3" s="330" t="s">
        <v>341</v>
      </c>
      <c r="D3" s="286"/>
      <c r="E3" s="291"/>
      <c r="F3" s="330" t="s">
        <v>342</v>
      </c>
      <c r="G3" s="286"/>
      <c r="H3" s="291"/>
      <c r="I3" s="330" t="s">
        <v>343</v>
      </c>
      <c r="J3" s="286"/>
      <c r="K3" s="286"/>
      <c r="L3" s="40"/>
    </row>
    <row r="4" spans="1:12" s="41" customFormat="1" ht="15" customHeight="1" x14ac:dyDescent="0.15">
      <c r="A4" s="328"/>
      <c r="B4" s="329"/>
      <c r="C4" s="73" t="s">
        <v>344</v>
      </c>
      <c r="D4" s="73" t="s">
        <v>345</v>
      </c>
      <c r="E4" s="73" t="s">
        <v>433</v>
      </c>
      <c r="F4" s="73" t="s">
        <v>344</v>
      </c>
      <c r="G4" s="73" t="s">
        <v>345</v>
      </c>
      <c r="H4" s="73" t="s">
        <v>433</v>
      </c>
      <c r="I4" s="73" t="s">
        <v>344</v>
      </c>
      <c r="J4" s="73" t="s">
        <v>345</v>
      </c>
      <c r="K4" s="74" t="s">
        <v>433</v>
      </c>
      <c r="L4" s="40"/>
    </row>
    <row r="5" spans="1:12" s="41" customFormat="1" ht="13.15" customHeight="1" x14ac:dyDescent="0.15">
      <c r="A5" s="75" t="s">
        <v>364</v>
      </c>
      <c r="B5" s="61"/>
      <c r="C5" s="76">
        <v>27</v>
      </c>
      <c r="D5" s="77">
        <v>360</v>
      </c>
      <c r="E5" s="106">
        <v>1.3</v>
      </c>
      <c r="F5" s="78">
        <v>17</v>
      </c>
      <c r="G5" s="79">
        <v>460</v>
      </c>
      <c r="H5" s="106">
        <v>5.5</v>
      </c>
      <c r="I5" s="78">
        <v>11</v>
      </c>
      <c r="J5" s="79">
        <v>198</v>
      </c>
      <c r="K5" s="118">
        <v>4</v>
      </c>
    </row>
    <row r="6" spans="1:12" s="41" customFormat="1" ht="13.15" customHeight="1" x14ac:dyDescent="0.15">
      <c r="A6" s="60" t="s">
        <v>365</v>
      </c>
      <c r="B6" s="61"/>
      <c r="C6" s="62">
        <v>30</v>
      </c>
      <c r="D6" s="62">
        <v>860</v>
      </c>
      <c r="E6" s="102">
        <v>3.1</v>
      </c>
      <c r="F6" s="64">
        <v>13</v>
      </c>
      <c r="G6" s="62">
        <v>150</v>
      </c>
      <c r="H6" s="102">
        <v>1.8</v>
      </c>
      <c r="I6" s="64" t="s">
        <v>14</v>
      </c>
      <c r="J6" s="62" t="s">
        <v>14</v>
      </c>
      <c r="K6" s="102" t="s">
        <v>14</v>
      </c>
    </row>
    <row r="7" spans="1:12" s="41" customFormat="1" ht="13.15" customHeight="1" x14ac:dyDescent="0.15">
      <c r="A7" s="60" t="s">
        <v>366</v>
      </c>
      <c r="B7" s="61"/>
      <c r="C7" s="62">
        <v>27</v>
      </c>
      <c r="D7" s="65">
        <v>950</v>
      </c>
      <c r="E7" s="102">
        <v>3.4</v>
      </c>
      <c r="F7" s="64" t="s">
        <v>14</v>
      </c>
      <c r="G7" s="65" t="s">
        <v>14</v>
      </c>
      <c r="H7" s="102" t="s">
        <v>14</v>
      </c>
      <c r="I7" s="64" t="s">
        <v>14</v>
      </c>
      <c r="J7" s="65" t="s">
        <v>14</v>
      </c>
      <c r="K7" s="102" t="s">
        <v>14</v>
      </c>
    </row>
    <row r="8" spans="1:12" s="41" customFormat="1" ht="13.15" customHeight="1" x14ac:dyDescent="0.15">
      <c r="A8" s="60" t="s">
        <v>367</v>
      </c>
      <c r="B8" s="61"/>
      <c r="C8" s="62">
        <v>11</v>
      </c>
      <c r="D8" s="62">
        <v>509</v>
      </c>
      <c r="E8" s="102">
        <v>1.8</v>
      </c>
      <c r="F8" s="64" t="s">
        <v>14</v>
      </c>
      <c r="G8" s="62" t="s">
        <v>14</v>
      </c>
      <c r="H8" s="102" t="s">
        <v>14</v>
      </c>
      <c r="I8" s="64" t="s">
        <v>14</v>
      </c>
      <c r="J8" s="65" t="s">
        <v>14</v>
      </c>
      <c r="K8" s="102" t="s">
        <v>14</v>
      </c>
    </row>
    <row r="9" spans="1:12" s="41" customFormat="1" ht="13.15" customHeight="1" x14ac:dyDescent="0.15">
      <c r="A9" s="60" t="s">
        <v>368</v>
      </c>
      <c r="B9" s="61"/>
      <c r="C9" s="64">
        <v>3</v>
      </c>
      <c r="D9" s="62">
        <v>90</v>
      </c>
      <c r="E9" s="102">
        <v>0.3</v>
      </c>
      <c r="F9" s="64" t="s">
        <v>14</v>
      </c>
      <c r="G9" s="62" t="s">
        <v>14</v>
      </c>
      <c r="H9" s="102" t="s">
        <v>14</v>
      </c>
      <c r="I9" s="64" t="s">
        <v>14</v>
      </c>
      <c r="J9" s="65" t="s">
        <v>14</v>
      </c>
      <c r="K9" s="102" t="s">
        <v>14</v>
      </c>
    </row>
    <row r="10" spans="1:12" s="41" customFormat="1" ht="13.15" customHeight="1" x14ac:dyDescent="0.15">
      <c r="A10" s="60" t="s">
        <v>369</v>
      </c>
      <c r="B10" s="14"/>
      <c r="C10" s="15">
        <v>76</v>
      </c>
      <c r="D10" s="15">
        <v>2813</v>
      </c>
      <c r="E10" s="103">
        <v>10.199999999999999</v>
      </c>
      <c r="F10" s="20" t="s">
        <v>14</v>
      </c>
      <c r="G10" s="15" t="s">
        <v>14</v>
      </c>
      <c r="H10" s="103" t="s">
        <v>14</v>
      </c>
      <c r="I10" s="20" t="s">
        <v>14</v>
      </c>
      <c r="J10" s="15" t="s">
        <v>14</v>
      </c>
      <c r="K10" s="103" t="s">
        <v>14</v>
      </c>
    </row>
    <row r="11" spans="1:12" s="41" customFormat="1" ht="13.15" customHeight="1" x14ac:dyDescent="0.15">
      <c r="A11" s="60" t="s">
        <v>370</v>
      </c>
      <c r="B11" s="14"/>
      <c r="C11" s="15" t="s">
        <v>14</v>
      </c>
      <c r="D11" s="15" t="s">
        <v>14</v>
      </c>
      <c r="E11" s="103" t="s">
        <v>14</v>
      </c>
      <c r="F11" s="20">
        <v>17</v>
      </c>
      <c r="G11" s="15">
        <v>330</v>
      </c>
      <c r="H11" s="103">
        <v>4</v>
      </c>
      <c r="I11" s="20" t="s">
        <v>14</v>
      </c>
      <c r="J11" s="15" t="s">
        <v>14</v>
      </c>
      <c r="K11" s="103" t="s">
        <v>14</v>
      </c>
    </row>
    <row r="12" spans="1:12" s="41" customFormat="1" ht="13.15" customHeight="1" x14ac:dyDescent="0.15">
      <c r="A12" s="75" t="s">
        <v>371</v>
      </c>
      <c r="B12" s="48"/>
      <c r="C12" s="80">
        <v>147</v>
      </c>
      <c r="D12" s="80">
        <v>5222</v>
      </c>
      <c r="E12" s="107">
        <v>18.899999999999999</v>
      </c>
      <c r="F12" s="81">
        <v>30</v>
      </c>
      <c r="G12" s="80">
        <v>480</v>
      </c>
      <c r="H12" s="107">
        <v>5.8</v>
      </c>
      <c r="I12" s="81" t="s">
        <v>14</v>
      </c>
      <c r="J12" s="80" t="s">
        <v>14</v>
      </c>
      <c r="K12" s="107" t="s">
        <v>14</v>
      </c>
    </row>
    <row r="13" spans="1:12" s="41" customFormat="1" ht="13.15" customHeight="1" x14ac:dyDescent="0.15">
      <c r="A13" s="60" t="s">
        <v>372</v>
      </c>
      <c r="B13" s="69"/>
      <c r="C13" s="15">
        <v>2</v>
      </c>
      <c r="D13" s="15">
        <v>60</v>
      </c>
      <c r="E13" s="103">
        <v>0.2</v>
      </c>
      <c r="F13" s="20">
        <v>14</v>
      </c>
      <c r="G13" s="15">
        <v>390</v>
      </c>
      <c r="H13" s="103">
        <v>4.7</v>
      </c>
      <c r="I13" s="20" t="s">
        <v>14</v>
      </c>
      <c r="J13" s="15" t="s">
        <v>14</v>
      </c>
      <c r="K13" s="103" t="s">
        <v>14</v>
      </c>
    </row>
    <row r="14" spans="1:12" s="41" customFormat="1" ht="13.15" customHeight="1" x14ac:dyDescent="0.15">
      <c r="A14" s="13" t="s">
        <v>373</v>
      </c>
      <c r="B14" s="14"/>
      <c r="C14" s="15">
        <v>16</v>
      </c>
      <c r="D14" s="15">
        <v>215</v>
      </c>
      <c r="E14" s="103">
        <v>0.8</v>
      </c>
      <c r="F14" s="20" t="s">
        <v>14</v>
      </c>
      <c r="G14" s="15" t="s">
        <v>14</v>
      </c>
      <c r="H14" s="103" t="s">
        <v>14</v>
      </c>
      <c r="I14" s="20" t="s">
        <v>14</v>
      </c>
      <c r="J14" s="15" t="s">
        <v>14</v>
      </c>
      <c r="K14" s="103" t="s">
        <v>14</v>
      </c>
    </row>
    <row r="15" spans="1:12" s="41" customFormat="1" ht="13.15" customHeight="1" x14ac:dyDescent="0.15">
      <c r="A15" s="13" t="s">
        <v>374</v>
      </c>
      <c r="B15" s="14"/>
      <c r="C15" s="15">
        <v>28</v>
      </c>
      <c r="D15" s="15">
        <v>365</v>
      </c>
      <c r="E15" s="103">
        <v>1.3</v>
      </c>
      <c r="F15" s="20">
        <v>1</v>
      </c>
      <c r="G15" s="15">
        <v>20</v>
      </c>
      <c r="H15" s="103">
        <v>0.2</v>
      </c>
      <c r="I15" s="20" t="s">
        <v>14</v>
      </c>
      <c r="J15" s="15" t="s">
        <v>14</v>
      </c>
      <c r="K15" s="103" t="s">
        <v>14</v>
      </c>
    </row>
    <row r="16" spans="1:12" s="41" customFormat="1" ht="13.15" customHeight="1" x14ac:dyDescent="0.15">
      <c r="A16" s="13" t="s">
        <v>375</v>
      </c>
      <c r="B16" s="14"/>
      <c r="C16" s="15">
        <v>6</v>
      </c>
      <c r="D16" s="15">
        <v>85</v>
      </c>
      <c r="E16" s="103">
        <v>0.3</v>
      </c>
      <c r="F16" s="20" t="s">
        <v>14</v>
      </c>
      <c r="G16" s="15" t="s">
        <v>14</v>
      </c>
      <c r="H16" s="103" t="s">
        <v>14</v>
      </c>
      <c r="I16" s="20" t="s">
        <v>14</v>
      </c>
      <c r="J16" s="15" t="s">
        <v>14</v>
      </c>
      <c r="K16" s="103" t="s">
        <v>14</v>
      </c>
    </row>
    <row r="17" spans="1:11" s="40" customFormat="1" ht="13.15" customHeight="1" x14ac:dyDescent="0.15">
      <c r="A17" s="13" t="s">
        <v>376</v>
      </c>
      <c r="B17" s="70"/>
      <c r="C17" s="20">
        <v>4</v>
      </c>
      <c r="D17" s="15">
        <v>68</v>
      </c>
      <c r="E17" s="103">
        <v>0.2</v>
      </c>
      <c r="F17" s="20" t="s">
        <v>14</v>
      </c>
      <c r="G17" s="15" t="s">
        <v>14</v>
      </c>
      <c r="H17" s="103" t="s">
        <v>14</v>
      </c>
      <c r="I17" s="20" t="s">
        <v>14</v>
      </c>
      <c r="J17" s="15" t="s">
        <v>14</v>
      </c>
      <c r="K17" s="103" t="s">
        <v>14</v>
      </c>
    </row>
    <row r="18" spans="1:11" s="40" customFormat="1" ht="13.15" customHeight="1" x14ac:dyDescent="0.15">
      <c r="A18" s="13" t="s">
        <v>377</v>
      </c>
      <c r="B18" s="70"/>
      <c r="C18" s="15">
        <v>203</v>
      </c>
      <c r="D18" s="15">
        <v>5056</v>
      </c>
      <c r="E18" s="103">
        <v>18.3</v>
      </c>
      <c r="F18" s="20">
        <v>33</v>
      </c>
      <c r="G18" s="15">
        <v>470</v>
      </c>
      <c r="H18" s="103">
        <v>5.7</v>
      </c>
      <c r="I18" s="20">
        <v>2</v>
      </c>
      <c r="J18" s="15">
        <v>60</v>
      </c>
      <c r="K18" s="103">
        <v>1.2</v>
      </c>
    </row>
    <row r="19" spans="1:11" s="40" customFormat="1" ht="13.15" customHeight="1" x14ac:dyDescent="0.15">
      <c r="A19" s="13" t="s">
        <v>378</v>
      </c>
      <c r="B19" s="70"/>
      <c r="C19" s="15">
        <v>18</v>
      </c>
      <c r="D19" s="15">
        <v>485</v>
      </c>
      <c r="E19" s="103">
        <v>1.8</v>
      </c>
      <c r="F19" s="20">
        <v>9</v>
      </c>
      <c r="G19" s="15">
        <v>295</v>
      </c>
      <c r="H19" s="103">
        <v>3.6</v>
      </c>
      <c r="I19" s="20" t="s">
        <v>14</v>
      </c>
      <c r="J19" s="15" t="s">
        <v>14</v>
      </c>
      <c r="K19" s="103" t="s">
        <v>14</v>
      </c>
    </row>
    <row r="20" spans="1:11" s="40" customFormat="1" ht="13.15" customHeight="1" x14ac:dyDescent="0.15">
      <c r="A20" s="13" t="s">
        <v>379</v>
      </c>
      <c r="B20" s="70"/>
      <c r="C20" s="15" t="s">
        <v>14</v>
      </c>
      <c r="D20" s="15" t="s">
        <v>14</v>
      </c>
      <c r="E20" s="103" t="s">
        <v>14</v>
      </c>
      <c r="F20" s="20">
        <v>22</v>
      </c>
      <c r="G20" s="15">
        <v>460</v>
      </c>
      <c r="H20" s="103">
        <v>5.5</v>
      </c>
      <c r="I20" s="20" t="s">
        <v>14</v>
      </c>
      <c r="J20" s="15" t="s">
        <v>14</v>
      </c>
      <c r="K20" s="103" t="s">
        <v>14</v>
      </c>
    </row>
    <row r="21" spans="1:11" s="40" customFormat="1" ht="13.15" customHeight="1" x14ac:dyDescent="0.15">
      <c r="A21" s="13" t="s">
        <v>380</v>
      </c>
      <c r="B21" s="70"/>
      <c r="C21" s="15" t="s">
        <v>14</v>
      </c>
      <c r="D21" s="15" t="s">
        <v>14</v>
      </c>
      <c r="E21" s="103" t="s">
        <v>14</v>
      </c>
      <c r="F21" s="20" t="s">
        <v>14</v>
      </c>
      <c r="G21" s="15" t="s">
        <v>14</v>
      </c>
      <c r="H21" s="103" t="s">
        <v>14</v>
      </c>
      <c r="I21" s="20" t="s">
        <v>14</v>
      </c>
      <c r="J21" s="15" t="s">
        <v>14</v>
      </c>
      <c r="K21" s="103" t="s">
        <v>14</v>
      </c>
    </row>
    <row r="22" spans="1:11" s="40" customFormat="1" ht="13.15" customHeight="1" x14ac:dyDescent="0.15">
      <c r="A22" s="13" t="s">
        <v>381</v>
      </c>
      <c r="B22" s="70"/>
      <c r="C22" s="15">
        <v>54</v>
      </c>
      <c r="D22" s="15">
        <v>1538</v>
      </c>
      <c r="E22" s="103">
        <v>5.6</v>
      </c>
      <c r="F22" s="20">
        <v>33</v>
      </c>
      <c r="G22" s="15">
        <v>530</v>
      </c>
      <c r="H22" s="103">
        <v>6.4</v>
      </c>
      <c r="I22" s="20" t="s">
        <v>14</v>
      </c>
      <c r="J22" s="15" t="s">
        <v>14</v>
      </c>
      <c r="K22" s="103" t="s">
        <v>14</v>
      </c>
    </row>
    <row r="23" spans="1:11" s="40" customFormat="1" ht="13.15" customHeight="1" x14ac:dyDescent="0.15">
      <c r="A23" s="13" t="s">
        <v>382</v>
      </c>
      <c r="B23" s="70"/>
      <c r="C23" s="15" t="s">
        <v>14</v>
      </c>
      <c r="D23" s="15" t="s">
        <v>14</v>
      </c>
      <c r="E23" s="103" t="s">
        <v>14</v>
      </c>
      <c r="F23" s="20">
        <v>1</v>
      </c>
      <c r="G23" s="15">
        <v>10</v>
      </c>
      <c r="H23" s="103">
        <v>0.1</v>
      </c>
      <c r="I23" s="20" t="s">
        <v>14</v>
      </c>
      <c r="J23" s="15" t="s">
        <v>14</v>
      </c>
      <c r="K23" s="103" t="s">
        <v>14</v>
      </c>
    </row>
    <row r="24" spans="1:11" s="40" customFormat="1" ht="13.15" customHeight="1" x14ac:dyDescent="0.15">
      <c r="A24" s="17" t="s">
        <v>383</v>
      </c>
      <c r="B24" s="70"/>
      <c r="C24" s="21">
        <v>331</v>
      </c>
      <c r="D24" s="18">
        <v>7872</v>
      </c>
      <c r="E24" s="108">
        <v>28.5</v>
      </c>
      <c r="F24" s="21">
        <v>113</v>
      </c>
      <c r="G24" s="18">
        <v>2175</v>
      </c>
      <c r="H24" s="108">
        <v>26.2</v>
      </c>
      <c r="I24" s="21">
        <v>2</v>
      </c>
      <c r="J24" s="18">
        <v>60</v>
      </c>
      <c r="K24" s="108">
        <v>1.2</v>
      </c>
    </row>
    <row r="25" spans="1:11" s="40" customFormat="1" ht="13.15" customHeight="1" x14ac:dyDescent="0.15">
      <c r="A25" s="16" t="s">
        <v>384</v>
      </c>
      <c r="B25" s="70"/>
      <c r="C25" s="20">
        <v>24</v>
      </c>
      <c r="D25" s="15">
        <v>530</v>
      </c>
      <c r="E25" s="103">
        <v>1.9</v>
      </c>
      <c r="F25" s="20" t="s">
        <v>14</v>
      </c>
      <c r="G25" s="15" t="s">
        <v>14</v>
      </c>
      <c r="H25" s="103" t="s">
        <v>14</v>
      </c>
      <c r="I25" s="20" t="s">
        <v>14</v>
      </c>
      <c r="J25" s="15" t="s">
        <v>14</v>
      </c>
      <c r="K25" s="103" t="s">
        <v>14</v>
      </c>
    </row>
    <row r="26" spans="1:11" s="40" customFormat="1" ht="13.15" customHeight="1" x14ac:dyDescent="0.15">
      <c r="A26" s="13" t="s">
        <v>385</v>
      </c>
      <c r="B26" s="70"/>
      <c r="C26" s="15">
        <v>81</v>
      </c>
      <c r="D26" s="15">
        <v>1450</v>
      </c>
      <c r="E26" s="103">
        <v>5.3</v>
      </c>
      <c r="F26" s="20">
        <v>33</v>
      </c>
      <c r="G26" s="15">
        <v>664</v>
      </c>
      <c r="H26" s="103">
        <v>8</v>
      </c>
      <c r="I26" s="20" t="s">
        <v>14</v>
      </c>
      <c r="J26" s="15" t="s">
        <v>14</v>
      </c>
      <c r="K26" s="103" t="s">
        <v>14</v>
      </c>
    </row>
    <row r="27" spans="1:11" s="40" customFormat="1" ht="13.15" customHeight="1" x14ac:dyDescent="0.15">
      <c r="A27" s="13" t="s">
        <v>386</v>
      </c>
      <c r="B27" s="70"/>
      <c r="C27" s="15" t="s">
        <v>14</v>
      </c>
      <c r="D27" s="15" t="s">
        <v>14</v>
      </c>
      <c r="E27" s="103" t="s">
        <v>14</v>
      </c>
      <c r="F27" s="20">
        <v>1</v>
      </c>
      <c r="G27" s="15">
        <v>30</v>
      </c>
      <c r="H27" s="103">
        <v>0.4</v>
      </c>
      <c r="I27" s="20" t="s">
        <v>14</v>
      </c>
      <c r="J27" s="15" t="s">
        <v>14</v>
      </c>
      <c r="K27" s="103" t="s">
        <v>14</v>
      </c>
    </row>
    <row r="28" spans="1:11" s="40" customFormat="1" ht="13.15" customHeight="1" x14ac:dyDescent="0.15">
      <c r="A28" s="19" t="s">
        <v>387</v>
      </c>
      <c r="B28" s="70"/>
      <c r="C28" s="18">
        <v>105</v>
      </c>
      <c r="D28" s="18">
        <v>1980</v>
      </c>
      <c r="E28" s="108">
        <v>7.2</v>
      </c>
      <c r="F28" s="21">
        <v>34</v>
      </c>
      <c r="G28" s="18">
        <v>694</v>
      </c>
      <c r="H28" s="108">
        <v>8.4</v>
      </c>
      <c r="I28" s="21" t="s">
        <v>14</v>
      </c>
      <c r="J28" s="18" t="s">
        <v>14</v>
      </c>
      <c r="K28" s="108" t="s">
        <v>14</v>
      </c>
    </row>
    <row r="29" spans="1:11" s="40" customFormat="1" ht="13.15" customHeight="1" x14ac:dyDescent="0.15">
      <c r="A29" s="13" t="s">
        <v>388</v>
      </c>
      <c r="B29" s="70"/>
      <c r="C29" s="15">
        <v>68</v>
      </c>
      <c r="D29" s="15">
        <v>1145</v>
      </c>
      <c r="E29" s="103">
        <v>4.2</v>
      </c>
      <c r="F29" s="20">
        <v>36</v>
      </c>
      <c r="G29" s="15">
        <v>580</v>
      </c>
      <c r="H29" s="103">
        <v>7</v>
      </c>
      <c r="I29" s="20" t="s">
        <v>14</v>
      </c>
      <c r="J29" s="15" t="s">
        <v>14</v>
      </c>
      <c r="K29" s="103" t="s">
        <v>14</v>
      </c>
    </row>
    <row r="30" spans="1:11" s="40" customFormat="1" ht="13.15" customHeight="1" x14ac:dyDescent="0.15">
      <c r="A30" s="13" t="s">
        <v>389</v>
      </c>
      <c r="B30" s="70"/>
      <c r="C30" s="15">
        <v>2</v>
      </c>
      <c r="D30" s="15">
        <v>150</v>
      </c>
      <c r="E30" s="103">
        <v>0.5</v>
      </c>
      <c r="F30" s="20" t="s">
        <v>14</v>
      </c>
      <c r="G30" s="15" t="s">
        <v>14</v>
      </c>
      <c r="H30" s="103" t="s">
        <v>14</v>
      </c>
      <c r="I30" s="20" t="s">
        <v>14</v>
      </c>
      <c r="J30" s="15" t="s">
        <v>14</v>
      </c>
      <c r="K30" s="103" t="s">
        <v>14</v>
      </c>
    </row>
    <row r="31" spans="1:11" s="40" customFormat="1" ht="13.15" customHeight="1" x14ac:dyDescent="0.15">
      <c r="A31" s="13" t="s">
        <v>390</v>
      </c>
      <c r="B31" s="70"/>
      <c r="C31" s="15" t="s">
        <v>14</v>
      </c>
      <c r="D31" s="15" t="s">
        <v>14</v>
      </c>
      <c r="E31" s="103" t="s">
        <v>14</v>
      </c>
      <c r="F31" s="20">
        <v>34</v>
      </c>
      <c r="G31" s="15">
        <v>440</v>
      </c>
      <c r="H31" s="103">
        <v>5.3</v>
      </c>
      <c r="I31" s="20" t="s">
        <v>14</v>
      </c>
      <c r="J31" s="15" t="s">
        <v>14</v>
      </c>
      <c r="K31" s="103" t="s">
        <v>14</v>
      </c>
    </row>
    <row r="32" spans="1:11" s="40" customFormat="1" ht="13.15" customHeight="1" x14ac:dyDescent="0.15">
      <c r="A32" s="19" t="s">
        <v>391</v>
      </c>
      <c r="B32" s="70"/>
      <c r="C32" s="18">
        <v>70</v>
      </c>
      <c r="D32" s="18">
        <v>1295</v>
      </c>
      <c r="E32" s="108">
        <v>4.7</v>
      </c>
      <c r="F32" s="21">
        <v>70</v>
      </c>
      <c r="G32" s="18">
        <v>1020</v>
      </c>
      <c r="H32" s="108">
        <v>12.3</v>
      </c>
      <c r="I32" s="21" t="s">
        <v>14</v>
      </c>
      <c r="J32" s="18" t="s">
        <v>14</v>
      </c>
      <c r="K32" s="108" t="s">
        <v>14</v>
      </c>
    </row>
    <row r="33" spans="1:11" s="40" customFormat="1" ht="13.15" customHeight="1" x14ac:dyDescent="0.15">
      <c r="A33" s="13" t="s">
        <v>392</v>
      </c>
      <c r="B33" s="70"/>
      <c r="C33" s="15">
        <v>37</v>
      </c>
      <c r="D33" s="15">
        <v>620</v>
      </c>
      <c r="E33" s="103">
        <v>2.2000000000000002</v>
      </c>
      <c r="F33" s="20">
        <v>11</v>
      </c>
      <c r="G33" s="15">
        <v>205</v>
      </c>
      <c r="H33" s="103">
        <v>2.5</v>
      </c>
      <c r="I33" s="20" t="s">
        <v>14</v>
      </c>
      <c r="J33" s="15" t="s">
        <v>14</v>
      </c>
      <c r="K33" s="103" t="s">
        <v>14</v>
      </c>
    </row>
    <row r="34" spans="1:11" s="40" customFormat="1" ht="13.15" customHeight="1" x14ac:dyDescent="0.15">
      <c r="A34" s="13" t="s">
        <v>393</v>
      </c>
      <c r="B34" s="70"/>
      <c r="C34" s="15">
        <v>24</v>
      </c>
      <c r="D34" s="15">
        <v>595</v>
      </c>
      <c r="E34" s="103">
        <v>2.2000000000000002</v>
      </c>
      <c r="F34" s="20" t="s">
        <v>14</v>
      </c>
      <c r="G34" s="15" t="s">
        <v>14</v>
      </c>
      <c r="H34" s="103" t="s">
        <v>14</v>
      </c>
      <c r="I34" s="20" t="s">
        <v>14</v>
      </c>
      <c r="J34" s="15" t="s">
        <v>14</v>
      </c>
      <c r="K34" s="103" t="s">
        <v>14</v>
      </c>
    </row>
    <row r="35" spans="1:11" s="40" customFormat="1" ht="13.15" customHeight="1" x14ac:dyDescent="0.15">
      <c r="A35" s="13" t="s">
        <v>394</v>
      </c>
      <c r="B35" s="70"/>
      <c r="C35" s="15">
        <v>98</v>
      </c>
      <c r="D35" s="15">
        <v>2290</v>
      </c>
      <c r="E35" s="103">
        <v>8.3000000000000007</v>
      </c>
      <c r="F35" s="20">
        <v>17</v>
      </c>
      <c r="G35" s="15">
        <v>955</v>
      </c>
      <c r="H35" s="103">
        <v>11.5</v>
      </c>
      <c r="I35" s="20">
        <v>10</v>
      </c>
      <c r="J35" s="15">
        <v>300</v>
      </c>
      <c r="K35" s="103">
        <v>6.1</v>
      </c>
    </row>
    <row r="36" spans="1:11" s="40" customFormat="1" ht="13.15" customHeight="1" x14ac:dyDescent="0.15">
      <c r="A36" s="13" t="s">
        <v>395</v>
      </c>
      <c r="B36" s="70"/>
      <c r="C36" s="15">
        <v>41</v>
      </c>
      <c r="D36" s="15">
        <v>680</v>
      </c>
      <c r="E36" s="103">
        <v>2.5</v>
      </c>
      <c r="F36" s="20" t="s">
        <v>14</v>
      </c>
      <c r="G36" s="15" t="s">
        <v>14</v>
      </c>
      <c r="H36" s="103" t="s">
        <v>14</v>
      </c>
      <c r="I36" s="20" t="s">
        <v>14</v>
      </c>
      <c r="J36" s="15" t="s">
        <v>14</v>
      </c>
      <c r="K36" s="103" t="s">
        <v>14</v>
      </c>
    </row>
    <row r="37" spans="1:11" s="40" customFormat="1" ht="13.15" customHeight="1" x14ac:dyDescent="0.15">
      <c r="A37" s="13" t="s">
        <v>396</v>
      </c>
      <c r="B37" s="70"/>
      <c r="C37" s="15">
        <v>1</v>
      </c>
      <c r="D37" s="15">
        <v>20</v>
      </c>
      <c r="E37" s="103">
        <v>0.1</v>
      </c>
      <c r="F37" s="20">
        <v>1</v>
      </c>
      <c r="G37" s="15">
        <v>50</v>
      </c>
      <c r="H37" s="103">
        <v>0.6</v>
      </c>
      <c r="I37" s="20" t="s">
        <v>14</v>
      </c>
      <c r="J37" s="15" t="s">
        <v>14</v>
      </c>
      <c r="K37" s="103" t="s">
        <v>14</v>
      </c>
    </row>
    <row r="38" spans="1:11" s="40" customFormat="1" ht="13.15" customHeight="1" x14ac:dyDescent="0.15">
      <c r="A38" s="13" t="s">
        <v>397</v>
      </c>
      <c r="B38" s="70"/>
      <c r="C38" s="15">
        <v>2</v>
      </c>
      <c r="D38" s="15">
        <v>30</v>
      </c>
      <c r="E38" s="103">
        <v>0.1</v>
      </c>
      <c r="F38" s="20" t="s">
        <v>14</v>
      </c>
      <c r="G38" s="15" t="s">
        <v>14</v>
      </c>
      <c r="H38" s="103" t="s">
        <v>14</v>
      </c>
      <c r="I38" s="20" t="s">
        <v>14</v>
      </c>
      <c r="J38" s="15" t="s">
        <v>14</v>
      </c>
      <c r="K38" s="103" t="s">
        <v>14</v>
      </c>
    </row>
    <row r="39" spans="1:11" s="40" customFormat="1" ht="13.15" customHeight="1" x14ac:dyDescent="0.15">
      <c r="A39" s="19" t="s">
        <v>398</v>
      </c>
      <c r="B39" s="70"/>
      <c r="C39" s="18">
        <v>203</v>
      </c>
      <c r="D39" s="18">
        <v>4235</v>
      </c>
      <c r="E39" s="108">
        <v>15.4</v>
      </c>
      <c r="F39" s="21">
        <v>29</v>
      </c>
      <c r="G39" s="18">
        <v>1210</v>
      </c>
      <c r="H39" s="108">
        <v>14.6</v>
      </c>
      <c r="I39" s="21">
        <v>10</v>
      </c>
      <c r="J39" s="18">
        <v>300</v>
      </c>
      <c r="K39" s="108">
        <v>6.1</v>
      </c>
    </row>
    <row r="40" spans="1:11" s="40" customFormat="1" ht="13.15" customHeight="1" x14ac:dyDescent="0.15">
      <c r="A40" s="13" t="s">
        <v>399</v>
      </c>
      <c r="B40" s="70"/>
      <c r="C40" s="15" t="s">
        <v>14</v>
      </c>
      <c r="D40" s="15" t="s">
        <v>14</v>
      </c>
      <c r="E40" s="103" t="s">
        <v>14</v>
      </c>
      <c r="F40" s="20">
        <v>9</v>
      </c>
      <c r="G40" s="15">
        <v>175</v>
      </c>
      <c r="H40" s="103">
        <v>2.1</v>
      </c>
      <c r="I40" s="20" t="s">
        <v>14</v>
      </c>
      <c r="J40" s="15" t="s">
        <v>14</v>
      </c>
      <c r="K40" s="103" t="s">
        <v>14</v>
      </c>
    </row>
    <row r="41" spans="1:11" s="40" customFormat="1" ht="13.15" customHeight="1" x14ac:dyDescent="0.15">
      <c r="A41" s="13" t="s">
        <v>400</v>
      </c>
      <c r="B41" s="70"/>
      <c r="C41" s="15" t="s">
        <v>14</v>
      </c>
      <c r="D41" s="15" t="s">
        <v>14</v>
      </c>
      <c r="E41" s="103" t="s">
        <v>14</v>
      </c>
      <c r="F41" s="20">
        <v>1</v>
      </c>
      <c r="G41" s="15">
        <v>10</v>
      </c>
      <c r="H41" s="103">
        <v>0.1</v>
      </c>
      <c r="I41" s="20" t="s">
        <v>14</v>
      </c>
      <c r="J41" s="15" t="s">
        <v>14</v>
      </c>
      <c r="K41" s="103" t="s">
        <v>14</v>
      </c>
    </row>
    <row r="42" spans="1:11" s="40" customFormat="1" ht="13.15" customHeight="1" x14ac:dyDescent="0.15">
      <c r="A42" s="13" t="s">
        <v>401</v>
      </c>
      <c r="B42" s="70"/>
      <c r="C42" s="15" t="s">
        <v>14</v>
      </c>
      <c r="D42" s="15" t="s">
        <v>14</v>
      </c>
      <c r="E42" s="103" t="s">
        <v>14</v>
      </c>
      <c r="F42" s="20" t="s">
        <v>14</v>
      </c>
      <c r="G42" s="15" t="s">
        <v>14</v>
      </c>
      <c r="H42" s="103" t="s">
        <v>14</v>
      </c>
      <c r="I42" s="20">
        <v>20</v>
      </c>
      <c r="J42" s="15">
        <v>350</v>
      </c>
      <c r="K42" s="103">
        <v>7.1</v>
      </c>
    </row>
    <row r="43" spans="1:11" s="40" customFormat="1" ht="13.15" customHeight="1" x14ac:dyDescent="0.15">
      <c r="A43" s="13" t="s">
        <v>402</v>
      </c>
      <c r="B43" s="70"/>
      <c r="C43" s="15" t="s">
        <v>14</v>
      </c>
      <c r="D43" s="15" t="s">
        <v>14</v>
      </c>
      <c r="E43" s="103" t="s">
        <v>14</v>
      </c>
      <c r="F43" s="20">
        <v>1</v>
      </c>
      <c r="G43" s="15">
        <v>50</v>
      </c>
      <c r="H43" s="103">
        <v>0.6</v>
      </c>
      <c r="I43" s="20">
        <v>14</v>
      </c>
      <c r="J43" s="15">
        <v>367</v>
      </c>
      <c r="K43" s="103">
        <v>7.5</v>
      </c>
    </row>
    <row r="44" spans="1:11" s="40" customFormat="1" ht="13.15" customHeight="1" x14ac:dyDescent="0.15">
      <c r="A44" s="13" t="s">
        <v>403</v>
      </c>
      <c r="B44" s="70"/>
      <c r="C44" s="15" t="s">
        <v>14</v>
      </c>
      <c r="D44" s="15" t="s">
        <v>14</v>
      </c>
      <c r="E44" s="103" t="s">
        <v>14</v>
      </c>
      <c r="F44" s="20" t="s">
        <v>14</v>
      </c>
      <c r="G44" s="15" t="s">
        <v>14</v>
      </c>
      <c r="H44" s="103" t="s">
        <v>14</v>
      </c>
      <c r="I44" s="20" t="s">
        <v>14</v>
      </c>
      <c r="J44" s="15" t="s">
        <v>14</v>
      </c>
      <c r="K44" s="103" t="s">
        <v>14</v>
      </c>
    </row>
    <row r="45" spans="1:11" s="40" customFormat="1" ht="13.15" customHeight="1" x14ac:dyDescent="0.15">
      <c r="A45" s="19" t="s">
        <v>404</v>
      </c>
      <c r="B45" s="70"/>
      <c r="C45" s="18" t="s">
        <v>14</v>
      </c>
      <c r="D45" s="18" t="s">
        <v>14</v>
      </c>
      <c r="E45" s="108" t="s">
        <v>14</v>
      </c>
      <c r="F45" s="21">
        <v>11</v>
      </c>
      <c r="G45" s="18">
        <v>235</v>
      </c>
      <c r="H45" s="108">
        <v>2.8</v>
      </c>
      <c r="I45" s="21">
        <v>34</v>
      </c>
      <c r="J45" s="18">
        <v>717</v>
      </c>
      <c r="K45" s="108">
        <v>14.6</v>
      </c>
    </row>
    <row r="46" spans="1:11" s="40" customFormat="1" ht="13.15" customHeight="1" x14ac:dyDescent="0.15">
      <c r="A46" s="13" t="s">
        <v>405</v>
      </c>
      <c r="B46" s="70"/>
      <c r="C46" s="15">
        <v>15</v>
      </c>
      <c r="D46" s="15">
        <v>396</v>
      </c>
      <c r="E46" s="103">
        <v>1.4</v>
      </c>
      <c r="F46" s="20">
        <v>22</v>
      </c>
      <c r="G46" s="15">
        <v>430</v>
      </c>
      <c r="H46" s="103">
        <v>5.2</v>
      </c>
      <c r="I46" s="20">
        <v>2</v>
      </c>
      <c r="J46" s="15">
        <v>60</v>
      </c>
      <c r="K46" s="103">
        <v>1.2</v>
      </c>
    </row>
    <row r="47" spans="1:11" s="40" customFormat="1" ht="13.15" customHeight="1" x14ac:dyDescent="0.15">
      <c r="A47" s="13" t="s">
        <v>406</v>
      </c>
      <c r="B47" s="70"/>
      <c r="C47" s="15">
        <v>3</v>
      </c>
      <c r="D47" s="15">
        <v>110</v>
      </c>
      <c r="E47" s="103">
        <v>0.4</v>
      </c>
      <c r="F47" s="20">
        <v>18</v>
      </c>
      <c r="G47" s="15">
        <v>371</v>
      </c>
      <c r="H47" s="103">
        <v>4.5</v>
      </c>
      <c r="I47" s="20">
        <v>13</v>
      </c>
      <c r="J47" s="15">
        <v>350</v>
      </c>
      <c r="K47" s="103">
        <v>7.1</v>
      </c>
    </row>
    <row r="48" spans="1:11" s="40" customFormat="1" ht="13.15" customHeight="1" x14ac:dyDescent="0.15">
      <c r="A48" s="13" t="s">
        <v>407</v>
      </c>
      <c r="B48" s="70"/>
      <c r="C48" s="15">
        <v>35</v>
      </c>
      <c r="D48" s="15">
        <v>1148</v>
      </c>
      <c r="E48" s="103">
        <v>4.2</v>
      </c>
      <c r="F48" s="20">
        <v>26</v>
      </c>
      <c r="G48" s="15">
        <v>845</v>
      </c>
      <c r="H48" s="103">
        <v>10.199999999999999</v>
      </c>
      <c r="I48" s="20">
        <v>125</v>
      </c>
      <c r="J48" s="15">
        <v>2886</v>
      </c>
      <c r="K48" s="103">
        <v>58.8</v>
      </c>
    </row>
    <row r="49" spans="1:11" s="40" customFormat="1" ht="13.15" customHeight="1" x14ac:dyDescent="0.15">
      <c r="A49" s="13" t="s">
        <v>408</v>
      </c>
      <c r="B49" s="70"/>
      <c r="C49" s="15">
        <v>4</v>
      </c>
      <c r="D49" s="15">
        <v>120</v>
      </c>
      <c r="E49" s="103">
        <v>0.4</v>
      </c>
      <c r="F49" s="20" t="s">
        <v>14</v>
      </c>
      <c r="G49" s="15" t="s">
        <v>14</v>
      </c>
      <c r="H49" s="103" t="s">
        <v>14</v>
      </c>
      <c r="I49" s="20">
        <v>12</v>
      </c>
      <c r="J49" s="15">
        <v>295</v>
      </c>
      <c r="K49" s="103">
        <v>6</v>
      </c>
    </row>
    <row r="50" spans="1:11" s="40" customFormat="1" ht="13.15" customHeight="1" x14ac:dyDescent="0.15">
      <c r="A50" s="19" t="s">
        <v>409</v>
      </c>
      <c r="B50" s="70"/>
      <c r="C50" s="18">
        <v>57</v>
      </c>
      <c r="D50" s="18">
        <v>1774</v>
      </c>
      <c r="E50" s="108">
        <v>6.4</v>
      </c>
      <c r="F50" s="21">
        <v>66</v>
      </c>
      <c r="G50" s="18">
        <v>1646</v>
      </c>
      <c r="H50" s="108">
        <v>19.8</v>
      </c>
      <c r="I50" s="21">
        <v>152</v>
      </c>
      <c r="J50" s="18">
        <v>3591</v>
      </c>
      <c r="K50" s="108">
        <v>73.2</v>
      </c>
    </row>
    <row r="51" spans="1:11" s="40" customFormat="1" ht="13.15" customHeight="1" x14ac:dyDescent="0.15">
      <c r="A51" s="13" t="s">
        <v>410</v>
      </c>
      <c r="B51" s="70"/>
      <c r="C51" s="15">
        <v>23</v>
      </c>
      <c r="D51" s="15">
        <v>580</v>
      </c>
      <c r="E51" s="103">
        <v>2.1</v>
      </c>
      <c r="F51" s="20" t="s">
        <v>14</v>
      </c>
      <c r="G51" s="15" t="s">
        <v>14</v>
      </c>
      <c r="H51" s="103" t="s">
        <v>14</v>
      </c>
      <c r="I51" s="20" t="s">
        <v>14</v>
      </c>
      <c r="J51" s="15" t="s">
        <v>14</v>
      </c>
      <c r="K51" s="103" t="s">
        <v>14</v>
      </c>
    </row>
    <row r="52" spans="1:11" s="40" customFormat="1" ht="13.15" customHeight="1" x14ac:dyDescent="0.15">
      <c r="A52" s="13" t="s">
        <v>411</v>
      </c>
      <c r="B52" s="70"/>
      <c r="C52" s="15" t="s">
        <v>14</v>
      </c>
      <c r="D52" s="15" t="s">
        <v>14</v>
      </c>
      <c r="E52" s="103" t="s">
        <v>14</v>
      </c>
      <c r="F52" s="20" t="s">
        <v>14</v>
      </c>
      <c r="G52" s="15" t="s">
        <v>14</v>
      </c>
      <c r="H52" s="103" t="s">
        <v>14</v>
      </c>
      <c r="I52" s="20" t="s">
        <v>14</v>
      </c>
      <c r="J52" s="15" t="s">
        <v>14</v>
      </c>
      <c r="K52" s="103" t="s">
        <v>14</v>
      </c>
    </row>
    <row r="53" spans="1:11" s="40" customFormat="1" ht="13.15" customHeight="1" x14ac:dyDescent="0.15">
      <c r="A53" s="13" t="s">
        <v>412</v>
      </c>
      <c r="B53" s="70"/>
      <c r="C53" s="15" t="s">
        <v>14</v>
      </c>
      <c r="D53" s="15" t="s">
        <v>14</v>
      </c>
      <c r="E53" s="103" t="s">
        <v>14</v>
      </c>
      <c r="F53" s="20" t="s">
        <v>14</v>
      </c>
      <c r="G53" s="15" t="s">
        <v>14</v>
      </c>
      <c r="H53" s="103" t="s">
        <v>14</v>
      </c>
      <c r="I53" s="20" t="s">
        <v>14</v>
      </c>
      <c r="J53" s="15" t="s">
        <v>14</v>
      </c>
      <c r="K53" s="103" t="s">
        <v>14</v>
      </c>
    </row>
    <row r="54" spans="1:11" s="40" customFormat="1" ht="13.15" customHeight="1" x14ac:dyDescent="0.15">
      <c r="A54" s="13" t="s">
        <v>413</v>
      </c>
      <c r="B54" s="70"/>
      <c r="C54" s="15">
        <v>10</v>
      </c>
      <c r="D54" s="15">
        <v>216</v>
      </c>
      <c r="E54" s="103">
        <v>0.8</v>
      </c>
      <c r="F54" s="20">
        <v>18</v>
      </c>
      <c r="G54" s="15">
        <v>339</v>
      </c>
      <c r="H54" s="103">
        <v>4.0999999999999996</v>
      </c>
      <c r="I54" s="20" t="s">
        <v>14</v>
      </c>
      <c r="J54" s="15" t="s">
        <v>14</v>
      </c>
      <c r="K54" s="103" t="s">
        <v>14</v>
      </c>
    </row>
    <row r="55" spans="1:11" s="40" customFormat="1" ht="13.15" customHeight="1" x14ac:dyDescent="0.15">
      <c r="A55" s="13" t="s">
        <v>414</v>
      </c>
      <c r="B55" s="70"/>
      <c r="C55" s="15">
        <v>86</v>
      </c>
      <c r="D55" s="15">
        <v>1215</v>
      </c>
      <c r="E55" s="103">
        <v>4.4000000000000004</v>
      </c>
      <c r="F55" s="20">
        <v>1</v>
      </c>
      <c r="G55" s="15">
        <v>50</v>
      </c>
      <c r="H55" s="103">
        <v>0.6</v>
      </c>
      <c r="I55" s="20">
        <v>2</v>
      </c>
      <c r="J55" s="15">
        <v>40</v>
      </c>
      <c r="K55" s="103">
        <v>0.8</v>
      </c>
    </row>
    <row r="56" spans="1:11" s="40" customFormat="1" ht="13.15" customHeight="1" x14ac:dyDescent="0.15">
      <c r="A56" s="13" t="s">
        <v>415</v>
      </c>
      <c r="B56" s="70"/>
      <c r="C56" s="15">
        <v>9</v>
      </c>
      <c r="D56" s="15">
        <v>380</v>
      </c>
      <c r="E56" s="103">
        <v>1.4</v>
      </c>
      <c r="F56" s="20" t="s">
        <v>14</v>
      </c>
      <c r="G56" s="15" t="s">
        <v>14</v>
      </c>
      <c r="H56" s="103" t="s">
        <v>14</v>
      </c>
      <c r="I56" s="20" t="s">
        <v>14</v>
      </c>
      <c r="J56" s="15" t="s">
        <v>14</v>
      </c>
      <c r="K56" s="103" t="s">
        <v>14</v>
      </c>
    </row>
    <row r="57" spans="1:11" s="40" customFormat="1" ht="13.15" customHeight="1" x14ac:dyDescent="0.15">
      <c r="A57" s="13" t="s">
        <v>416</v>
      </c>
      <c r="B57" s="70"/>
      <c r="C57" s="15">
        <v>13</v>
      </c>
      <c r="D57" s="15">
        <v>280</v>
      </c>
      <c r="E57" s="103">
        <v>1</v>
      </c>
      <c r="F57" s="20" t="s">
        <v>14</v>
      </c>
      <c r="G57" s="15" t="s">
        <v>14</v>
      </c>
      <c r="H57" s="103" t="s">
        <v>14</v>
      </c>
      <c r="I57" s="20" t="s">
        <v>14</v>
      </c>
      <c r="J57" s="15" t="s">
        <v>14</v>
      </c>
      <c r="K57" s="103" t="s">
        <v>14</v>
      </c>
    </row>
    <row r="58" spans="1:11" s="40" customFormat="1" ht="13.15" customHeight="1" x14ac:dyDescent="0.15">
      <c r="A58" s="19" t="s">
        <v>417</v>
      </c>
      <c r="B58" s="70"/>
      <c r="C58" s="18">
        <v>141</v>
      </c>
      <c r="D58" s="18">
        <v>2671</v>
      </c>
      <c r="E58" s="108">
        <v>9.6999999999999993</v>
      </c>
      <c r="F58" s="21">
        <v>19</v>
      </c>
      <c r="G58" s="18">
        <v>389</v>
      </c>
      <c r="H58" s="108">
        <v>4.7</v>
      </c>
      <c r="I58" s="21">
        <v>2</v>
      </c>
      <c r="J58" s="18">
        <v>40</v>
      </c>
      <c r="K58" s="108">
        <v>0.8</v>
      </c>
    </row>
    <row r="59" spans="1:11" s="40" customFormat="1" ht="13.15" customHeight="1" x14ac:dyDescent="0.15">
      <c r="A59" s="13" t="s">
        <v>418</v>
      </c>
      <c r="B59" s="70"/>
      <c r="C59" s="15">
        <v>80</v>
      </c>
      <c r="D59" s="15">
        <v>2175</v>
      </c>
      <c r="E59" s="103">
        <v>7.9</v>
      </c>
      <c r="F59" s="20" t="s">
        <v>14</v>
      </c>
      <c r="G59" s="15" t="s">
        <v>14</v>
      </c>
      <c r="H59" s="103" t="s">
        <v>14</v>
      </c>
      <c r="I59" s="20" t="s">
        <v>14</v>
      </c>
      <c r="J59" s="15" t="s">
        <v>14</v>
      </c>
      <c r="K59" s="103" t="s">
        <v>14</v>
      </c>
    </row>
    <row r="60" spans="1:11" s="41" customFormat="1" ht="13.15" customHeight="1" x14ac:dyDescent="0.15">
      <c r="A60" s="26" t="s">
        <v>434</v>
      </c>
      <c r="B60" s="71"/>
      <c r="C60" s="23">
        <v>1161</v>
      </c>
      <c r="D60" s="23">
        <v>27584</v>
      </c>
      <c r="E60" s="105">
        <v>100</v>
      </c>
      <c r="F60" s="22">
        <v>389</v>
      </c>
      <c r="G60" s="23">
        <v>8309</v>
      </c>
      <c r="H60" s="105">
        <v>100</v>
      </c>
      <c r="I60" s="22">
        <v>211</v>
      </c>
      <c r="J60" s="23">
        <v>4906</v>
      </c>
      <c r="K60" s="105">
        <v>100</v>
      </c>
    </row>
    <row r="61" spans="1:11" s="41" customFormat="1" ht="3" customHeight="1" x14ac:dyDescent="0.15">
      <c r="A61" s="8"/>
    </row>
    <row r="62" spans="1:11" s="41" customFormat="1" ht="10.9" customHeight="1" x14ac:dyDescent="0.15">
      <c r="A62" s="12" t="s">
        <v>435</v>
      </c>
    </row>
    <row r="63" spans="1:11" s="41" customFormat="1" ht="10.9" customHeight="1" x14ac:dyDescent="0.15">
      <c r="A63" s="12" t="s">
        <v>436</v>
      </c>
    </row>
    <row r="64" spans="1:11" s="41" customFormat="1" ht="10.9" customHeight="1" x14ac:dyDescent="0.15">
      <c r="A64" s="38" t="s">
        <v>359</v>
      </c>
    </row>
    <row r="65" spans="1:1" s="41" customFormat="1" ht="10.9" customHeight="1" x14ac:dyDescent="0.15">
      <c r="A65" s="109" t="s">
        <v>360</v>
      </c>
    </row>
  </sheetData>
  <mergeCells count="5">
    <mergeCell ref="A1:K1"/>
    <mergeCell ref="A3:B4"/>
    <mergeCell ref="C3:E3"/>
    <mergeCell ref="F3:H3"/>
    <mergeCell ref="I3:K3"/>
  </mergeCells>
  <phoneticPr fontId="2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U65"/>
  <sheetViews>
    <sheetView zoomScaleNormal="100" workbookViewId="0">
      <pane ySplit="4" topLeftCell="A5" activePane="bottomLeft" state="frozen"/>
      <selection activeCell="C45" sqref="C45:D45"/>
      <selection pane="bottomLeft" sqref="A1:T1"/>
    </sheetView>
  </sheetViews>
  <sheetFormatPr defaultColWidth="9.09765625" defaultRowHeight="13" x14ac:dyDescent="0.2"/>
  <cols>
    <col min="1" max="1" width="20" style="4" customWidth="1"/>
    <col min="2" max="2" width="0.59765625" style="4" customWidth="1"/>
    <col min="3" max="20" width="7.09765625" style="4" customWidth="1"/>
    <col min="21" max="16384" width="9.09765625" style="4"/>
  </cols>
  <sheetData>
    <row r="1" spans="1:21" ht="20.149999999999999" customHeight="1" x14ac:dyDescent="0.2">
      <c r="A1" s="325" t="s">
        <v>437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</row>
    <row r="2" spans="1:21" s="41" customFormat="1" ht="20.149999999999999" customHeight="1" x14ac:dyDescent="0.15">
      <c r="A2" s="38"/>
      <c r="B2" s="38"/>
      <c r="C2" s="39"/>
      <c r="D2" s="39"/>
      <c r="E2" s="39"/>
      <c r="H2" s="39"/>
      <c r="K2" s="39"/>
      <c r="N2" s="39"/>
      <c r="Q2" s="39"/>
      <c r="T2" s="39" t="s">
        <v>3</v>
      </c>
    </row>
    <row r="3" spans="1:21" s="41" customFormat="1" ht="15" customHeight="1" x14ac:dyDescent="0.15">
      <c r="A3" s="326" t="s">
        <v>362</v>
      </c>
      <c r="B3" s="327"/>
      <c r="C3" s="330" t="s">
        <v>438</v>
      </c>
      <c r="D3" s="286"/>
      <c r="E3" s="291"/>
      <c r="F3" s="330" t="s">
        <v>427</v>
      </c>
      <c r="G3" s="286"/>
      <c r="H3" s="286"/>
      <c r="I3" s="335" t="s">
        <v>428</v>
      </c>
      <c r="J3" s="287"/>
      <c r="K3" s="287"/>
      <c r="L3" s="335" t="s">
        <v>429</v>
      </c>
      <c r="M3" s="287"/>
      <c r="N3" s="287"/>
      <c r="O3" s="334" t="s">
        <v>430</v>
      </c>
      <c r="P3" s="287"/>
      <c r="Q3" s="287"/>
      <c r="R3" s="334" t="s">
        <v>431</v>
      </c>
      <c r="S3" s="287"/>
      <c r="T3" s="285"/>
      <c r="U3" s="40"/>
    </row>
    <row r="4" spans="1:21" s="41" customFormat="1" ht="15" customHeight="1" x14ac:dyDescent="0.15">
      <c r="A4" s="328"/>
      <c r="B4" s="329"/>
      <c r="C4" s="73" t="s">
        <v>135</v>
      </c>
      <c r="D4" s="73" t="s">
        <v>136</v>
      </c>
      <c r="E4" s="73" t="s">
        <v>363</v>
      </c>
      <c r="F4" s="83" t="s">
        <v>135</v>
      </c>
      <c r="G4" s="73" t="s">
        <v>136</v>
      </c>
      <c r="H4" s="74" t="s">
        <v>363</v>
      </c>
      <c r="I4" s="73" t="s">
        <v>135</v>
      </c>
      <c r="J4" s="73" t="s">
        <v>136</v>
      </c>
      <c r="K4" s="83" t="s">
        <v>363</v>
      </c>
      <c r="L4" s="83" t="s">
        <v>135</v>
      </c>
      <c r="M4" s="73" t="s">
        <v>136</v>
      </c>
      <c r="N4" s="74" t="s">
        <v>363</v>
      </c>
      <c r="O4" s="251" t="s">
        <v>135</v>
      </c>
      <c r="P4" s="251" t="s">
        <v>136</v>
      </c>
      <c r="Q4" s="252" t="s">
        <v>363</v>
      </c>
      <c r="R4" s="252" t="s">
        <v>135</v>
      </c>
      <c r="S4" s="251" t="s">
        <v>136</v>
      </c>
      <c r="T4" s="253" t="s">
        <v>363</v>
      </c>
    </row>
    <row r="5" spans="1:21" s="41" customFormat="1" ht="13.15" customHeight="1" x14ac:dyDescent="0.15">
      <c r="A5" s="75" t="s">
        <v>364</v>
      </c>
      <c r="B5" s="61"/>
      <c r="C5" s="76" t="s">
        <v>14</v>
      </c>
      <c r="D5" s="77" t="s">
        <v>14</v>
      </c>
      <c r="E5" s="115" t="s">
        <v>14</v>
      </c>
      <c r="F5" s="18">
        <v>62</v>
      </c>
      <c r="G5" s="18">
        <v>1033</v>
      </c>
      <c r="H5" s="118">
        <v>3.8</v>
      </c>
      <c r="I5" s="21">
        <v>194</v>
      </c>
      <c r="J5" s="18">
        <v>3060</v>
      </c>
      <c r="K5" s="115">
        <v>8.8000000000000007</v>
      </c>
      <c r="L5" s="18">
        <v>243</v>
      </c>
      <c r="M5" s="18">
        <v>3647</v>
      </c>
      <c r="N5" s="118">
        <v>11</v>
      </c>
      <c r="O5" s="21">
        <v>34</v>
      </c>
      <c r="P5" s="18">
        <v>619</v>
      </c>
      <c r="Q5" s="254">
        <v>3.5999999999999997E-2</v>
      </c>
      <c r="R5" s="18">
        <v>121</v>
      </c>
      <c r="S5" s="18">
        <v>2372</v>
      </c>
      <c r="T5" s="255">
        <v>6.9000000000000006E-2</v>
      </c>
    </row>
    <row r="6" spans="1:21" s="41" customFormat="1" ht="13.15" customHeight="1" x14ac:dyDescent="0.15">
      <c r="A6" s="60" t="s">
        <v>365</v>
      </c>
      <c r="B6" s="61"/>
      <c r="C6" s="62" t="s">
        <v>14</v>
      </c>
      <c r="D6" s="62" t="s">
        <v>14</v>
      </c>
      <c r="E6" s="111" t="s">
        <v>14</v>
      </c>
      <c r="F6" s="15">
        <v>6</v>
      </c>
      <c r="G6" s="15">
        <v>270</v>
      </c>
      <c r="H6" s="102">
        <v>1</v>
      </c>
      <c r="I6" s="20">
        <v>8</v>
      </c>
      <c r="J6" s="15">
        <v>239</v>
      </c>
      <c r="K6" s="111">
        <v>0.7</v>
      </c>
      <c r="L6" s="15">
        <v>3</v>
      </c>
      <c r="M6" s="15">
        <v>85</v>
      </c>
      <c r="N6" s="102">
        <v>0.3</v>
      </c>
      <c r="O6" s="20">
        <v>4</v>
      </c>
      <c r="P6" s="15">
        <v>200</v>
      </c>
      <c r="Q6" s="243">
        <v>1.2E-2</v>
      </c>
      <c r="R6" s="15">
        <v>39</v>
      </c>
      <c r="S6" s="15">
        <v>726</v>
      </c>
      <c r="T6" s="245">
        <v>2.1000000000000001E-2</v>
      </c>
    </row>
    <row r="7" spans="1:21" s="41" customFormat="1" ht="13.15" customHeight="1" x14ac:dyDescent="0.15">
      <c r="A7" s="60" t="s">
        <v>366</v>
      </c>
      <c r="B7" s="61"/>
      <c r="C7" s="62">
        <v>1</v>
      </c>
      <c r="D7" s="65">
        <v>50</v>
      </c>
      <c r="E7" s="111">
        <v>0.2</v>
      </c>
      <c r="F7" s="15">
        <v>36</v>
      </c>
      <c r="G7" s="15">
        <v>710</v>
      </c>
      <c r="H7" s="102">
        <v>2.6</v>
      </c>
      <c r="I7" s="20">
        <v>46</v>
      </c>
      <c r="J7" s="15">
        <v>829</v>
      </c>
      <c r="K7" s="111">
        <v>2.4</v>
      </c>
      <c r="L7" s="15">
        <v>18</v>
      </c>
      <c r="M7" s="15">
        <v>309</v>
      </c>
      <c r="N7" s="102">
        <v>0.9</v>
      </c>
      <c r="O7" s="20" t="s">
        <v>14</v>
      </c>
      <c r="P7" s="15" t="s">
        <v>14</v>
      </c>
      <c r="Q7" s="243" t="s">
        <v>14</v>
      </c>
      <c r="R7" s="15" t="s">
        <v>14</v>
      </c>
      <c r="S7" s="15" t="s">
        <v>14</v>
      </c>
      <c r="T7" s="245" t="s">
        <v>14</v>
      </c>
    </row>
    <row r="8" spans="1:21" s="41" customFormat="1" ht="13.15" customHeight="1" x14ac:dyDescent="0.15">
      <c r="A8" s="60" t="s">
        <v>367</v>
      </c>
      <c r="B8" s="61"/>
      <c r="C8" s="62">
        <v>7</v>
      </c>
      <c r="D8" s="65">
        <v>280</v>
      </c>
      <c r="E8" s="111">
        <v>1.1000000000000001</v>
      </c>
      <c r="F8" s="15">
        <v>19</v>
      </c>
      <c r="G8" s="15">
        <v>662</v>
      </c>
      <c r="H8" s="102">
        <v>2.4</v>
      </c>
      <c r="I8" s="20">
        <v>35</v>
      </c>
      <c r="J8" s="15">
        <v>659</v>
      </c>
      <c r="K8" s="111">
        <v>1.9</v>
      </c>
      <c r="L8" s="15">
        <v>61</v>
      </c>
      <c r="M8" s="15">
        <v>1193</v>
      </c>
      <c r="N8" s="102">
        <v>3.6</v>
      </c>
      <c r="O8" s="20">
        <v>14</v>
      </c>
      <c r="P8" s="15">
        <v>403</v>
      </c>
      <c r="Q8" s="243">
        <v>2.4E-2</v>
      </c>
      <c r="R8" s="15">
        <v>52</v>
      </c>
      <c r="S8" s="15">
        <v>1476</v>
      </c>
      <c r="T8" s="245">
        <v>4.2999999999999997E-2</v>
      </c>
    </row>
    <row r="9" spans="1:21" s="41" customFormat="1" ht="13.15" customHeight="1" x14ac:dyDescent="0.15">
      <c r="A9" s="60" t="s">
        <v>368</v>
      </c>
      <c r="B9" s="61"/>
      <c r="C9" s="62" t="s">
        <v>14</v>
      </c>
      <c r="D9" s="65" t="s">
        <v>14</v>
      </c>
      <c r="E9" s="111" t="s">
        <v>14</v>
      </c>
      <c r="F9" s="15">
        <v>4</v>
      </c>
      <c r="G9" s="15">
        <v>85</v>
      </c>
      <c r="H9" s="102">
        <v>0.3</v>
      </c>
      <c r="I9" s="20">
        <v>6</v>
      </c>
      <c r="J9" s="15">
        <v>95</v>
      </c>
      <c r="K9" s="111">
        <v>0.3</v>
      </c>
      <c r="L9" s="15">
        <v>4</v>
      </c>
      <c r="M9" s="15">
        <v>122</v>
      </c>
      <c r="N9" s="102">
        <v>0.4</v>
      </c>
      <c r="O9" s="20" t="s">
        <v>14</v>
      </c>
      <c r="P9" s="15" t="s">
        <v>14</v>
      </c>
      <c r="Q9" s="243" t="s">
        <v>14</v>
      </c>
      <c r="R9" s="15">
        <v>1</v>
      </c>
      <c r="S9" s="15">
        <v>50</v>
      </c>
      <c r="T9" s="245">
        <v>1E-3</v>
      </c>
    </row>
    <row r="10" spans="1:21" s="41" customFormat="1" ht="13.15" customHeight="1" x14ac:dyDescent="0.15">
      <c r="A10" s="60" t="s">
        <v>369</v>
      </c>
      <c r="B10" s="14"/>
      <c r="C10" s="15">
        <v>1</v>
      </c>
      <c r="D10" s="15">
        <v>50</v>
      </c>
      <c r="E10" s="112">
        <v>0.2</v>
      </c>
      <c r="F10" s="15" t="s">
        <v>14</v>
      </c>
      <c r="G10" s="15" t="s">
        <v>14</v>
      </c>
      <c r="H10" s="103" t="s">
        <v>14</v>
      </c>
      <c r="I10" s="20">
        <v>34</v>
      </c>
      <c r="J10" s="15">
        <v>830</v>
      </c>
      <c r="K10" s="112">
        <v>2.4</v>
      </c>
      <c r="L10" s="15">
        <v>27</v>
      </c>
      <c r="M10" s="15">
        <v>496</v>
      </c>
      <c r="N10" s="103">
        <v>1.5</v>
      </c>
      <c r="O10" s="20">
        <v>11</v>
      </c>
      <c r="P10" s="15">
        <v>380</v>
      </c>
      <c r="Q10" s="243">
        <v>2.1999999999999999E-2</v>
      </c>
      <c r="R10" s="15">
        <v>31</v>
      </c>
      <c r="S10" s="15">
        <v>964</v>
      </c>
      <c r="T10" s="245">
        <v>2.8000000000000001E-2</v>
      </c>
    </row>
    <row r="11" spans="1:21" s="41" customFormat="1" ht="13.15" customHeight="1" x14ac:dyDescent="0.15">
      <c r="A11" s="60" t="s">
        <v>370</v>
      </c>
      <c r="B11" s="14"/>
      <c r="C11" s="15" t="s">
        <v>14</v>
      </c>
      <c r="D11" s="15" t="s">
        <v>14</v>
      </c>
      <c r="E11" s="112" t="s">
        <v>14</v>
      </c>
      <c r="F11" s="15">
        <v>1</v>
      </c>
      <c r="G11" s="15">
        <v>20</v>
      </c>
      <c r="H11" s="103">
        <v>0.1</v>
      </c>
      <c r="I11" s="20">
        <v>5</v>
      </c>
      <c r="J11" s="15">
        <v>75</v>
      </c>
      <c r="K11" s="112">
        <v>0.2</v>
      </c>
      <c r="L11" s="15">
        <v>79</v>
      </c>
      <c r="M11" s="15">
        <v>584</v>
      </c>
      <c r="N11" s="103">
        <v>1.8</v>
      </c>
      <c r="O11" s="20" t="s">
        <v>14</v>
      </c>
      <c r="P11" s="15" t="s">
        <v>14</v>
      </c>
      <c r="Q11" s="243" t="s">
        <v>14</v>
      </c>
      <c r="R11" s="15">
        <v>2</v>
      </c>
      <c r="S11" s="15">
        <v>39</v>
      </c>
      <c r="T11" s="245">
        <v>1E-3</v>
      </c>
    </row>
    <row r="12" spans="1:21" s="41" customFormat="1" ht="13.15" customHeight="1" x14ac:dyDescent="0.15">
      <c r="A12" s="75" t="s">
        <v>371</v>
      </c>
      <c r="B12" s="48"/>
      <c r="C12" s="80">
        <v>9</v>
      </c>
      <c r="D12" s="80">
        <v>380</v>
      </c>
      <c r="E12" s="116">
        <v>1.5</v>
      </c>
      <c r="F12" s="18">
        <v>66</v>
      </c>
      <c r="G12" s="18">
        <v>1747</v>
      </c>
      <c r="H12" s="107">
        <v>6.5</v>
      </c>
      <c r="I12" s="21">
        <v>134</v>
      </c>
      <c r="J12" s="18">
        <v>2727</v>
      </c>
      <c r="K12" s="116">
        <v>7.9</v>
      </c>
      <c r="L12" s="18">
        <v>192</v>
      </c>
      <c r="M12" s="18">
        <v>2789</v>
      </c>
      <c r="N12" s="107">
        <v>8.4</v>
      </c>
      <c r="O12" s="21">
        <v>29</v>
      </c>
      <c r="P12" s="18">
        <v>983</v>
      </c>
      <c r="Q12" s="256">
        <v>5.8000000000000003E-2</v>
      </c>
      <c r="R12" s="18">
        <v>125</v>
      </c>
      <c r="S12" s="18">
        <v>3255</v>
      </c>
      <c r="T12" s="257">
        <v>9.5000000000000001E-2</v>
      </c>
    </row>
    <row r="13" spans="1:21" s="41" customFormat="1" ht="13.15" customHeight="1" x14ac:dyDescent="0.15">
      <c r="A13" s="60" t="s">
        <v>372</v>
      </c>
      <c r="B13" s="69"/>
      <c r="C13" s="15" t="s">
        <v>14</v>
      </c>
      <c r="D13" s="15" t="s">
        <v>14</v>
      </c>
      <c r="E13" s="112" t="s">
        <v>14</v>
      </c>
      <c r="F13" s="15" t="s">
        <v>14</v>
      </c>
      <c r="G13" s="15" t="s">
        <v>14</v>
      </c>
      <c r="H13" s="103" t="s">
        <v>14</v>
      </c>
      <c r="I13" s="20">
        <v>5</v>
      </c>
      <c r="J13" s="15">
        <v>45</v>
      </c>
      <c r="K13" s="112">
        <v>0.1</v>
      </c>
      <c r="L13" s="15">
        <v>3</v>
      </c>
      <c r="M13" s="15">
        <v>50</v>
      </c>
      <c r="N13" s="103">
        <v>0.2</v>
      </c>
      <c r="O13" s="20">
        <v>6</v>
      </c>
      <c r="P13" s="15">
        <v>75</v>
      </c>
      <c r="Q13" s="243">
        <v>4.0000000000000001E-3</v>
      </c>
      <c r="R13" s="15">
        <v>6</v>
      </c>
      <c r="S13" s="15">
        <v>60</v>
      </c>
      <c r="T13" s="245">
        <v>2E-3</v>
      </c>
    </row>
    <row r="14" spans="1:21" s="41" customFormat="1" ht="13.15" customHeight="1" x14ac:dyDescent="0.15">
      <c r="A14" s="13" t="s">
        <v>373</v>
      </c>
      <c r="B14" s="14"/>
      <c r="C14" s="15" t="s">
        <v>14</v>
      </c>
      <c r="D14" s="15" t="s">
        <v>14</v>
      </c>
      <c r="E14" s="112" t="s">
        <v>14</v>
      </c>
      <c r="F14" s="15" t="s">
        <v>14</v>
      </c>
      <c r="G14" s="15" t="s">
        <v>14</v>
      </c>
      <c r="H14" s="103" t="s">
        <v>14</v>
      </c>
      <c r="I14" s="20">
        <v>153</v>
      </c>
      <c r="J14" s="15">
        <v>1882</v>
      </c>
      <c r="K14" s="112">
        <v>5.4</v>
      </c>
      <c r="L14" s="15">
        <v>148</v>
      </c>
      <c r="M14" s="15">
        <v>1717</v>
      </c>
      <c r="N14" s="103">
        <v>5.2</v>
      </c>
      <c r="O14" s="20">
        <v>129</v>
      </c>
      <c r="P14" s="15">
        <v>1363</v>
      </c>
      <c r="Q14" s="243">
        <v>0.08</v>
      </c>
      <c r="R14" s="15">
        <v>285</v>
      </c>
      <c r="S14" s="15">
        <v>3366</v>
      </c>
      <c r="T14" s="245">
        <v>9.8000000000000004E-2</v>
      </c>
    </row>
    <row r="15" spans="1:21" s="41" customFormat="1" ht="13.15" customHeight="1" x14ac:dyDescent="0.15">
      <c r="A15" s="13" t="s">
        <v>374</v>
      </c>
      <c r="B15" s="14"/>
      <c r="C15" s="15" t="s">
        <v>14</v>
      </c>
      <c r="D15" s="15" t="s">
        <v>14</v>
      </c>
      <c r="E15" s="112" t="s">
        <v>14</v>
      </c>
      <c r="F15" s="15" t="s">
        <v>14</v>
      </c>
      <c r="G15" s="15" t="s">
        <v>14</v>
      </c>
      <c r="H15" s="103" t="s">
        <v>14</v>
      </c>
      <c r="I15" s="20">
        <v>2</v>
      </c>
      <c r="J15" s="15">
        <v>40</v>
      </c>
      <c r="K15" s="112">
        <v>0.1</v>
      </c>
      <c r="L15" s="15">
        <v>16</v>
      </c>
      <c r="M15" s="15">
        <v>201</v>
      </c>
      <c r="N15" s="103">
        <v>0.6</v>
      </c>
      <c r="O15" s="20">
        <v>17</v>
      </c>
      <c r="P15" s="15">
        <v>401</v>
      </c>
      <c r="Q15" s="243">
        <v>2.4E-2</v>
      </c>
      <c r="R15" s="15">
        <v>21</v>
      </c>
      <c r="S15" s="15">
        <v>385</v>
      </c>
      <c r="T15" s="245">
        <v>1.0999999999999999E-2</v>
      </c>
    </row>
    <row r="16" spans="1:21" s="41" customFormat="1" ht="13.15" customHeight="1" x14ac:dyDescent="0.15">
      <c r="A16" s="13" t="s">
        <v>375</v>
      </c>
      <c r="B16" s="14"/>
      <c r="C16" s="15">
        <v>29</v>
      </c>
      <c r="D16" s="15">
        <v>479</v>
      </c>
      <c r="E16" s="112">
        <v>1.9</v>
      </c>
      <c r="F16" s="15">
        <v>7</v>
      </c>
      <c r="G16" s="15">
        <v>195</v>
      </c>
      <c r="H16" s="103">
        <v>0.7</v>
      </c>
      <c r="I16" s="20">
        <v>43</v>
      </c>
      <c r="J16" s="15">
        <v>472</v>
      </c>
      <c r="K16" s="112">
        <v>1.4</v>
      </c>
      <c r="L16" s="15">
        <v>50</v>
      </c>
      <c r="M16" s="15">
        <v>578</v>
      </c>
      <c r="N16" s="103">
        <v>1.7</v>
      </c>
      <c r="O16" s="20">
        <v>52</v>
      </c>
      <c r="P16" s="15">
        <v>654</v>
      </c>
      <c r="Q16" s="243">
        <v>3.7999999999999999E-2</v>
      </c>
      <c r="R16" s="15">
        <v>110</v>
      </c>
      <c r="S16" s="15">
        <v>1569</v>
      </c>
      <c r="T16" s="245">
        <v>4.5999999999999999E-2</v>
      </c>
    </row>
    <row r="17" spans="1:20" s="40" customFormat="1" ht="13.15" customHeight="1" x14ac:dyDescent="0.15">
      <c r="A17" s="13" t="s">
        <v>376</v>
      </c>
      <c r="B17" s="70"/>
      <c r="C17" s="15">
        <v>1</v>
      </c>
      <c r="D17" s="15">
        <v>50</v>
      </c>
      <c r="E17" s="112">
        <v>0.2</v>
      </c>
      <c r="F17" s="15">
        <v>2</v>
      </c>
      <c r="G17" s="15">
        <v>50</v>
      </c>
      <c r="H17" s="103">
        <v>0.2</v>
      </c>
      <c r="I17" s="20">
        <v>2</v>
      </c>
      <c r="J17" s="15">
        <v>30</v>
      </c>
      <c r="K17" s="112">
        <v>0.1</v>
      </c>
      <c r="L17" s="15">
        <v>2</v>
      </c>
      <c r="M17" s="15">
        <v>50</v>
      </c>
      <c r="N17" s="103">
        <v>0.2</v>
      </c>
      <c r="O17" s="20" t="s">
        <v>14</v>
      </c>
      <c r="P17" s="15" t="s">
        <v>14</v>
      </c>
      <c r="Q17" s="243" t="s">
        <v>14</v>
      </c>
      <c r="R17" s="15">
        <v>1</v>
      </c>
      <c r="S17" s="15">
        <v>20</v>
      </c>
      <c r="T17" s="245">
        <v>1E-3</v>
      </c>
    </row>
    <row r="18" spans="1:20" s="40" customFormat="1" ht="13.15" customHeight="1" x14ac:dyDescent="0.15">
      <c r="A18" s="13" t="s">
        <v>377</v>
      </c>
      <c r="B18" s="70"/>
      <c r="C18" s="15">
        <v>219</v>
      </c>
      <c r="D18" s="15">
        <v>6757</v>
      </c>
      <c r="E18" s="112">
        <v>26.2</v>
      </c>
      <c r="F18" s="15">
        <v>213</v>
      </c>
      <c r="G18" s="15">
        <v>6551</v>
      </c>
      <c r="H18" s="103">
        <v>24.2</v>
      </c>
      <c r="I18" s="20">
        <v>378</v>
      </c>
      <c r="J18" s="15">
        <v>9936</v>
      </c>
      <c r="K18" s="112">
        <v>28.7</v>
      </c>
      <c r="L18" s="15">
        <v>224</v>
      </c>
      <c r="M18" s="15">
        <v>5954</v>
      </c>
      <c r="N18" s="103">
        <v>17.899999999999999</v>
      </c>
      <c r="O18" s="20">
        <v>135</v>
      </c>
      <c r="P18" s="15">
        <v>4068</v>
      </c>
      <c r="Q18" s="243">
        <v>0.23899999999999999</v>
      </c>
      <c r="R18" s="15">
        <v>152</v>
      </c>
      <c r="S18" s="15">
        <v>4410</v>
      </c>
      <c r="T18" s="245">
        <v>0.128</v>
      </c>
    </row>
    <row r="19" spans="1:20" s="40" customFormat="1" ht="13.15" customHeight="1" x14ac:dyDescent="0.15">
      <c r="A19" s="13" t="s">
        <v>378</v>
      </c>
      <c r="B19" s="70"/>
      <c r="C19" s="15">
        <v>11</v>
      </c>
      <c r="D19" s="15">
        <v>410</v>
      </c>
      <c r="E19" s="112">
        <v>1.6</v>
      </c>
      <c r="F19" s="15">
        <v>15</v>
      </c>
      <c r="G19" s="15">
        <v>493</v>
      </c>
      <c r="H19" s="103">
        <v>1.8</v>
      </c>
      <c r="I19" s="20">
        <v>19</v>
      </c>
      <c r="J19" s="15">
        <v>550</v>
      </c>
      <c r="K19" s="112">
        <v>1.6</v>
      </c>
      <c r="L19" s="15">
        <v>68</v>
      </c>
      <c r="M19" s="15">
        <v>1747</v>
      </c>
      <c r="N19" s="103">
        <v>5.3</v>
      </c>
      <c r="O19" s="20">
        <v>52</v>
      </c>
      <c r="P19" s="15">
        <v>1560</v>
      </c>
      <c r="Q19" s="243">
        <v>9.1999999999999998E-2</v>
      </c>
      <c r="R19" s="15">
        <v>153</v>
      </c>
      <c r="S19" s="15">
        <v>3994</v>
      </c>
      <c r="T19" s="245">
        <v>0.11600000000000001</v>
      </c>
    </row>
    <row r="20" spans="1:20" s="40" customFormat="1" ht="13.15" customHeight="1" x14ac:dyDescent="0.15">
      <c r="A20" s="13" t="s">
        <v>379</v>
      </c>
      <c r="B20" s="70"/>
      <c r="C20" s="15" t="s">
        <v>14</v>
      </c>
      <c r="D20" s="15" t="s">
        <v>14</v>
      </c>
      <c r="E20" s="112" t="s">
        <v>14</v>
      </c>
      <c r="F20" s="15" t="s">
        <v>14</v>
      </c>
      <c r="G20" s="15" t="s">
        <v>14</v>
      </c>
      <c r="H20" s="103" t="s">
        <v>14</v>
      </c>
      <c r="I20" s="20" t="s">
        <v>14</v>
      </c>
      <c r="J20" s="15" t="s">
        <v>14</v>
      </c>
      <c r="K20" s="112" t="s">
        <v>14</v>
      </c>
      <c r="L20" s="15">
        <v>30</v>
      </c>
      <c r="M20" s="15">
        <v>298</v>
      </c>
      <c r="N20" s="103">
        <v>0.9</v>
      </c>
      <c r="O20" s="20">
        <v>22</v>
      </c>
      <c r="P20" s="15">
        <v>245</v>
      </c>
      <c r="Q20" s="243">
        <v>1.4E-2</v>
      </c>
      <c r="R20" s="15" t="s">
        <v>14</v>
      </c>
      <c r="S20" s="15" t="s">
        <v>14</v>
      </c>
      <c r="T20" s="245" t="s">
        <v>14</v>
      </c>
    </row>
    <row r="21" spans="1:20" s="40" customFormat="1" ht="13.15" customHeight="1" x14ac:dyDescent="0.15">
      <c r="A21" s="13" t="s">
        <v>380</v>
      </c>
      <c r="B21" s="70"/>
      <c r="C21" s="15" t="s">
        <v>14</v>
      </c>
      <c r="D21" s="15" t="s">
        <v>14</v>
      </c>
      <c r="E21" s="112" t="s">
        <v>14</v>
      </c>
      <c r="F21" s="15" t="s">
        <v>14</v>
      </c>
      <c r="G21" s="15" t="s">
        <v>14</v>
      </c>
      <c r="H21" s="103" t="s">
        <v>14</v>
      </c>
      <c r="I21" s="20" t="s">
        <v>14</v>
      </c>
      <c r="J21" s="15" t="s">
        <v>14</v>
      </c>
      <c r="K21" s="112" t="s">
        <v>14</v>
      </c>
      <c r="L21" s="15">
        <v>2</v>
      </c>
      <c r="M21" s="15">
        <v>70</v>
      </c>
      <c r="N21" s="103">
        <v>0.2</v>
      </c>
      <c r="O21" s="20">
        <v>1</v>
      </c>
      <c r="P21" s="15">
        <v>30</v>
      </c>
      <c r="Q21" s="243">
        <v>2E-3</v>
      </c>
      <c r="R21" s="15">
        <v>1</v>
      </c>
      <c r="S21" s="15">
        <v>30</v>
      </c>
      <c r="T21" s="245">
        <v>1E-3</v>
      </c>
    </row>
    <row r="22" spans="1:20" s="40" customFormat="1" ht="13.15" customHeight="1" x14ac:dyDescent="0.15">
      <c r="A22" s="13" t="s">
        <v>381</v>
      </c>
      <c r="B22" s="70"/>
      <c r="C22" s="15">
        <v>133</v>
      </c>
      <c r="D22" s="15">
        <v>2651</v>
      </c>
      <c r="E22" s="112">
        <v>10.3</v>
      </c>
      <c r="F22" s="15">
        <v>104</v>
      </c>
      <c r="G22" s="15">
        <v>2422</v>
      </c>
      <c r="H22" s="103">
        <v>9</v>
      </c>
      <c r="I22" s="20">
        <v>29</v>
      </c>
      <c r="J22" s="15">
        <v>478</v>
      </c>
      <c r="K22" s="112">
        <v>1.4</v>
      </c>
      <c r="L22" s="15">
        <v>78</v>
      </c>
      <c r="M22" s="15">
        <v>1083</v>
      </c>
      <c r="N22" s="103">
        <v>3.3</v>
      </c>
      <c r="O22" s="20" t="s">
        <v>14</v>
      </c>
      <c r="P22" s="15" t="s">
        <v>14</v>
      </c>
      <c r="Q22" s="243" t="s">
        <v>14</v>
      </c>
      <c r="R22" s="15" t="s">
        <v>14</v>
      </c>
      <c r="S22" s="15" t="s">
        <v>14</v>
      </c>
      <c r="T22" s="245" t="s">
        <v>14</v>
      </c>
    </row>
    <row r="23" spans="1:20" s="40" customFormat="1" ht="13.15" customHeight="1" x14ac:dyDescent="0.15">
      <c r="A23" s="13" t="s">
        <v>382</v>
      </c>
      <c r="B23" s="70"/>
      <c r="C23" s="15">
        <v>82</v>
      </c>
      <c r="D23" s="15">
        <v>2104</v>
      </c>
      <c r="E23" s="112">
        <v>8.1999999999999993</v>
      </c>
      <c r="F23" s="15">
        <v>106</v>
      </c>
      <c r="G23" s="15">
        <v>2170</v>
      </c>
      <c r="H23" s="103">
        <v>8</v>
      </c>
      <c r="I23" s="20">
        <v>210</v>
      </c>
      <c r="J23" s="15">
        <v>3716</v>
      </c>
      <c r="K23" s="112">
        <v>10.7</v>
      </c>
      <c r="L23" s="15">
        <v>139</v>
      </c>
      <c r="M23" s="15">
        <v>2761</v>
      </c>
      <c r="N23" s="103">
        <v>8.3000000000000007</v>
      </c>
      <c r="O23" s="20">
        <v>112</v>
      </c>
      <c r="P23" s="15">
        <v>3263</v>
      </c>
      <c r="Q23" s="243">
        <v>0.192</v>
      </c>
      <c r="R23" s="15">
        <v>171</v>
      </c>
      <c r="S23" s="15">
        <v>4163</v>
      </c>
      <c r="T23" s="245">
        <v>0.121</v>
      </c>
    </row>
    <row r="24" spans="1:20" s="40" customFormat="1" ht="13.15" customHeight="1" x14ac:dyDescent="0.15">
      <c r="A24" s="17" t="s">
        <v>383</v>
      </c>
      <c r="B24" s="70"/>
      <c r="C24" s="18">
        <v>475</v>
      </c>
      <c r="D24" s="18">
        <v>12451</v>
      </c>
      <c r="E24" s="117">
        <v>48.4</v>
      </c>
      <c r="F24" s="18">
        <v>447</v>
      </c>
      <c r="G24" s="18">
        <v>11881</v>
      </c>
      <c r="H24" s="108">
        <v>44</v>
      </c>
      <c r="I24" s="21">
        <v>841</v>
      </c>
      <c r="J24" s="18">
        <v>17149</v>
      </c>
      <c r="K24" s="117">
        <v>49.6</v>
      </c>
      <c r="L24" s="18">
        <v>760</v>
      </c>
      <c r="M24" s="18">
        <v>14509</v>
      </c>
      <c r="N24" s="108">
        <v>43.7</v>
      </c>
      <c r="O24" s="21">
        <v>526</v>
      </c>
      <c r="P24" s="18">
        <v>11659</v>
      </c>
      <c r="Q24" s="258">
        <v>0.68600000000000005</v>
      </c>
      <c r="R24" s="18">
        <v>900</v>
      </c>
      <c r="S24" s="18">
        <v>17997</v>
      </c>
      <c r="T24" s="259">
        <v>0.52400000000000002</v>
      </c>
    </row>
    <row r="25" spans="1:20" s="40" customFormat="1" ht="13.15" customHeight="1" x14ac:dyDescent="0.15">
      <c r="A25" s="16" t="s">
        <v>384</v>
      </c>
      <c r="B25" s="70"/>
      <c r="C25" s="15" t="s">
        <v>14</v>
      </c>
      <c r="D25" s="15" t="s">
        <v>14</v>
      </c>
      <c r="E25" s="112" t="s">
        <v>14</v>
      </c>
      <c r="F25" s="15" t="s">
        <v>14</v>
      </c>
      <c r="G25" s="15" t="s">
        <v>14</v>
      </c>
      <c r="H25" s="103" t="s">
        <v>14</v>
      </c>
      <c r="I25" s="20" t="s">
        <v>14</v>
      </c>
      <c r="J25" s="15" t="s">
        <v>14</v>
      </c>
      <c r="K25" s="112" t="s">
        <v>14</v>
      </c>
      <c r="L25" s="15">
        <v>20</v>
      </c>
      <c r="M25" s="15">
        <v>171</v>
      </c>
      <c r="N25" s="103">
        <v>0.5</v>
      </c>
      <c r="O25" s="20">
        <v>4</v>
      </c>
      <c r="P25" s="15">
        <v>42</v>
      </c>
      <c r="Q25" s="243">
        <v>2E-3</v>
      </c>
      <c r="R25" s="15">
        <v>37</v>
      </c>
      <c r="S25" s="15">
        <v>596</v>
      </c>
      <c r="T25" s="245">
        <v>1.7000000000000001E-2</v>
      </c>
    </row>
    <row r="26" spans="1:20" s="40" customFormat="1" ht="13.15" customHeight="1" x14ac:dyDescent="0.15">
      <c r="A26" s="13" t="s">
        <v>385</v>
      </c>
      <c r="B26" s="70"/>
      <c r="C26" s="15" t="s">
        <v>14</v>
      </c>
      <c r="D26" s="15" t="s">
        <v>14</v>
      </c>
      <c r="E26" s="112" t="s">
        <v>14</v>
      </c>
      <c r="F26" s="15">
        <v>2</v>
      </c>
      <c r="G26" s="15">
        <v>100</v>
      </c>
      <c r="H26" s="103">
        <v>0.4</v>
      </c>
      <c r="I26" s="20">
        <v>1</v>
      </c>
      <c r="J26" s="15">
        <v>29</v>
      </c>
      <c r="K26" s="112">
        <v>0.1</v>
      </c>
      <c r="L26" s="15">
        <v>5</v>
      </c>
      <c r="M26" s="15">
        <v>170</v>
      </c>
      <c r="N26" s="103">
        <v>0.5</v>
      </c>
      <c r="O26" s="20">
        <v>2</v>
      </c>
      <c r="P26" s="15">
        <v>80</v>
      </c>
      <c r="Q26" s="243">
        <v>5.0000000000000001E-3</v>
      </c>
      <c r="R26" s="15">
        <v>15</v>
      </c>
      <c r="S26" s="15">
        <v>393</v>
      </c>
      <c r="T26" s="245">
        <v>1.0999999999999999E-2</v>
      </c>
    </row>
    <row r="27" spans="1:20" s="40" customFormat="1" ht="13.15" customHeight="1" x14ac:dyDescent="0.15">
      <c r="A27" s="13" t="s">
        <v>386</v>
      </c>
      <c r="B27" s="70"/>
      <c r="C27" s="15">
        <v>1</v>
      </c>
      <c r="D27" s="15">
        <v>20</v>
      </c>
      <c r="E27" s="112">
        <v>0.1</v>
      </c>
      <c r="F27" s="15" t="s">
        <v>14</v>
      </c>
      <c r="G27" s="15" t="s">
        <v>14</v>
      </c>
      <c r="H27" s="103" t="s">
        <v>14</v>
      </c>
      <c r="I27" s="20" t="s">
        <v>14</v>
      </c>
      <c r="J27" s="15" t="s">
        <v>14</v>
      </c>
      <c r="K27" s="112" t="s">
        <v>14</v>
      </c>
      <c r="L27" s="15" t="s">
        <v>14</v>
      </c>
      <c r="M27" s="15" t="s">
        <v>14</v>
      </c>
      <c r="N27" s="103" t="s">
        <v>14</v>
      </c>
      <c r="O27" s="20" t="s">
        <v>14</v>
      </c>
      <c r="P27" s="15" t="s">
        <v>14</v>
      </c>
      <c r="Q27" s="243" t="s">
        <v>14</v>
      </c>
      <c r="R27" s="15" t="s">
        <v>14</v>
      </c>
      <c r="S27" s="15" t="s">
        <v>14</v>
      </c>
      <c r="T27" s="245" t="s">
        <v>14</v>
      </c>
    </row>
    <row r="28" spans="1:20" s="40" customFormat="1" ht="13.15" customHeight="1" x14ac:dyDescent="0.15">
      <c r="A28" s="19" t="s">
        <v>387</v>
      </c>
      <c r="B28" s="70"/>
      <c r="C28" s="18">
        <v>1</v>
      </c>
      <c r="D28" s="18">
        <v>20</v>
      </c>
      <c r="E28" s="117">
        <v>0.1</v>
      </c>
      <c r="F28" s="18">
        <v>2</v>
      </c>
      <c r="G28" s="18">
        <v>100</v>
      </c>
      <c r="H28" s="108">
        <v>0.4</v>
      </c>
      <c r="I28" s="21">
        <v>1</v>
      </c>
      <c r="J28" s="18">
        <v>29</v>
      </c>
      <c r="K28" s="117">
        <v>0.1</v>
      </c>
      <c r="L28" s="18">
        <v>25</v>
      </c>
      <c r="M28" s="18">
        <v>341</v>
      </c>
      <c r="N28" s="108">
        <v>1</v>
      </c>
      <c r="O28" s="21">
        <v>6</v>
      </c>
      <c r="P28" s="18">
        <v>122</v>
      </c>
      <c r="Q28" s="258">
        <v>7.0000000000000001E-3</v>
      </c>
      <c r="R28" s="18">
        <v>52</v>
      </c>
      <c r="S28" s="18">
        <v>989</v>
      </c>
      <c r="T28" s="259">
        <v>2.9000000000000001E-2</v>
      </c>
    </row>
    <row r="29" spans="1:20" s="40" customFormat="1" ht="13.15" customHeight="1" x14ac:dyDescent="0.15">
      <c r="A29" s="13" t="s">
        <v>388</v>
      </c>
      <c r="B29" s="70"/>
      <c r="C29" s="15">
        <v>55</v>
      </c>
      <c r="D29" s="15">
        <v>931</v>
      </c>
      <c r="E29" s="112">
        <v>3.6</v>
      </c>
      <c r="F29" s="15">
        <v>36</v>
      </c>
      <c r="G29" s="15">
        <v>700</v>
      </c>
      <c r="H29" s="103">
        <v>2.6</v>
      </c>
      <c r="I29" s="20">
        <v>58</v>
      </c>
      <c r="J29" s="15">
        <v>891</v>
      </c>
      <c r="K29" s="112">
        <v>2.6</v>
      </c>
      <c r="L29" s="15">
        <v>60</v>
      </c>
      <c r="M29" s="15">
        <v>712</v>
      </c>
      <c r="N29" s="103">
        <v>2.1</v>
      </c>
      <c r="O29" s="20" t="s">
        <v>14</v>
      </c>
      <c r="P29" s="15" t="s">
        <v>14</v>
      </c>
      <c r="Q29" s="243" t="s">
        <v>14</v>
      </c>
      <c r="R29" s="15">
        <v>3</v>
      </c>
      <c r="S29" s="15">
        <v>60</v>
      </c>
      <c r="T29" s="245">
        <v>2E-3</v>
      </c>
    </row>
    <row r="30" spans="1:20" s="40" customFormat="1" ht="13.15" customHeight="1" x14ac:dyDescent="0.15">
      <c r="A30" s="13" t="s">
        <v>389</v>
      </c>
      <c r="B30" s="70"/>
      <c r="C30" s="15">
        <v>37</v>
      </c>
      <c r="D30" s="15">
        <v>1310</v>
      </c>
      <c r="E30" s="112">
        <v>5.0999999999999996</v>
      </c>
      <c r="F30" s="15">
        <v>9</v>
      </c>
      <c r="G30" s="15">
        <v>325</v>
      </c>
      <c r="H30" s="103">
        <v>1.2</v>
      </c>
      <c r="I30" s="20" t="s">
        <v>14</v>
      </c>
      <c r="J30" s="15" t="s">
        <v>14</v>
      </c>
      <c r="K30" s="112" t="s">
        <v>14</v>
      </c>
      <c r="L30" s="15">
        <v>11</v>
      </c>
      <c r="M30" s="15">
        <v>120</v>
      </c>
      <c r="N30" s="103">
        <v>0.4</v>
      </c>
      <c r="O30" s="20" t="s">
        <v>14</v>
      </c>
      <c r="P30" s="15" t="s">
        <v>14</v>
      </c>
      <c r="Q30" s="243" t="s">
        <v>14</v>
      </c>
      <c r="R30" s="15">
        <v>2</v>
      </c>
      <c r="S30" s="15">
        <v>50</v>
      </c>
      <c r="T30" s="245">
        <v>1E-3</v>
      </c>
    </row>
    <row r="31" spans="1:20" s="40" customFormat="1" ht="13.15" customHeight="1" x14ac:dyDescent="0.15">
      <c r="A31" s="13" t="s">
        <v>390</v>
      </c>
      <c r="B31" s="70"/>
      <c r="C31" s="15" t="s">
        <v>14</v>
      </c>
      <c r="D31" s="15" t="s">
        <v>14</v>
      </c>
      <c r="E31" s="112" t="s">
        <v>14</v>
      </c>
      <c r="F31" s="15">
        <v>38</v>
      </c>
      <c r="G31" s="15">
        <v>716</v>
      </c>
      <c r="H31" s="103">
        <v>2.6</v>
      </c>
      <c r="I31" s="20" t="s">
        <v>14</v>
      </c>
      <c r="J31" s="15" t="s">
        <v>14</v>
      </c>
      <c r="K31" s="112" t="s">
        <v>14</v>
      </c>
      <c r="L31" s="15" t="s">
        <v>14</v>
      </c>
      <c r="M31" s="15" t="s">
        <v>14</v>
      </c>
      <c r="N31" s="103" t="s">
        <v>14</v>
      </c>
      <c r="O31" s="20" t="s">
        <v>14</v>
      </c>
      <c r="P31" s="15" t="s">
        <v>14</v>
      </c>
      <c r="Q31" s="243" t="s">
        <v>14</v>
      </c>
      <c r="R31" s="15">
        <v>2</v>
      </c>
      <c r="S31" s="15">
        <v>25</v>
      </c>
      <c r="T31" s="245">
        <v>1E-3</v>
      </c>
    </row>
    <row r="32" spans="1:20" s="40" customFormat="1" ht="13.15" customHeight="1" x14ac:dyDescent="0.15">
      <c r="A32" s="19" t="s">
        <v>391</v>
      </c>
      <c r="B32" s="70"/>
      <c r="C32" s="18">
        <v>92</v>
      </c>
      <c r="D32" s="18">
        <v>2241</v>
      </c>
      <c r="E32" s="117">
        <v>8.6999999999999993</v>
      </c>
      <c r="F32" s="18">
        <v>83</v>
      </c>
      <c r="G32" s="18">
        <v>1741</v>
      </c>
      <c r="H32" s="108">
        <v>6.4</v>
      </c>
      <c r="I32" s="21">
        <v>58</v>
      </c>
      <c r="J32" s="18">
        <v>891</v>
      </c>
      <c r="K32" s="117">
        <v>2.6</v>
      </c>
      <c r="L32" s="18">
        <v>71</v>
      </c>
      <c r="M32" s="18">
        <v>832</v>
      </c>
      <c r="N32" s="108">
        <v>2.5</v>
      </c>
      <c r="O32" s="21" t="s">
        <v>14</v>
      </c>
      <c r="P32" s="18" t="s">
        <v>14</v>
      </c>
      <c r="Q32" s="258" t="s">
        <v>14</v>
      </c>
      <c r="R32" s="18">
        <v>7</v>
      </c>
      <c r="S32" s="18">
        <v>135</v>
      </c>
      <c r="T32" s="259">
        <v>4.0000000000000001E-3</v>
      </c>
    </row>
    <row r="33" spans="1:20" s="40" customFormat="1" ht="13.15" customHeight="1" x14ac:dyDescent="0.15">
      <c r="A33" s="13" t="s">
        <v>392</v>
      </c>
      <c r="B33" s="70"/>
      <c r="C33" s="15" t="s">
        <v>14</v>
      </c>
      <c r="D33" s="15" t="s">
        <v>14</v>
      </c>
      <c r="E33" s="112" t="s">
        <v>14</v>
      </c>
      <c r="F33" s="15">
        <v>1</v>
      </c>
      <c r="G33" s="15">
        <v>30</v>
      </c>
      <c r="H33" s="103">
        <v>0.1</v>
      </c>
      <c r="I33" s="20" t="s">
        <v>14</v>
      </c>
      <c r="J33" s="15" t="s">
        <v>14</v>
      </c>
      <c r="K33" s="112" t="s">
        <v>14</v>
      </c>
      <c r="L33" s="15" t="s">
        <v>14</v>
      </c>
      <c r="M33" s="15" t="s">
        <v>14</v>
      </c>
      <c r="N33" s="103" t="s">
        <v>14</v>
      </c>
      <c r="O33" s="20" t="s">
        <v>14</v>
      </c>
      <c r="P33" s="15" t="s">
        <v>14</v>
      </c>
      <c r="Q33" s="243" t="s">
        <v>14</v>
      </c>
      <c r="R33" s="15">
        <v>35</v>
      </c>
      <c r="S33" s="15">
        <v>317</v>
      </c>
      <c r="T33" s="245">
        <v>8.9999999999999993E-3</v>
      </c>
    </row>
    <row r="34" spans="1:20" s="40" customFormat="1" ht="13.15" customHeight="1" x14ac:dyDescent="0.15">
      <c r="A34" s="13" t="s">
        <v>393</v>
      </c>
      <c r="B34" s="70"/>
      <c r="C34" s="15">
        <v>10</v>
      </c>
      <c r="D34" s="15">
        <v>270</v>
      </c>
      <c r="E34" s="112">
        <v>1</v>
      </c>
      <c r="F34" s="15">
        <v>7</v>
      </c>
      <c r="G34" s="15">
        <v>130</v>
      </c>
      <c r="H34" s="103">
        <v>0.5</v>
      </c>
      <c r="I34" s="20">
        <v>3</v>
      </c>
      <c r="J34" s="15">
        <v>40</v>
      </c>
      <c r="K34" s="112">
        <v>0.1</v>
      </c>
      <c r="L34" s="15">
        <v>2</v>
      </c>
      <c r="M34" s="15">
        <v>80</v>
      </c>
      <c r="N34" s="103">
        <v>0.2</v>
      </c>
      <c r="O34" s="20" t="s">
        <v>14</v>
      </c>
      <c r="P34" s="15" t="s">
        <v>14</v>
      </c>
      <c r="Q34" s="243" t="s">
        <v>14</v>
      </c>
      <c r="R34" s="15" t="s">
        <v>14</v>
      </c>
      <c r="S34" s="15" t="s">
        <v>14</v>
      </c>
      <c r="T34" s="245" t="s">
        <v>14</v>
      </c>
    </row>
    <row r="35" spans="1:20" s="40" customFormat="1" ht="13.15" customHeight="1" x14ac:dyDescent="0.15">
      <c r="A35" s="13" t="s">
        <v>394</v>
      </c>
      <c r="B35" s="70"/>
      <c r="C35" s="15">
        <v>110</v>
      </c>
      <c r="D35" s="15">
        <v>2275</v>
      </c>
      <c r="E35" s="112">
        <v>8.8000000000000007</v>
      </c>
      <c r="F35" s="15">
        <v>147</v>
      </c>
      <c r="G35" s="15">
        <v>3317</v>
      </c>
      <c r="H35" s="103">
        <v>12.3</v>
      </c>
      <c r="I35" s="20">
        <v>134</v>
      </c>
      <c r="J35" s="15">
        <v>3268</v>
      </c>
      <c r="K35" s="112">
        <v>9.4</v>
      </c>
      <c r="L35" s="15">
        <v>124</v>
      </c>
      <c r="M35" s="15">
        <v>2890</v>
      </c>
      <c r="N35" s="103">
        <v>8.6999999999999993</v>
      </c>
      <c r="O35" s="20">
        <v>47</v>
      </c>
      <c r="P35" s="15">
        <v>1102</v>
      </c>
      <c r="Q35" s="243">
        <v>6.5000000000000002E-2</v>
      </c>
      <c r="R35" s="15">
        <v>161</v>
      </c>
      <c r="S35" s="15">
        <v>3610</v>
      </c>
      <c r="T35" s="245">
        <v>0.105</v>
      </c>
    </row>
    <row r="36" spans="1:20" s="40" customFormat="1" ht="13.15" customHeight="1" x14ac:dyDescent="0.15">
      <c r="A36" s="13" t="s">
        <v>395</v>
      </c>
      <c r="B36" s="70"/>
      <c r="C36" s="15">
        <v>184</v>
      </c>
      <c r="D36" s="15">
        <v>5314</v>
      </c>
      <c r="E36" s="112">
        <v>20.6</v>
      </c>
      <c r="F36" s="15">
        <v>202</v>
      </c>
      <c r="G36" s="15">
        <v>5644</v>
      </c>
      <c r="H36" s="103">
        <v>20.9</v>
      </c>
      <c r="I36" s="20">
        <v>227</v>
      </c>
      <c r="J36" s="15">
        <v>5958</v>
      </c>
      <c r="K36" s="112">
        <v>17.2</v>
      </c>
      <c r="L36" s="15">
        <v>205</v>
      </c>
      <c r="M36" s="15">
        <v>4832</v>
      </c>
      <c r="N36" s="103">
        <v>14.5</v>
      </c>
      <c r="O36" s="20">
        <v>44</v>
      </c>
      <c r="P36" s="15">
        <v>700</v>
      </c>
      <c r="Q36" s="243">
        <v>4.1000000000000002E-2</v>
      </c>
      <c r="R36" s="15">
        <v>119</v>
      </c>
      <c r="S36" s="15">
        <v>1975</v>
      </c>
      <c r="T36" s="245">
        <v>5.8000000000000003E-2</v>
      </c>
    </row>
    <row r="37" spans="1:20" s="40" customFormat="1" ht="13.15" customHeight="1" x14ac:dyDescent="0.15">
      <c r="A37" s="13" t="s">
        <v>396</v>
      </c>
      <c r="B37" s="70"/>
      <c r="C37" s="15">
        <v>1</v>
      </c>
      <c r="D37" s="15">
        <v>30</v>
      </c>
      <c r="E37" s="112">
        <v>0.1</v>
      </c>
      <c r="F37" s="15" t="s">
        <v>14</v>
      </c>
      <c r="G37" s="15" t="s">
        <v>14</v>
      </c>
      <c r="H37" s="103" t="s">
        <v>14</v>
      </c>
      <c r="I37" s="20" t="s">
        <v>14</v>
      </c>
      <c r="J37" s="15" t="s">
        <v>14</v>
      </c>
      <c r="K37" s="112" t="s">
        <v>14</v>
      </c>
      <c r="L37" s="15">
        <v>2</v>
      </c>
      <c r="M37" s="15">
        <v>25</v>
      </c>
      <c r="N37" s="103">
        <v>0.1</v>
      </c>
      <c r="O37" s="20" t="s">
        <v>14</v>
      </c>
      <c r="P37" s="15" t="s">
        <v>14</v>
      </c>
      <c r="Q37" s="243" t="s">
        <v>14</v>
      </c>
      <c r="R37" s="15">
        <v>48</v>
      </c>
      <c r="S37" s="15">
        <v>981</v>
      </c>
      <c r="T37" s="245">
        <v>2.9000000000000001E-2</v>
      </c>
    </row>
    <row r="38" spans="1:20" s="40" customFormat="1" ht="13.15" customHeight="1" x14ac:dyDescent="0.15">
      <c r="A38" s="13" t="s">
        <v>397</v>
      </c>
      <c r="B38" s="70"/>
      <c r="C38" s="15" t="s">
        <v>14</v>
      </c>
      <c r="D38" s="15" t="s">
        <v>14</v>
      </c>
      <c r="E38" s="112" t="s">
        <v>14</v>
      </c>
      <c r="F38" s="15" t="s">
        <v>14</v>
      </c>
      <c r="G38" s="15" t="s">
        <v>14</v>
      </c>
      <c r="H38" s="103" t="s">
        <v>14</v>
      </c>
      <c r="I38" s="20" t="s">
        <v>14</v>
      </c>
      <c r="J38" s="15" t="s">
        <v>14</v>
      </c>
      <c r="K38" s="112" t="s">
        <v>14</v>
      </c>
      <c r="L38" s="15" t="s">
        <v>14</v>
      </c>
      <c r="M38" s="15" t="s">
        <v>14</v>
      </c>
      <c r="N38" s="103" t="s">
        <v>14</v>
      </c>
      <c r="O38" s="20" t="s">
        <v>14</v>
      </c>
      <c r="P38" s="15" t="s">
        <v>14</v>
      </c>
      <c r="Q38" s="243" t="s">
        <v>14</v>
      </c>
      <c r="R38" s="15" t="s">
        <v>14</v>
      </c>
      <c r="S38" s="15" t="s">
        <v>14</v>
      </c>
      <c r="T38" s="245" t="s">
        <v>14</v>
      </c>
    </row>
    <row r="39" spans="1:20" s="40" customFormat="1" ht="13.15" customHeight="1" x14ac:dyDescent="0.15">
      <c r="A39" s="19" t="s">
        <v>398</v>
      </c>
      <c r="B39" s="70"/>
      <c r="C39" s="18">
        <v>305</v>
      </c>
      <c r="D39" s="18">
        <v>7889</v>
      </c>
      <c r="E39" s="117">
        <v>30.6</v>
      </c>
      <c r="F39" s="18">
        <v>357</v>
      </c>
      <c r="G39" s="18">
        <v>9121</v>
      </c>
      <c r="H39" s="108">
        <v>33.700000000000003</v>
      </c>
      <c r="I39" s="21">
        <v>364</v>
      </c>
      <c r="J39" s="18">
        <v>9266</v>
      </c>
      <c r="K39" s="117">
        <v>26.8</v>
      </c>
      <c r="L39" s="18">
        <v>333</v>
      </c>
      <c r="M39" s="18">
        <v>7827</v>
      </c>
      <c r="N39" s="108">
        <v>23.6</v>
      </c>
      <c r="O39" s="21">
        <v>91</v>
      </c>
      <c r="P39" s="18">
        <v>1802</v>
      </c>
      <c r="Q39" s="258">
        <v>0.106</v>
      </c>
      <c r="R39" s="18">
        <v>363</v>
      </c>
      <c r="S39" s="18">
        <v>6883</v>
      </c>
      <c r="T39" s="259">
        <v>0.20100000000000001</v>
      </c>
    </row>
    <row r="40" spans="1:20" s="40" customFormat="1" ht="13.15" customHeight="1" x14ac:dyDescent="0.15">
      <c r="A40" s="13" t="s">
        <v>399</v>
      </c>
      <c r="B40" s="70"/>
      <c r="C40" s="15" t="s">
        <v>14</v>
      </c>
      <c r="D40" s="15" t="s">
        <v>14</v>
      </c>
      <c r="E40" s="112" t="s">
        <v>14</v>
      </c>
      <c r="F40" s="15">
        <v>37</v>
      </c>
      <c r="G40" s="15">
        <v>602</v>
      </c>
      <c r="H40" s="103">
        <v>2.2000000000000002</v>
      </c>
      <c r="I40" s="20">
        <v>6</v>
      </c>
      <c r="J40" s="15">
        <v>72</v>
      </c>
      <c r="K40" s="112">
        <v>0.2</v>
      </c>
      <c r="L40" s="15">
        <v>3</v>
      </c>
      <c r="M40" s="15">
        <v>30</v>
      </c>
      <c r="N40" s="103">
        <v>0.1</v>
      </c>
      <c r="O40" s="20" t="s">
        <v>14</v>
      </c>
      <c r="P40" s="15" t="s">
        <v>14</v>
      </c>
      <c r="Q40" s="243" t="s">
        <v>14</v>
      </c>
      <c r="R40" s="15" t="s">
        <v>14</v>
      </c>
      <c r="S40" s="15" t="s">
        <v>14</v>
      </c>
      <c r="T40" s="245" t="s">
        <v>14</v>
      </c>
    </row>
    <row r="41" spans="1:20" s="40" customFormat="1" ht="13.15" customHeight="1" x14ac:dyDescent="0.15">
      <c r="A41" s="13" t="s">
        <v>400</v>
      </c>
      <c r="B41" s="70"/>
      <c r="C41" s="15" t="s">
        <v>14</v>
      </c>
      <c r="D41" s="15" t="s">
        <v>14</v>
      </c>
      <c r="E41" s="112" t="s">
        <v>14</v>
      </c>
      <c r="F41" s="15">
        <v>3</v>
      </c>
      <c r="G41" s="15">
        <v>40</v>
      </c>
      <c r="H41" s="103">
        <v>0.1</v>
      </c>
      <c r="I41" s="20" t="s">
        <v>14</v>
      </c>
      <c r="J41" s="15" t="s">
        <v>14</v>
      </c>
      <c r="K41" s="112" t="s">
        <v>14</v>
      </c>
      <c r="L41" s="15" t="s">
        <v>14</v>
      </c>
      <c r="M41" s="15" t="s">
        <v>14</v>
      </c>
      <c r="N41" s="103" t="s">
        <v>14</v>
      </c>
      <c r="O41" s="20" t="s">
        <v>14</v>
      </c>
      <c r="P41" s="15" t="s">
        <v>14</v>
      </c>
      <c r="Q41" s="243" t="s">
        <v>14</v>
      </c>
      <c r="R41" s="15" t="s">
        <v>14</v>
      </c>
      <c r="S41" s="15" t="s">
        <v>14</v>
      </c>
      <c r="T41" s="245" t="s">
        <v>14</v>
      </c>
    </row>
    <row r="42" spans="1:20" s="40" customFormat="1" ht="13.15" customHeight="1" x14ac:dyDescent="0.15">
      <c r="A42" s="13" t="s">
        <v>401</v>
      </c>
      <c r="B42" s="70"/>
      <c r="C42" s="15" t="s">
        <v>14</v>
      </c>
      <c r="D42" s="15" t="s">
        <v>14</v>
      </c>
      <c r="E42" s="112" t="s">
        <v>14</v>
      </c>
      <c r="F42" s="15">
        <v>4</v>
      </c>
      <c r="G42" s="15">
        <v>77</v>
      </c>
      <c r="H42" s="103">
        <v>0.3</v>
      </c>
      <c r="I42" s="20" t="s">
        <v>14</v>
      </c>
      <c r="J42" s="15" t="s">
        <v>14</v>
      </c>
      <c r="K42" s="112" t="s">
        <v>14</v>
      </c>
      <c r="L42" s="15" t="s">
        <v>14</v>
      </c>
      <c r="M42" s="15" t="s">
        <v>14</v>
      </c>
      <c r="N42" s="103" t="s">
        <v>14</v>
      </c>
      <c r="O42" s="20" t="s">
        <v>14</v>
      </c>
      <c r="P42" s="15" t="s">
        <v>14</v>
      </c>
      <c r="Q42" s="243" t="s">
        <v>14</v>
      </c>
      <c r="R42" s="15" t="s">
        <v>14</v>
      </c>
      <c r="S42" s="15" t="s">
        <v>14</v>
      </c>
      <c r="T42" s="245" t="s">
        <v>14</v>
      </c>
    </row>
    <row r="43" spans="1:20" s="40" customFormat="1" ht="13.15" customHeight="1" x14ac:dyDescent="0.15">
      <c r="A43" s="13" t="s">
        <v>402</v>
      </c>
      <c r="B43" s="70"/>
      <c r="C43" s="15">
        <v>1</v>
      </c>
      <c r="D43" s="15">
        <v>50</v>
      </c>
      <c r="E43" s="112">
        <v>0.2</v>
      </c>
      <c r="F43" s="15">
        <v>4</v>
      </c>
      <c r="G43" s="15">
        <v>70</v>
      </c>
      <c r="H43" s="103">
        <v>0.3</v>
      </c>
      <c r="I43" s="20" t="s">
        <v>14</v>
      </c>
      <c r="J43" s="15" t="s">
        <v>14</v>
      </c>
      <c r="K43" s="112" t="s">
        <v>14</v>
      </c>
      <c r="L43" s="15">
        <v>1</v>
      </c>
      <c r="M43" s="15">
        <v>50</v>
      </c>
      <c r="N43" s="103">
        <v>0.2</v>
      </c>
      <c r="O43" s="20" t="s">
        <v>14</v>
      </c>
      <c r="P43" s="15" t="s">
        <v>14</v>
      </c>
      <c r="Q43" s="243" t="s">
        <v>14</v>
      </c>
      <c r="R43" s="15" t="s">
        <v>14</v>
      </c>
      <c r="S43" s="15" t="s">
        <v>14</v>
      </c>
      <c r="T43" s="245" t="s">
        <v>14</v>
      </c>
    </row>
    <row r="44" spans="1:20" s="40" customFormat="1" ht="13.15" customHeight="1" x14ac:dyDescent="0.15">
      <c r="A44" s="13" t="s">
        <v>403</v>
      </c>
      <c r="B44" s="70"/>
      <c r="C44" s="15">
        <v>33</v>
      </c>
      <c r="D44" s="15">
        <v>937</v>
      </c>
      <c r="E44" s="112">
        <v>3.6</v>
      </c>
      <c r="F44" s="15" t="s">
        <v>14</v>
      </c>
      <c r="G44" s="15" t="s">
        <v>14</v>
      </c>
      <c r="H44" s="103" t="s">
        <v>14</v>
      </c>
      <c r="I44" s="20" t="s">
        <v>14</v>
      </c>
      <c r="J44" s="15" t="s">
        <v>14</v>
      </c>
      <c r="K44" s="112" t="s">
        <v>14</v>
      </c>
      <c r="L44" s="15" t="s">
        <v>14</v>
      </c>
      <c r="M44" s="15" t="s">
        <v>14</v>
      </c>
      <c r="N44" s="103" t="s">
        <v>14</v>
      </c>
      <c r="O44" s="20" t="s">
        <v>14</v>
      </c>
      <c r="P44" s="15" t="s">
        <v>14</v>
      </c>
      <c r="Q44" s="243" t="s">
        <v>14</v>
      </c>
      <c r="R44" s="15" t="s">
        <v>14</v>
      </c>
      <c r="S44" s="15" t="s">
        <v>14</v>
      </c>
      <c r="T44" s="245" t="s">
        <v>14</v>
      </c>
    </row>
    <row r="45" spans="1:20" s="40" customFormat="1" ht="13.15" customHeight="1" x14ac:dyDescent="0.15">
      <c r="A45" s="19" t="s">
        <v>404</v>
      </c>
      <c r="B45" s="70"/>
      <c r="C45" s="18">
        <v>34</v>
      </c>
      <c r="D45" s="18">
        <v>987</v>
      </c>
      <c r="E45" s="117">
        <v>3.8</v>
      </c>
      <c r="F45" s="18">
        <v>48</v>
      </c>
      <c r="G45" s="18">
        <v>789</v>
      </c>
      <c r="H45" s="108">
        <v>2.9</v>
      </c>
      <c r="I45" s="21">
        <v>6</v>
      </c>
      <c r="J45" s="18">
        <v>72</v>
      </c>
      <c r="K45" s="117">
        <v>0.2</v>
      </c>
      <c r="L45" s="18">
        <v>4</v>
      </c>
      <c r="M45" s="18">
        <v>80</v>
      </c>
      <c r="N45" s="108">
        <v>0.2</v>
      </c>
      <c r="O45" s="21" t="s">
        <v>14</v>
      </c>
      <c r="P45" s="18" t="s">
        <v>14</v>
      </c>
      <c r="Q45" s="258" t="s">
        <v>14</v>
      </c>
      <c r="R45" s="18" t="s">
        <v>14</v>
      </c>
      <c r="S45" s="18" t="s">
        <v>14</v>
      </c>
      <c r="T45" s="259" t="s">
        <v>14</v>
      </c>
    </row>
    <row r="46" spans="1:20" s="40" customFormat="1" ht="13.15" customHeight="1" x14ac:dyDescent="0.15">
      <c r="A46" s="13" t="s">
        <v>405</v>
      </c>
      <c r="B46" s="70"/>
      <c r="C46" s="15" t="s">
        <v>14</v>
      </c>
      <c r="D46" s="15" t="s">
        <v>14</v>
      </c>
      <c r="E46" s="112" t="s">
        <v>14</v>
      </c>
      <c r="F46" s="15">
        <v>20</v>
      </c>
      <c r="G46" s="15">
        <v>254</v>
      </c>
      <c r="H46" s="103">
        <v>0.9</v>
      </c>
      <c r="I46" s="20">
        <v>29</v>
      </c>
      <c r="J46" s="15">
        <v>330</v>
      </c>
      <c r="K46" s="112">
        <v>1</v>
      </c>
      <c r="L46" s="15">
        <v>20</v>
      </c>
      <c r="M46" s="15">
        <v>183</v>
      </c>
      <c r="N46" s="103">
        <v>0.6</v>
      </c>
      <c r="O46" s="20">
        <v>1</v>
      </c>
      <c r="P46" s="15">
        <v>20</v>
      </c>
      <c r="Q46" s="243">
        <v>1E-3</v>
      </c>
      <c r="R46" s="15" t="s">
        <v>14</v>
      </c>
      <c r="S46" s="15" t="s">
        <v>14</v>
      </c>
      <c r="T46" s="245" t="s">
        <v>14</v>
      </c>
    </row>
    <row r="47" spans="1:20" s="40" customFormat="1" ht="13.15" customHeight="1" x14ac:dyDescent="0.15">
      <c r="A47" s="13" t="s">
        <v>406</v>
      </c>
      <c r="B47" s="70"/>
      <c r="C47" s="15" t="s">
        <v>14</v>
      </c>
      <c r="D47" s="15" t="s">
        <v>14</v>
      </c>
      <c r="E47" s="112" t="s">
        <v>14</v>
      </c>
      <c r="F47" s="15" t="s">
        <v>14</v>
      </c>
      <c r="G47" s="15" t="s">
        <v>14</v>
      </c>
      <c r="H47" s="103" t="s">
        <v>14</v>
      </c>
      <c r="I47" s="20" t="s">
        <v>14</v>
      </c>
      <c r="J47" s="15" t="s">
        <v>14</v>
      </c>
      <c r="K47" s="112" t="s">
        <v>14</v>
      </c>
      <c r="L47" s="15">
        <v>93</v>
      </c>
      <c r="M47" s="15">
        <v>1895</v>
      </c>
      <c r="N47" s="103">
        <v>5.7</v>
      </c>
      <c r="O47" s="20">
        <v>81</v>
      </c>
      <c r="P47" s="15">
        <v>1300</v>
      </c>
      <c r="Q47" s="243">
        <v>7.5999999999999998E-2</v>
      </c>
      <c r="R47" s="15" t="s">
        <v>14</v>
      </c>
      <c r="S47" s="15" t="s">
        <v>14</v>
      </c>
      <c r="T47" s="245" t="s">
        <v>14</v>
      </c>
    </row>
    <row r="48" spans="1:20" s="40" customFormat="1" ht="13.15" customHeight="1" x14ac:dyDescent="0.15">
      <c r="A48" s="13" t="s">
        <v>407</v>
      </c>
      <c r="B48" s="70"/>
      <c r="C48" s="15">
        <v>18</v>
      </c>
      <c r="D48" s="15">
        <v>438</v>
      </c>
      <c r="E48" s="112">
        <v>1.7</v>
      </c>
      <c r="F48" s="15">
        <v>20</v>
      </c>
      <c r="G48" s="15">
        <v>354</v>
      </c>
      <c r="H48" s="103">
        <v>1.3</v>
      </c>
      <c r="I48" s="20">
        <v>7</v>
      </c>
      <c r="J48" s="15">
        <v>112</v>
      </c>
      <c r="K48" s="112">
        <v>0.3</v>
      </c>
      <c r="L48" s="15">
        <v>16</v>
      </c>
      <c r="M48" s="15">
        <v>538</v>
      </c>
      <c r="N48" s="103">
        <v>1.6</v>
      </c>
      <c r="O48" s="20" t="s">
        <v>14</v>
      </c>
      <c r="P48" s="15" t="s">
        <v>14</v>
      </c>
      <c r="Q48" s="243" t="s">
        <v>14</v>
      </c>
      <c r="R48" s="15" t="s">
        <v>14</v>
      </c>
      <c r="S48" s="15" t="s">
        <v>14</v>
      </c>
      <c r="T48" s="245" t="s">
        <v>14</v>
      </c>
    </row>
    <row r="49" spans="1:20" s="40" customFormat="1" ht="13.15" customHeight="1" x14ac:dyDescent="0.15">
      <c r="A49" s="13" t="s">
        <v>408</v>
      </c>
      <c r="B49" s="70"/>
      <c r="C49" s="15" t="s">
        <v>14</v>
      </c>
      <c r="D49" s="15" t="s">
        <v>14</v>
      </c>
      <c r="E49" s="112" t="s">
        <v>14</v>
      </c>
      <c r="F49" s="15" t="s">
        <v>14</v>
      </c>
      <c r="G49" s="15" t="s">
        <v>14</v>
      </c>
      <c r="H49" s="103" t="s">
        <v>14</v>
      </c>
      <c r="I49" s="20" t="s">
        <v>14</v>
      </c>
      <c r="J49" s="15" t="s">
        <v>14</v>
      </c>
      <c r="K49" s="112" t="s">
        <v>14</v>
      </c>
      <c r="L49" s="15">
        <v>1</v>
      </c>
      <c r="M49" s="15">
        <v>30</v>
      </c>
      <c r="N49" s="103">
        <v>0.1</v>
      </c>
      <c r="O49" s="20" t="s">
        <v>14</v>
      </c>
      <c r="P49" s="15" t="s">
        <v>14</v>
      </c>
      <c r="Q49" s="243" t="s">
        <v>14</v>
      </c>
      <c r="R49" s="15" t="s">
        <v>14</v>
      </c>
      <c r="S49" s="15" t="s">
        <v>14</v>
      </c>
      <c r="T49" s="245" t="s">
        <v>14</v>
      </c>
    </row>
    <row r="50" spans="1:20" s="40" customFormat="1" ht="13.15" customHeight="1" x14ac:dyDescent="0.15">
      <c r="A50" s="19" t="s">
        <v>409</v>
      </c>
      <c r="B50" s="70"/>
      <c r="C50" s="18">
        <v>18</v>
      </c>
      <c r="D50" s="18">
        <v>438</v>
      </c>
      <c r="E50" s="117">
        <v>1.7</v>
      </c>
      <c r="F50" s="18">
        <v>40</v>
      </c>
      <c r="G50" s="18">
        <v>608</v>
      </c>
      <c r="H50" s="108">
        <v>2.2000000000000002</v>
      </c>
      <c r="I50" s="21">
        <v>36</v>
      </c>
      <c r="J50" s="18">
        <v>442</v>
      </c>
      <c r="K50" s="117">
        <v>1.3</v>
      </c>
      <c r="L50" s="18">
        <v>130</v>
      </c>
      <c r="M50" s="18">
        <v>2646</v>
      </c>
      <c r="N50" s="108">
        <v>8</v>
      </c>
      <c r="O50" s="21">
        <v>82</v>
      </c>
      <c r="P50" s="18">
        <v>1320</v>
      </c>
      <c r="Q50" s="258">
        <v>7.8E-2</v>
      </c>
      <c r="R50" s="18" t="s">
        <v>14</v>
      </c>
      <c r="S50" s="18" t="s">
        <v>14</v>
      </c>
      <c r="T50" s="259" t="s">
        <v>14</v>
      </c>
    </row>
    <row r="51" spans="1:20" s="40" customFormat="1" ht="13.15" customHeight="1" x14ac:dyDescent="0.15">
      <c r="A51" s="13" t="s">
        <v>410</v>
      </c>
      <c r="B51" s="70"/>
      <c r="C51" s="15">
        <v>85</v>
      </c>
      <c r="D51" s="15">
        <v>1342</v>
      </c>
      <c r="E51" s="112">
        <v>5.2</v>
      </c>
      <c r="F51" s="15">
        <v>1</v>
      </c>
      <c r="G51" s="15">
        <v>10</v>
      </c>
      <c r="H51" s="103">
        <v>0</v>
      </c>
      <c r="I51" s="20" t="s">
        <v>14</v>
      </c>
      <c r="J51" s="15" t="s">
        <v>14</v>
      </c>
      <c r="K51" s="112" t="s">
        <v>14</v>
      </c>
      <c r="L51" s="15">
        <v>1</v>
      </c>
      <c r="M51" s="15">
        <v>20</v>
      </c>
      <c r="N51" s="103">
        <v>0.1</v>
      </c>
      <c r="O51" s="20" t="s">
        <v>14</v>
      </c>
      <c r="P51" s="15" t="s">
        <v>14</v>
      </c>
      <c r="Q51" s="243" t="s">
        <v>14</v>
      </c>
      <c r="R51" s="15">
        <v>88</v>
      </c>
      <c r="S51" s="15">
        <v>1812</v>
      </c>
      <c r="T51" s="245">
        <v>5.2999999999999999E-2</v>
      </c>
    </row>
    <row r="52" spans="1:20" s="40" customFormat="1" ht="13.15" customHeight="1" x14ac:dyDescent="0.15">
      <c r="A52" s="13" t="s">
        <v>411</v>
      </c>
      <c r="B52" s="70"/>
      <c r="C52" s="15" t="s">
        <v>14</v>
      </c>
      <c r="D52" s="15" t="s">
        <v>14</v>
      </c>
      <c r="E52" s="112" t="s">
        <v>14</v>
      </c>
      <c r="F52" s="15" t="s">
        <v>14</v>
      </c>
      <c r="G52" s="15" t="s">
        <v>14</v>
      </c>
      <c r="H52" s="103" t="s">
        <v>14</v>
      </c>
      <c r="I52" s="20" t="s">
        <v>14</v>
      </c>
      <c r="J52" s="15" t="s">
        <v>14</v>
      </c>
      <c r="K52" s="112" t="s">
        <v>14</v>
      </c>
      <c r="L52" s="15" t="s">
        <v>14</v>
      </c>
      <c r="M52" s="15" t="s">
        <v>14</v>
      </c>
      <c r="N52" s="103" t="s">
        <v>14</v>
      </c>
      <c r="O52" s="20" t="s">
        <v>14</v>
      </c>
      <c r="P52" s="15" t="s">
        <v>14</v>
      </c>
      <c r="Q52" s="243" t="s">
        <v>14</v>
      </c>
      <c r="R52" s="15">
        <v>1</v>
      </c>
      <c r="S52" s="15">
        <v>30</v>
      </c>
      <c r="T52" s="245">
        <v>1E-3</v>
      </c>
    </row>
    <row r="53" spans="1:20" s="40" customFormat="1" ht="13.15" customHeight="1" x14ac:dyDescent="0.15">
      <c r="A53" s="13" t="s">
        <v>412</v>
      </c>
      <c r="B53" s="70"/>
      <c r="C53" s="15" t="s">
        <v>14</v>
      </c>
      <c r="D53" s="15" t="s">
        <v>14</v>
      </c>
      <c r="E53" s="112" t="s">
        <v>14</v>
      </c>
      <c r="F53" s="15" t="s">
        <v>14</v>
      </c>
      <c r="G53" s="15" t="s">
        <v>14</v>
      </c>
      <c r="H53" s="103" t="s">
        <v>14</v>
      </c>
      <c r="I53" s="20" t="s">
        <v>14</v>
      </c>
      <c r="J53" s="15" t="s">
        <v>14</v>
      </c>
      <c r="K53" s="112" t="s">
        <v>14</v>
      </c>
      <c r="L53" s="15" t="s">
        <v>14</v>
      </c>
      <c r="M53" s="15" t="s">
        <v>14</v>
      </c>
      <c r="N53" s="103" t="s">
        <v>14</v>
      </c>
      <c r="O53" s="20" t="s">
        <v>14</v>
      </c>
      <c r="P53" s="15" t="s">
        <v>14</v>
      </c>
      <c r="Q53" s="243" t="s">
        <v>14</v>
      </c>
      <c r="R53" s="15" t="s">
        <v>14</v>
      </c>
      <c r="S53" s="15" t="s">
        <v>14</v>
      </c>
      <c r="T53" s="245" t="s">
        <v>14</v>
      </c>
    </row>
    <row r="54" spans="1:20" s="40" customFormat="1" ht="13.15" customHeight="1" x14ac:dyDescent="0.15">
      <c r="A54" s="13" t="s">
        <v>413</v>
      </c>
      <c r="B54" s="70"/>
      <c r="C54" s="15" t="s">
        <v>14</v>
      </c>
      <c r="D54" s="15" t="s">
        <v>14</v>
      </c>
      <c r="E54" s="112" t="s">
        <v>14</v>
      </c>
      <c r="F54" s="15" t="s">
        <v>14</v>
      </c>
      <c r="G54" s="15" t="s">
        <v>14</v>
      </c>
      <c r="H54" s="103" t="s">
        <v>14</v>
      </c>
      <c r="I54" s="20">
        <v>72</v>
      </c>
      <c r="J54" s="15">
        <v>930</v>
      </c>
      <c r="K54" s="112">
        <v>2.7</v>
      </c>
      <c r="L54" s="15">
        <v>47</v>
      </c>
      <c r="M54" s="15">
        <v>511</v>
      </c>
      <c r="N54" s="103">
        <v>1.5</v>
      </c>
      <c r="O54" s="20">
        <v>31</v>
      </c>
      <c r="P54" s="15">
        <v>439</v>
      </c>
      <c r="Q54" s="243">
        <v>2.5999999999999999E-2</v>
      </c>
      <c r="R54" s="15">
        <v>57</v>
      </c>
      <c r="S54" s="15">
        <v>830</v>
      </c>
      <c r="T54" s="245">
        <v>2.4E-2</v>
      </c>
    </row>
    <row r="55" spans="1:20" s="40" customFormat="1" ht="13.15" customHeight="1" x14ac:dyDescent="0.15">
      <c r="A55" s="13" t="s">
        <v>414</v>
      </c>
      <c r="B55" s="70"/>
      <c r="C55" s="15" t="s">
        <v>14</v>
      </c>
      <c r="D55" s="15" t="s">
        <v>14</v>
      </c>
      <c r="E55" s="112" t="s">
        <v>14</v>
      </c>
      <c r="F55" s="15" t="s">
        <v>14</v>
      </c>
      <c r="G55" s="15" t="s">
        <v>14</v>
      </c>
      <c r="H55" s="103" t="s">
        <v>14</v>
      </c>
      <c r="I55" s="20" t="s">
        <v>14</v>
      </c>
      <c r="J55" s="15" t="s">
        <v>14</v>
      </c>
      <c r="K55" s="112" t="s">
        <v>14</v>
      </c>
      <c r="L55" s="15" t="s">
        <v>14</v>
      </c>
      <c r="M55" s="15" t="s">
        <v>14</v>
      </c>
      <c r="N55" s="103" t="s">
        <v>14</v>
      </c>
      <c r="O55" s="20" t="s">
        <v>14</v>
      </c>
      <c r="P55" s="15" t="s">
        <v>14</v>
      </c>
      <c r="Q55" s="243" t="s">
        <v>14</v>
      </c>
      <c r="R55" s="15">
        <v>1</v>
      </c>
      <c r="S55" s="15">
        <v>10</v>
      </c>
      <c r="T55" s="245">
        <v>0</v>
      </c>
    </row>
    <row r="56" spans="1:20" s="40" customFormat="1" ht="13.15" customHeight="1" x14ac:dyDescent="0.15">
      <c r="A56" s="13" t="s">
        <v>415</v>
      </c>
      <c r="B56" s="70"/>
      <c r="C56" s="15" t="s">
        <v>14</v>
      </c>
      <c r="D56" s="15" t="s">
        <v>14</v>
      </c>
      <c r="E56" s="112" t="s">
        <v>14</v>
      </c>
      <c r="F56" s="15" t="s">
        <v>14</v>
      </c>
      <c r="G56" s="15" t="s">
        <v>14</v>
      </c>
      <c r="H56" s="103" t="s">
        <v>14</v>
      </c>
      <c r="I56" s="20" t="s">
        <v>14</v>
      </c>
      <c r="J56" s="15" t="s">
        <v>14</v>
      </c>
      <c r="K56" s="112" t="s">
        <v>14</v>
      </c>
      <c r="L56" s="15" t="s">
        <v>14</v>
      </c>
      <c r="M56" s="15" t="s">
        <v>14</v>
      </c>
      <c r="N56" s="103" t="s">
        <v>14</v>
      </c>
      <c r="O56" s="20" t="s">
        <v>14</v>
      </c>
      <c r="P56" s="15" t="s">
        <v>14</v>
      </c>
      <c r="Q56" s="243" t="s">
        <v>14</v>
      </c>
      <c r="R56" s="15" t="s">
        <v>14</v>
      </c>
      <c r="S56" s="15" t="s">
        <v>14</v>
      </c>
      <c r="T56" s="245" t="s">
        <v>14</v>
      </c>
    </row>
    <row r="57" spans="1:20" s="40" customFormat="1" ht="13.15" customHeight="1" x14ac:dyDescent="0.15">
      <c r="A57" s="13" t="s">
        <v>416</v>
      </c>
      <c r="B57" s="70"/>
      <c r="C57" s="15" t="s">
        <v>14</v>
      </c>
      <c r="D57" s="15" t="s">
        <v>14</v>
      </c>
      <c r="E57" s="112" t="s">
        <v>14</v>
      </c>
      <c r="F57" s="15" t="s">
        <v>14</v>
      </c>
      <c r="G57" s="15" t="s">
        <v>14</v>
      </c>
      <c r="H57" s="103" t="s">
        <v>14</v>
      </c>
      <c r="I57" s="20" t="s">
        <v>14</v>
      </c>
      <c r="J57" s="15" t="s">
        <v>14</v>
      </c>
      <c r="K57" s="112" t="s">
        <v>14</v>
      </c>
      <c r="L57" s="15" t="s">
        <v>14</v>
      </c>
      <c r="M57" s="15" t="s">
        <v>14</v>
      </c>
      <c r="N57" s="103" t="s">
        <v>14</v>
      </c>
      <c r="O57" s="20">
        <v>1</v>
      </c>
      <c r="P57" s="15">
        <v>30</v>
      </c>
      <c r="Q57" s="243">
        <v>2E-3</v>
      </c>
      <c r="R57" s="15">
        <v>1</v>
      </c>
      <c r="S57" s="15">
        <v>10</v>
      </c>
      <c r="T57" s="245">
        <v>0</v>
      </c>
    </row>
    <row r="58" spans="1:20" s="40" customFormat="1" ht="13.15" customHeight="1" x14ac:dyDescent="0.15">
      <c r="A58" s="19" t="s">
        <v>417</v>
      </c>
      <c r="B58" s="70"/>
      <c r="C58" s="18">
        <v>85</v>
      </c>
      <c r="D58" s="18">
        <v>1342</v>
      </c>
      <c r="E58" s="117">
        <v>5.2</v>
      </c>
      <c r="F58" s="18">
        <v>1</v>
      </c>
      <c r="G58" s="18">
        <v>10</v>
      </c>
      <c r="H58" s="108">
        <v>0</v>
      </c>
      <c r="I58" s="21">
        <v>72</v>
      </c>
      <c r="J58" s="18">
        <v>930</v>
      </c>
      <c r="K58" s="117">
        <v>2.7</v>
      </c>
      <c r="L58" s="18">
        <v>48</v>
      </c>
      <c r="M58" s="18">
        <v>531</v>
      </c>
      <c r="N58" s="108">
        <v>1.6</v>
      </c>
      <c r="O58" s="21">
        <v>32</v>
      </c>
      <c r="P58" s="18">
        <v>469</v>
      </c>
      <c r="Q58" s="258">
        <v>2.8000000000000001E-2</v>
      </c>
      <c r="R58" s="18">
        <v>148</v>
      </c>
      <c r="S58" s="18">
        <v>2692</v>
      </c>
      <c r="T58" s="259">
        <v>7.8E-2</v>
      </c>
    </row>
    <row r="59" spans="1:20" s="40" customFormat="1" ht="13.15" customHeight="1" x14ac:dyDescent="0.15">
      <c r="A59" s="13" t="s">
        <v>418</v>
      </c>
      <c r="B59" s="70"/>
      <c r="C59" s="15" t="s">
        <v>14</v>
      </c>
      <c r="D59" s="15" t="s">
        <v>14</v>
      </c>
      <c r="E59" s="112" t="s">
        <v>14</v>
      </c>
      <c r="F59" s="15" t="s">
        <v>14</v>
      </c>
      <c r="G59" s="15" t="s">
        <v>14</v>
      </c>
      <c r="H59" s="103" t="s">
        <v>14</v>
      </c>
      <c r="I59" s="20">
        <v>1</v>
      </c>
      <c r="J59" s="15">
        <v>30</v>
      </c>
      <c r="K59" s="112">
        <v>0.1</v>
      </c>
      <c r="L59" s="15">
        <v>1</v>
      </c>
      <c r="M59" s="15">
        <v>30</v>
      </c>
      <c r="N59" s="103">
        <v>0.1</v>
      </c>
      <c r="O59" s="20">
        <v>1</v>
      </c>
      <c r="P59" s="15">
        <v>30</v>
      </c>
      <c r="Q59" s="243">
        <v>2E-3</v>
      </c>
      <c r="R59" s="15" t="s">
        <v>14</v>
      </c>
      <c r="S59" s="15" t="s">
        <v>14</v>
      </c>
      <c r="T59" s="245" t="s">
        <v>14</v>
      </c>
    </row>
    <row r="60" spans="1:20" s="41" customFormat="1" ht="13.15" customHeight="1" x14ac:dyDescent="0.15">
      <c r="A60" s="26" t="s">
        <v>419</v>
      </c>
      <c r="B60" s="71"/>
      <c r="C60" s="23">
        <v>1019</v>
      </c>
      <c r="D60" s="23">
        <v>25748</v>
      </c>
      <c r="E60" s="114">
        <v>100</v>
      </c>
      <c r="F60" s="23">
        <v>1106</v>
      </c>
      <c r="G60" s="23">
        <v>27030</v>
      </c>
      <c r="H60" s="105">
        <v>100</v>
      </c>
      <c r="I60" s="22">
        <v>1707</v>
      </c>
      <c r="J60" s="23">
        <v>34596</v>
      </c>
      <c r="K60" s="114">
        <v>100</v>
      </c>
      <c r="L60" s="23">
        <v>1807</v>
      </c>
      <c r="M60" s="23">
        <v>33232</v>
      </c>
      <c r="N60" s="105">
        <v>100</v>
      </c>
      <c r="O60" s="22">
        <v>801</v>
      </c>
      <c r="P60" s="23">
        <v>17004</v>
      </c>
      <c r="Q60" s="249">
        <v>1</v>
      </c>
      <c r="R60" s="23">
        <v>1716</v>
      </c>
      <c r="S60" s="23">
        <v>34323</v>
      </c>
      <c r="T60" s="250">
        <v>1</v>
      </c>
    </row>
    <row r="61" spans="1:20" s="41" customFormat="1" ht="3" customHeight="1" x14ac:dyDescent="0.15">
      <c r="A61" s="8"/>
    </row>
    <row r="62" spans="1:20" s="119" customFormat="1" ht="10.9" customHeight="1" x14ac:dyDescent="0.2">
      <c r="A62" s="12" t="s">
        <v>439</v>
      </c>
    </row>
    <row r="63" spans="1:20" s="119" customFormat="1" ht="10.9" customHeight="1" x14ac:dyDescent="0.2">
      <c r="A63" s="12" t="s">
        <v>421</v>
      </c>
    </row>
    <row r="64" spans="1:20" s="119" customFormat="1" ht="10.9" customHeight="1" x14ac:dyDescent="0.2">
      <c r="A64" s="38" t="s">
        <v>422</v>
      </c>
    </row>
    <row r="65" spans="1:20" s="119" customFormat="1" ht="10.9" customHeight="1" x14ac:dyDescent="0.2">
      <c r="A65" s="120"/>
      <c r="B65" s="121"/>
      <c r="C65" s="121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</row>
  </sheetData>
  <mergeCells count="8">
    <mergeCell ref="A1:T1"/>
    <mergeCell ref="O3:Q3"/>
    <mergeCell ref="R3:T3"/>
    <mergeCell ref="I3:K3"/>
    <mergeCell ref="L3:N3"/>
    <mergeCell ref="A3:B4"/>
    <mergeCell ref="F3:H3"/>
    <mergeCell ref="C3:E3"/>
  </mergeCells>
  <phoneticPr fontId="6"/>
  <pageMargins left="0.39370078740157483" right="0.39370078740157483" top="0.39370078740157483" bottom="0.39370078740157483" header="0.51181102362204722" footer="0.51181102362204722"/>
  <pageSetup paperSize="9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C3572-8C4D-4958-AB65-302B679B32E3}">
  <dimension ref="A1:N48"/>
  <sheetViews>
    <sheetView workbookViewId="0">
      <selection sqref="A1:N1"/>
    </sheetView>
  </sheetViews>
  <sheetFormatPr defaultRowHeight="12" x14ac:dyDescent="0.2"/>
  <cols>
    <col min="1" max="1" width="3.69921875" customWidth="1"/>
    <col min="2" max="2" width="0.8984375" customWidth="1"/>
    <col min="3" max="3" width="1.69921875" customWidth="1"/>
    <col min="4" max="4" width="19.59765625" customWidth="1"/>
    <col min="5" max="5" width="0.8984375" customWidth="1"/>
    <col min="6" max="14" width="9.3984375" customWidth="1"/>
  </cols>
  <sheetData>
    <row r="1" spans="1:14" ht="20.149999999999999" customHeight="1" x14ac:dyDescent="0.2">
      <c r="A1" s="263" t="s">
        <v>0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</row>
    <row r="2" spans="1:14" ht="20.149999999999999" customHeight="1" x14ac:dyDescent="0.2">
      <c r="A2" s="264" t="s">
        <v>1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</row>
    <row r="3" spans="1:14" ht="20.149999999999999" customHeight="1" x14ac:dyDescent="0.2">
      <c r="A3" s="264" t="s">
        <v>59</v>
      </c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</row>
    <row r="4" spans="1:14" s="8" customFormat="1" ht="15" customHeight="1" x14ac:dyDescent="0.15">
      <c r="I4" s="24"/>
      <c r="J4" s="24"/>
      <c r="K4" s="24"/>
      <c r="L4" s="24"/>
      <c r="M4" s="24"/>
      <c r="N4" s="24" t="s">
        <v>3</v>
      </c>
    </row>
    <row r="5" spans="1:14" s="8" customFormat="1" ht="30" customHeight="1" x14ac:dyDescent="0.15">
      <c r="A5" s="265" t="s">
        <v>60</v>
      </c>
      <c r="B5" s="265"/>
      <c r="C5" s="265"/>
      <c r="D5" s="265"/>
      <c r="E5" s="266"/>
      <c r="F5" s="86">
        <v>25</v>
      </c>
      <c r="G5" s="86">
        <v>26</v>
      </c>
      <c r="H5" s="86">
        <v>27</v>
      </c>
      <c r="I5" s="86">
        <v>28</v>
      </c>
      <c r="J5" s="86">
        <v>29</v>
      </c>
      <c r="K5" s="86">
        <v>30</v>
      </c>
      <c r="L5" s="86" t="s">
        <v>5</v>
      </c>
      <c r="M5" s="86">
        <v>2</v>
      </c>
      <c r="N5" s="86">
        <v>3</v>
      </c>
    </row>
    <row r="6" spans="1:14" s="12" customFormat="1" ht="15" customHeight="1" x14ac:dyDescent="0.2">
      <c r="A6" s="267" t="s">
        <v>6</v>
      </c>
      <c r="B6" s="87"/>
      <c r="C6" s="270" t="s">
        <v>7</v>
      </c>
      <c r="D6" s="270"/>
      <c r="E6" s="10"/>
      <c r="F6" s="11">
        <v>3457</v>
      </c>
      <c r="G6" s="11">
        <v>3777</v>
      </c>
      <c r="H6" s="11">
        <v>3478</v>
      </c>
      <c r="I6" s="11">
        <v>4613</v>
      </c>
      <c r="J6" s="18">
        <v>8389</v>
      </c>
      <c r="K6" s="18">
        <v>9842</v>
      </c>
      <c r="L6" s="197">
        <v>16381</v>
      </c>
      <c r="M6" s="197">
        <v>11976</v>
      </c>
      <c r="N6" s="197">
        <v>11000</v>
      </c>
    </row>
    <row r="7" spans="1:14" s="12" customFormat="1" ht="15" customHeight="1" x14ac:dyDescent="0.2">
      <c r="A7" s="268"/>
      <c r="B7" s="187"/>
      <c r="C7" s="13"/>
      <c r="D7" s="13" t="s">
        <v>8</v>
      </c>
      <c r="E7" s="14"/>
      <c r="F7" s="15">
        <v>0</v>
      </c>
      <c r="G7" s="15">
        <v>0</v>
      </c>
      <c r="H7" s="15">
        <v>0</v>
      </c>
      <c r="I7" s="15">
        <v>0</v>
      </c>
      <c r="J7" s="15" t="s">
        <v>14</v>
      </c>
      <c r="K7" s="15" t="s">
        <v>14</v>
      </c>
      <c r="L7" s="15" t="s">
        <v>14</v>
      </c>
      <c r="M7" s="15" t="s">
        <v>14</v>
      </c>
      <c r="N7" s="15" t="s">
        <v>14</v>
      </c>
    </row>
    <row r="8" spans="1:14" s="12" customFormat="1" ht="15" customHeight="1" x14ac:dyDescent="0.2">
      <c r="A8" s="268"/>
      <c r="B8" s="187"/>
      <c r="C8" s="13"/>
      <c r="D8" s="16" t="s">
        <v>9</v>
      </c>
      <c r="E8" s="14"/>
      <c r="F8" s="15">
        <v>3457</v>
      </c>
      <c r="G8" s="15">
        <v>3777</v>
      </c>
      <c r="H8" s="15">
        <v>3478</v>
      </c>
      <c r="I8" s="15">
        <v>4613</v>
      </c>
      <c r="J8" s="15">
        <v>8389</v>
      </c>
      <c r="K8" s="15">
        <v>9842</v>
      </c>
      <c r="L8" s="198">
        <v>16381</v>
      </c>
      <c r="M8" s="198">
        <v>11976</v>
      </c>
      <c r="N8" s="198">
        <v>11000</v>
      </c>
    </row>
    <row r="9" spans="1:14" s="12" customFormat="1" ht="15" customHeight="1" x14ac:dyDescent="0.2">
      <c r="A9" s="268"/>
      <c r="B9" s="187"/>
      <c r="C9" s="271" t="s">
        <v>61</v>
      </c>
      <c r="D9" s="271"/>
      <c r="E9" s="14"/>
      <c r="F9" s="18" t="s">
        <v>14</v>
      </c>
      <c r="G9" s="18" t="s">
        <v>14</v>
      </c>
      <c r="H9" s="18" t="s">
        <v>14</v>
      </c>
      <c r="I9" s="18" t="s">
        <v>14</v>
      </c>
      <c r="J9" s="18" t="s">
        <v>14</v>
      </c>
      <c r="K9" s="18" t="s">
        <v>14</v>
      </c>
      <c r="L9" s="18" t="s">
        <v>14</v>
      </c>
      <c r="M9" s="18" t="s">
        <v>14</v>
      </c>
      <c r="N9" s="18" t="s">
        <v>14</v>
      </c>
    </row>
    <row r="10" spans="1:14" s="12" customFormat="1" ht="15" customHeight="1" x14ac:dyDescent="0.2">
      <c r="A10" s="268"/>
      <c r="B10" s="187"/>
      <c r="C10" s="271" t="s">
        <v>10</v>
      </c>
      <c r="D10" s="271"/>
      <c r="E10" s="14"/>
      <c r="F10" s="18">
        <v>21047</v>
      </c>
      <c r="G10" s="18">
        <v>21026</v>
      </c>
      <c r="H10" s="18">
        <v>25343</v>
      </c>
      <c r="I10" s="18">
        <v>33330</v>
      </c>
      <c r="J10" s="18">
        <v>36342</v>
      </c>
      <c r="K10" s="18">
        <v>39336</v>
      </c>
      <c r="L10" s="197">
        <v>38677</v>
      </c>
      <c r="M10" s="197">
        <v>34166</v>
      </c>
      <c r="N10" s="197">
        <v>36786</v>
      </c>
    </row>
    <row r="11" spans="1:14" s="12" customFormat="1" ht="15" customHeight="1" x14ac:dyDescent="0.2">
      <c r="A11" s="268"/>
      <c r="B11" s="187"/>
      <c r="C11" s="13"/>
      <c r="D11" s="16" t="s">
        <v>62</v>
      </c>
      <c r="E11" s="14"/>
      <c r="F11" s="15">
        <v>21047</v>
      </c>
      <c r="G11" s="15">
        <v>21026</v>
      </c>
      <c r="H11" s="15">
        <v>21004</v>
      </c>
      <c r="I11" s="15">
        <v>21199</v>
      </c>
      <c r="J11" s="15">
        <v>21193</v>
      </c>
      <c r="K11" s="15">
        <v>21186</v>
      </c>
      <c r="L11" s="198">
        <v>21180</v>
      </c>
      <c r="M11" s="198">
        <v>21173</v>
      </c>
      <c r="N11" s="198">
        <v>21166</v>
      </c>
    </row>
    <row r="12" spans="1:14" s="12" customFormat="1" ht="15" customHeight="1" x14ac:dyDescent="0.2">
      <c r="A12" s="268"/>
      <c r="B12" s="187"/>
      <c r="C12" s="13"/>
      <c r="D12" s="16" t="s">
        <v>11</v>
      </c>
      <c r="E12" s="14"/>
      <c r="F12" s="15" t="s">
        <v>14</v>
      </c>
      <c r="G12" s="15" t="s">
        <v>14</v>
      </c>
      <c r="H12" s="15">
        <v>4339</v>
      </c>
      <c r="I12" s="15">
        <v>12130</v>
      </c>
      <c r="J12" s="15">
        <v>15149</v>
      </c>
      <c r="K12" s="15">
        <v>18150</v>
      </c>
      <c r="L12" s="15">
        <v>17497</v>
      </c>
      <c r="M12" s="15">
        <v>12993</v>
      </c>
      <c r="N12" s="15">
        <v>15620</v>
      </c>
    </row>
    <row r="13" spans="1:14" s="12" customFormat="1" ht="15" customHeight="1" x14ac:dyDescent="0.2">
      <c r="A13" s="268"/>
      <c r="B13" s="187"/>
      <c r="C13" s="13"/>
      <c r="D13" s="16" t="s">
        <v>13</v>
      </c>
      <c r="E13" s="14"/>
      <c r="F13" s="15" t="s">
        <v>14</v>
      </c>
      <c r="G13" s="15" t="s">
        <v>14</v>
      </c>
      <c r="H13" s="15" t="s">
        <v>14</v>
      </c>
      <c r="I13" s="15" t="s">
        <v>14</v>
      </c>
      <c r="J13" s="15" t="s">
        <v>14</v>
      </c>
      <c r="K13" s="15" t="s">
        <v>14</v>
      </c>
      <c r="L13" s="15" t="s">
        <v>14</v>
      </c>
      <c r="M13" s="15" t="s">
        <v>14</v>
      </c>
      <c r="N13" s="15" t="s">
        <v>14</v>
      </c>
    </row>
    <row r="14" spans="1:14" s="12" customFormat="1" ht="15" customHeight="1" x14ac:dyDescent="0.2">
      <c r="A14" s="268"/>
      <c r="B14" s="187"/>
      <c r="C14" s="262" t="s">
        <v>17</v>
      </c>
      <c r="D14" s="262"/>
      <c r="E14" s="14"/>
      <c r="F14" s="18">
        <v>10</v>
      </c>
      <c r="G14" s="18">
        <v>36</v>
      </c>
      <c r="H14" s="18">
        <v>33</v>
      </c>
      <c r="I14" s="18">
        <v>43</v>
      </c>
      <c r="J14" s="18">
        <v>59</v>
      </c>
      <c r="K14" s="18">
        <v>99</v>
      </c>
      <c r="L14" s="197">
        <v>115</v>
      </c>
      <c r="M14" s="197">
        <v>127</v>
      </c>
      <c r="N14" s="197">
        <v>366</v>
      </c>
    </row>
    <row r="15" spans="1:14" s="12" customFormat="1" ht="15" customHeight="1" x14ac:dyDescent="0.2">
      <c r="A15" s="268"/>
      <c r="B15" s="187"/>
      <c r="C15" s="19"/>
      <c r="D15" s="13" t="s">
        <v>18</v>
      </c>
      <c r="E15" s="14"/>
      <c r="F15" s="15" t="s">
        <v>14</v>
      </c>
      <c r="G15" s="15" t="s">
        <v>14</v>
      </c>
      <c r="H15" s="15" t="s">
        <v>14</v>
      </c>
      <c r="I15" s="15">
        <v>31</v>
      </c>
      <c r="J15" s="15">
        <v>50</v>
      </c>
      <c r="K15" s="15">
        <v>70</v>
      </c>
      <c r="L15" s="198">
        <v>90</v>
      </c>
      <c r="M15" s="198">
        <v>79</v>
      </c>
      <c r="N15" s="198">
        <v>0</v>
      </c>
    </row>
    <row r="16" spans="1:14" s="12" customFormat="1" ht="15" customHeight="1" x14ac:dyDescent="0.2">
      <c r="A16" s="268"/>
      <c r="B16" s="187"/>
      <c r="C16" s="13"/>
      <c r="D16" s="13" t="s">
        <v>19</v>
      </c>
      <c r="E16" s="14"/>
      <c r="F16" s="15">
        <v>10</v>
      </c>
      <c r="G16" s="15">
        <v>10</v>
      </c>
      <c r="H16" s="15">
        <v>10</v>
      </c>
      <c r="I16" s="15">
        <v>6</v>
      </c>
      <c r="J16" s="15">
        <v>6</v>
      </c>
      <c r="K16" s="15">
        <v>8</v>
      </c>
      <c r="L16" s="198">
        <v>8</v>
      </c>
      <c r="M16" s="198">
        <v>7</v>
      </c>
      <c r="N16" s="198">
        <v>7</v>
      </c>
    </row>
    <row r="17" spans="1:14" s="12" customFormat="1" ht="15" customHeight="1" x14ac:dyDescent="0.2">
      <c r="A17" s="268"/>
      <c r="B17" s="187"/>
      <c r="C17" s="13"/>
      <c r="D17" s="13" t="s">
        <v>63</v>
      </c>
      <c r="E17" s="14"/>
      <c r="F17" s="15" t="s">
        <v>14</v>
      </c>
      <c r="G17" s="15" t="s">
        <v>14</v>
      </c>
      <c r="H17" s="15" t="s">
        <v>14</v>
      </c>
      <c r="I17" s="15" t="s">
        <v>14</v>
      </c>
      <c r="J17" s="15" t="s">
        <v>14</v>
      </c>
      <c r="K17" s="15" t="s">
        <v>14</v>
      </c>
      <c r="L17" s="15" t="s">
        <v>14</v>
      </c>
      <c r="M17" s="15" t="s">
        <v>14</v>
      </c>
      <c r="N17" s="198">
        <v>359</v>
      </c>
    </row>
    <row r="18" spans="1:14" s="12" customFormat="1" ht="15" customHeight="1" x14ac:dyDescent="0.2">
      <c r="A18" s="268"/>
      <c r="B18" s="187"/>
      <c r="C18" s="13"/>
      <c r="D18" s="13" t="s">
        <v>21</v>
      </c>
      <c r="E18" s="14"/>
      <c r="F18" s="15">
        <v>0</v>
      </c>
      <c r="G18" s="15">
        <v>25</v>
      </c>
      <c r="H18" s="15">
        <v>22</v>
      </c>
      <c r="I18" s="15">
        <v>5</v>
      </c>
      <c r="J18" s="15">
        <v>2</v>
      </c>
      <c r="K18" s="15">
        <v>21</v>
      </c>
      <c r="L18" s="198">
        <v>16</v>
      </c>
      <c r="M18" s="198">
        <v>41</v>
      </c>
      <c r="N18" s="198">
        <v>0</v>
      </c>
    </row>
    <row r="19" spans="1:14" s="12" customFormat="1" ht="15" customHeight="1" x14ac:dyDescent="0.2">
      <c r="A19" s="268"/>
      <c r="C19" s="262" t="s">
        <v>64</v>
      </c>
      <c r="D19" s="262"/>
      <c r="E19" s="88"/>
      <c r="F19" s="18" t="s">
        <v>14</v>
      </c>
      <c r="G19" s="18">
        <v>6</v>
      </c>
      <c r="H19" s="18">
        <v>5</v>
      </c>
      <c r="I19" s="18">
        <v>6</v>
      </c>
      <c r="J19" s="18">
        <v>6</v>
      </c>
      <c r="K19" s="18">
        <v>5</v>
      </c>
      <c r="L19" s="18">
        <v>2</v>
      </c>
      <c r="M19" s="18">
        <v>4</v>
      </c>
      <c r="N19" s="18">
        <v>3</v>
      </c>
    </row>
    <row r="20" spans="1:14" s="12" customFormat="1" ht="15" customHeight="1" x14ac:dyDescent="0.2">
      <c r="A20" s="268"/>
      <c r="C20" s="262" t="s">
        <v>65</v>
      </c>
      <c r="D20" s="262"/>
      <c r="E20" s="88"/>
      <c r="F20" s="18" t="s">
        <v>14</v>
      </c>
      <c r="G20" s="18" t="s">
        <v>14</v>
      </c>
      <c r="H20" s="18">
        <v>11809</v>
      </c>
      <c r="I20" s="18">
        <v>33154</v>
      </c>
      <c r="J20" s="18">
        <v>49667</v>
      </c>
      <c r="K20" s="18">
        <v>67796</v>
      </c>
      <c r="L20" s="18">
        <v>78460</v>
      </c>
      <c r="M20" s="18">
        <v>68087</v>
      </c>
      <c r="N20" s="18" t="s">
        <v>14</v>
      </c>
    </row>
    <row r="21" spans="1:14" s="12" customFormat="1" ht="15" customHeight="1" x14ac:dyDescent="0.2">
      <c r="A21" s="268"/>
      <c r="C21" s="262" t="s">
        <v>32</v>
      </c>
      <c r="D21" s="262"/>
      <c r="E21" s="88"/>
      <c r="F21" s="18" t="s">
        <v>14</v>
      </c>
      <c r="G21" s="18" t="s">
        <v>14</v>
      </c>
      <c r="H21" s="18">
        <v>-5</v>
      </c>
      <c r="I21" s="18">
        <v>-99</v>
      </c>
      <c r="J21" s="18">
        <v>-83</v>
      </c>
      <c r="K21" s="18">
        <v>-73</v>
      </c>
      <c r="L21" s="18">
        <v>-30</v>
      </c>
      <c r="M21" s="18">
        <v>-18</v>
      </c>
      <c r="N21" s="18" t="s">
        <v>14</v>
      </c>
    </row>
    <row r="22" spans="1:14" s="12" customFormat="1" ht="15" customHeight="1" x14ac:dyDescent="0.2">
      <c r="A22" s="269"/>
      <c r="B22" s="91"/>
      <c r="C22" s="272" t="s">
        <v>33</v>
      </c>
      <c r="D22" s="272"/>
      <c r="E22" s="92"/>
      <c r="F22" s="23">
        <v>24516</v>
      </c>
      <c r="G22" s="23">
        <v>24846</v>
      </c>
      <c r="H22" s="23">
        <v>40664</v>
      </c>
      <c r="I22" s="23">
        <v>71049</v>
      </c>
      <c r="J22" s="23">
        <v>94382</v>
      </c>
      <c r="K22" s="23">
        <v>117007</v>
      </c>
      <c r="L22" s="199">
        <v>133606</v>
      </c>
      <c r="M22" s="199">
        <v>114344</v>
      </c>
      <c r="N22" s="199">
        <v>48157</v>
      </c>
    </row>
    <row r="23" spans="1:14" s="12" customFormat="1" ht="15" customHeight="1" x14ac:dyDescent="0.2">
      <c r="A23" s="268" t="s">
        <v>66</v>
      </c>
      <c r="B23" s="187"/>
      <c r="C23" s="271" t="s">
        <v>37</v>
      </c>
      <c r="D23" s="271"/>
      <c r="E23" s="14"/>
      <c r="F23" s="18" t="s">
        <v>14</v>
      </c>
      <c r="G23" s="18" t="s">
        <v>14</v>
      </c>
      <c r="H23" s="18">
        <v>4000</v>
      </c>
      <c r="I23" s="18">
        <v>13000</v>
      </c>
      <c r="J23" s="18">
        <v>19800</v>
      </c>
      <c r="K23" s="18">
        <v>24200</v>
      </c>
      <c r="L23" s="18">
        <v>30000</v>
      </c>
      <c r="M23" s="18">
        <v>21000</v>
      </c>
      <c r="N23" s="18">
        <v>22500</v>
      </c>
    </row>
    <row r="24" spans="1:14" s="12" customFormat="1" ht="15" customHeight="1" x14ac:dyDescent="0.2">
      <c r="A24" s="268"/>
      <c r="B24" s="187"/>
      <c r="C24" s="271" t="s">
        <v>38</v>
      </c>
      <c r="D24" s="271"/>
      <c r="E24" s="14"/>
      <c r="F24" s="18">
        <v>0</v>
      </c>
      <c r="G24" s="18">
        <v>16</v>
      </c>
      <c r="H24" s="18">
        <v>9</v>
      </c>
      <c r="I24" s="18">
        <v>59</v>
      </c>
      <c r="J24" s="18">
        <v>72</v>
      </c>
      <c r="K24" s="18">
        <v>115</v>
      </c>
      <c r="L24" s="197">
        <v>118</v>
      </c>
      <c r="M24" s="197">
        <v>160</v>
      </c>
      <c r="N24" s="197">
        <v>264</v>
      </c>
    </row>
    <row r="25" spans="1:14" s="12" customFormat="1" ht="15" customHeight="1" x14ac:dyDescent="0.2">
      <c r="A25" s="268"/>
      <c r="B25" s="187"/>
      <c r="C25" s="13"/>
      <c r="D25" s="16" t="s">
        <v>39</v>
      </c>
      <c r="E25" s="14"/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98">
        <v>0</v>
      </c>
      <c r="M25" s="198">
        <v>0</v>
      </c>
      <c r="N25" s="198">
        <v>0</v>
      </c>
    </row>
    <row r="26" spans="1:14" s="12" customFormat="1" ht="15" customHeight="1" x14ac:dyDescent="0.2">
      <c r="A26" s="268"/>
      <c r="B26" s="187"/>
      <c r="C26" s="13"/>
      <c r="D26" s="16" t="s">
        <v>40</v>
      </c>
      <c r="E26" s="14"/>
      <c r="F26" s="15" t="s">
        <v>14</v>
      </c>
      <c r="G26" s="15" t="s">
        <v>14</v>
      </c>
      <c r="H26" s="15" t="s">
        <v>14</v>
      </c>
      <c r="I26" s="15">
        <v>36</v>
      </c>
      <c r="J26" s="15">
        <v>62</v>
      </c>
      <c r="K26" s="15">
        <v>89</v>
      </c>
      <c r="L26" s="198">
        <v>117</v>
      </c>
      <c r="M26" s="198">
        <v>104</v>
      </c>
      <c r="N26" s="15" t="s">
        <v>14</v>
      </c>
    </row>
    <row r="27" spans="1:14" s="12" customFormat="1" ht="15" customHeight="1" x14ac:dyDescent="0.2">
      <c r="A27" s="268"/>
      <c r="B27" s="187"/>
      <c r="C27" s="13"/>
      <c r="D27" s="16" t="s">
        <v>63</v>
      </c>
      <c r="E27" s="14"/>
      <c r="F27" s="15" t="s">
        <v>14</v>
      </c>
      <c r="G27" s="15" t="s">
        <v>14</v>
      </c>
      <c r="H27" s="15" t="s">
        <v>14</v>
      </c>
      <c r="I27" s="15" t="s">
        <v>14</v>
      </c>
      <c r="J27" s="15" t="s">
        <v>14</v>
      </c>
      <c r="K27" s="15" t="s">
        <v>14</v>
      </c>
      <c r="L27" s="15" t="s">
        <v>14</v>
      </c>
      <c r="M27" s="15" t="s">
        <v>14</v>
      </c>
      <c r="N27" s="15">
        <v>262</v>
      </c>
    </row>
    <row r="28" spans="1:14" s="12" customFormat="1" ht="15" customHeight="1" x14ac:dyDescent="0.2">
      <c r="A28" s="268"/>
      <c r="B28" s="187"/>
      <c r="C28" s="13"/>
      <c r="D28" s="13" t="s">
        <v>42</v>
      </c>
      <c r="E28" s="14"/>
      <c r="F28" s="15">
        <v>0</v>
      </c>
      <c r="G28" s="15">
        <v>16</v>
      </c>
      <c r="H28" s="15">
        <v>8</v>
      </c>
      <c r="I28" s="15">
        <v>22</v>
      </c>
      <c r="J28" s="15">
        <v>8</v>
      </c>
      <c r="K28" s="15">
        <v>24</v>
      </c>
      <c r="L28" s="198">
        <v>0</v>
      </c>
      <c r="M28" s="198">
        <v>55</v>
      </c>
      <c r="N28" s="198">
        <v>1</v>
      </c>
    </row>
    <row r="29" spans="1:14" s="12" customFormat="1" ht="15" customHeight="1" x14ac:dyDescent="0.2">
      <c r="A29" s="268"/>
      <c r="B29" s="187"/>
      <c r="C29" s="262" t="s">
        <v>43</v>
      </c>
      <c r="D29" s="262"/>
      <c r="E29" s="14"/>
      <c r="F29" s="18">
        <v>0</v>
      </c>
      <c r="G29" s="18">
        <v>1</v>
      </c>
      <c r="H29" s="18">
        <v>2</v>
      </c>
      <c r="I29" s="18">
        <v>2</v>
      </c>
      <c r="J29" s="18">
        <v>2</v>
      </c>
      <c r="K29" s="18">
        <v>2</v>
      </c>
      <c r="L29" s="197">
        <v>2</v>
      </c>
      <c r="M29" s="197">
        <v>3</v>
      </c>
      <c r="N29" s="197">
        <v>2</v>
      </c>
    </row>
    <row r="30" spans="1:14" s="12" customFormat="1" ht="15" customHeight="1" x14ac:dyDescent="0.2">
      <c r="A30" s="268"/>
      <c r="B30" s="187"/>
      <c r="C30" s="262" t="s">
        <v>44</v>
      </c>
      <c r="D30" s="262"/>
      <c r="E30" s="14"/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97">
        <v>0</v>
      </c>
      <c r="M30" s="197">
        <v>0</v>
      </c>
      <c r="N30" s="197">
        <v>0</v>
      </c>
    </row>
    <row r="31" spans="1:14" s="12" customFormat="1" ht="15" customHeight="1" x14ac:dyDescent="0.2">
      <c r="A31" s="268"/>
      <c r="B31" s="187"/>
      <c r="C31" s="262" t="s">
        <v>45</v>
      </c>
      <c r="D31" s="262"/>
      <c r="E31" s="14"/>
      <c r="F31" s="18">
        <v>18</v>
      </c>
      <c r="G31" s="18">
        <v>21</v>
      </c>
      <c r="H31" s="18">
        <v>40</v>
      </c>
      <c r="I31" s="18">
        <v>31</v>
      </c>
      <c r="J31" s="18">
        <v>30</v>
      </c>
      <c r="K31" s="18">
        <v>31</v>
      </c>
      <c r="L31" s="197">
        <v>46</v>
      </c>
      <c r="M31" s="197">
        <v>40</v>
      </c>
      <c r="N31" s="197">
        <v>43</v>
      </c>
    </row>
    <row r="32" spans="1:14" s="12" customFormat="1" ht="15" customHeight="1" x14ac:dyDescent="0.2">
      <c r="A32" s="268"/>
      <c r="B32" s="187"/>
      <c r="C32" s="262" t="s">
        <v>46</v>
      </c>
      <c r="D32" s="262"/>
      <c r="E32" s="88"/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97">
        <v>0</v>
      </c>
      <c r="M32" s="197">
        <v>0</v>
      </c>
      <c r="N32" s="197">
        <v>0</v>
      </c>
    </row>
    <row r="33" spans="1:14" s="12" customFormat="1" ht="15" customHeight="1" x14ac:dyDescent="0.2">
      <c r="A33" s="268"/>
      <c r="B33" s="187"/>
      <c r="C33" s="262" t="s">
        <v>67</v>
      </c>
      <c r="D33" s="262"/>
      <c r="E33" s="88"/>
      <c r="F33" s="18" t="s">
        <v>14</v>
      </c>
      <c r="G33" s="18" t="s">
        <v>14</v>
      </c>
      <c r="H33" s="18">
        <v>11809</v>
      </c>
      <c r="I33" s="18">
        <v>33154</v>
      </c>
      <c r="J33" s="18">
        <v>49667</v>
      </c>
      <c r="K33" s="18">
        <v>67796</v>
      </c>
      <c r="L33" s="18">
        <v>78460</v>
      </c>
      <c r="M33" s="18">
        <v>68087</v>
      </c>
      <c r="N33" s="18" t="s">
        <v>14</v>
      </c>
    </row>
    <row r="34" spans="1:14" s="12" customFormat="1" ht="15" customHeight="1" x14ac:dyDescent="0.2">
      <c r="A34" s="268"/>
      <c r="B34" s="187"/>
      <c r="C34" s="262" t="s">
        <v>48</v>
      </c>
      <c r="D34" s="262"/>
      <c r="E34" s="88"/>
      <c r="F34" s="18">
        <v>19</v>
      </c>
      <c r="G34" s="18">
        <v>40</v>
      </c>
      <c r="H34" s="18">
        <v>15860</v>
      </c>
      <c r="I34" s="18">
        <v>46248</v>
      </c>
      <c r="J34" s="18">
        <v>69573</v>
      </c>
      <c r="K34" s="18">
        <v>92145</v>
      </c>
      <c r="L34" s="197">
        <v>108629</v>
      </c>
      <c r="M34" s="197">
        <v>89292</v>
      </c>
      <c r="N34" s="197">
        <v>22810</v>
      </c>
    </row>
    <row r="35" spans="1:14" s="12" customFormat="1" ht="15" customHeight="1" x14ac:dyDescent="0.2">
      <c r="A35" s="268"/>
      <c r="B35" s="187"/>
      <c r="C35" s="262" t="s">
        <v>49</v>
      </c>
      <c r="D35" s="262"/>
      <c r="E35" s="88"/>
      <c r="F35" s="18">
        <v>24476</v>
      </c>
      <c r="G35" s="18">
        <v>24476</v>
      </c>
      <c r="H35" s="18">
        <v>24476</v>
      </c>
      <c r="I35" s="18">
        <v>24476</v>
      </c>
      <c r="J35" s="18">
        <v>24476</v>
      </c>
      <c r="K35" s="18">
        <v>24476</v>
      </c>
      <c r="L35" s="197">
        <v>24476</v>
      </c>
      <c r="M35" s="197">
        <v>24476</v>
      </c>
      <c r="N35" s="197">
        <v>24476</v>
      </c>
    </row>
    <row r="36" spans="1:14" s="12" customFormat="1" ht="15" customHeight="1" x14ac:dyDescent="0.2">
      <c r="A36" s="268"/>
      <c r="B36" s="187"/>
      <c r="C36" s="262" t="s">
        <v>50</v>
      </c>
      <c r="D36" s="262"/>
      <c r="E36" s="88"/>
      <c r="F36" s="18">
        <v>20</v>
      </c>
      <c r="G36" s="18">
        <v>330</v>
      </c>
      <c r="H36" s="18">
        <v>327</v>
      </c>
      <c r="I36" s="18">
        <v>324</v>
      </c>
      <c r="J36" s="18">
        <v>333</v>
      </c>
      <c r="K36" s="18">
        <v>386</v>
      </c>
      <c r="L36" s="197">
        <v>501</v>
      </c>
      <c r="M36" s="197">
        <v>576</v>
      </c>
      <c r="N36" s="197">
        <v>670</v>
      </c>
    </row>
    <row r="37" spans="1:14" s="12" customFormat="1" ht="15" customHeight="1" x14ac:dyDescent="0.2">
      <c r="A37" s="268"/>
      <c r="B37" s="187"/>
      <c r="C37" s="19"/>
      <c r="D37" s="13" t="s">
        <v>68</v>
      </c>
      <c r="E37" s="88"/>
      <c r="F37" s="15" t="s">
        <v>14</v>
      </c>
      <c r="G37" s="15">
        <v>10</v>
      </c>
      <c r="H37" s="15">
        <v>170</v>
      </c>
      <c r="I37" s="15">
        <v>249</v>
      </c>
      <c r="J37" s="15">
        <v>286</v>
      </c>
      <c r="K37" s="15">
        <v>310</v>
      </c>
      <c r="L37" s="198">
        <v>348</v>
      </c>
      <c r="M37" s="198">
        <v>424</v>
      </c>
      <c r="N37" s="198">
        <v>500</v>
      </c>
    </row>
    <row r="38" spans="1:14" s="12" customFormat="1" ht="15" customHeight="1" x14ac:dyDescent="0.2">
      <c r="A38" s="268"/>
      <c r="B38" s="187"/>
      <c r="C38" s="13"/>
      <c r="D38" s="13" t="s">
        <v>51</v>
      </c>
      <c r="E38" s="88"/>
      <c r="F38" s="15">
        <v>20</v>
      </c>
      <c r="G38" s="15">
        <v>320</v>
      </c>
      <c r="H38" s="15">
        <v>157</v>
      </c>
      <c r="I38" s="15">
        <v>75</v>
      </c>
      <c r="J38" s="15">
        <v>46</v>
      </c>
      <c r="K38" s="15">
        <v>76</v>
      </c>
      <c r="L38" s="198">
        <v>153</v>
      </c>
      <c r="M38" s="198">
        <v>151</v>
      </c>
      <c r="N38" s="198">
        <v>170</v>
      </c>
    </row>
    <row r="39" spans="1:14" s="12" customFormat="1" ht="15" customHeight="1" x14ac:dyDescent="0.2">
      <c r="A39" s="268"/>
      <c r="B39" s="89"/>
      <c r="D39" s="13" t="s">
        <v>52</v>
      </c>
      <c r="E39" s="88"/>
      <c r="F39" s="15">
        <v>20</v>
      </c>
      <c r="G39" s="15">
        <v>320</v>
      </c>
      <c r="H39" s="15">
        <v>157</v>
      </c>
      <c r="I39" s="15">
        <v>75</v>
      </c>
      <c r="J39" s="15">
        <v>46</v>
      </c>
      <c r="K39" s="15">
        <v>76</v>
      </c>
      <c r="L39" s="198">
        <v>153</v>
      </c>
      <c r="M39" s="198">
        <v>151</v>
      </c>
      <c r="N39" s="198">
        <v>170</v>
      </c>
    </row>
    <row r="40" spans="1:14" s="12" customFormat="1" ht="15" customHeight="1" x14ac:dyDescent="0.2">
      <c r="A40" s="268"/>
      <c r="B40" s="90"/>
      <c r="C40" s="262" t="s">
        <v>53</v>
      </c>
      <c r="D40" s="262"/>
      <c r="E40" s="88"/>
      <c r="F40" s="18">
        <v>24496</v>
      </c>
      <c r="G40" s="18">
        <v>24806</v>
      </c>
      <c r="H40" s="18">
        <v>24803</v>
      </c>
      <c r="I40" s="18">
        <v>24800</v>
      </c>
      <c r="J40" s="18">
        <v>24809</v>
      </c>
      <c r="K40" s="18">
        <v>24862</v>
      </c>
      <c r="L40" s="197">
        <v>24977</v>
      </c>
      <c r="M40" s="197">
        <v>25052</v>
      </c>
      <c r="N40" s="197">
        <v>25146</v>
      </c>
    </row>
    <row r="41" spans="1:14" s="12" customFormat="1" ht="15" customHeight="1" x14ac:dyDescent="0.2">
      <c r="A41" s="268"/>
      <c r="C41" s="262" t="s">
        <v>54</v>
      </c>
      <c r="D41" s="273"/>
      <c r="E41" s="88"/>
      <c r="F41" s="18" t="s">
        <v>14</v>
      </c>
      <c r="G41" s="18" t="s">
        <v>14</v>
      </c>
      <c r="H41" s="18" t="s">
        <v>14</v>
      </c>
      <c r="I41" s="18" t="s">
        <v>14</v>
      </c>
      <c r="J41" s="18" t="s">
        <v>14</v>
      </c>
      <c r="K41" s="18" t="s">
        <v>14</v>
      </c>
      <c r="L41" s="18" t="s">
        <v>14</v>
      </c>
      <c r="M41" s="18" t="s">
        <v>14</v>
      </c>
      <c r="N41" s="197">
        <v>199</v>
      </c>
    </row>
    <row r="42" spans="1:14" s="12" customFormat="1" ht="15" customHeight="1" x14ac:dyDescent="0.2">
      <c r="A42" s="268"/>
      <c r="C42" s="262" t="s">
        <v>55</v>
      </c>
      <c r="D42" s="273"/>
      <c r="E42" s="88"/>
      <c r="F42" s="18" t="s">
        <v>14</v>
      </c>
      <c r="G42" s="18" t="s">
        <v>14</v>
      </c>
      <c r="H42" s="18" t="s">
        <v>14</v>
      </c>
      <c r="I42" s="18" t="s">
        <v>14</v>
      </c>
      <c r="J42" s="18" t="s">
        <v>14</v>
      </c>
      <c r="K42" s="18" t="s">
        <v>14</v>
      </c>
      <c r="L42" s="18" t="s">
        <v>14</v>
      </c>
      <c r="M42" s="18" t="s">
        <v>14</v>
      </c>
      <c r="N42" s="197">
        <v>199</v>
      </c>
    </row>
    <row r="43" spans="1:14" s="12" customFormat="1" ht="15" customHeight="1" x14ac:dyDescent="0.2">
      <c r="A43" s="268"/>
      <c r="C43" s="262" t="s">
        <v>56</v>
      </c>
      <c r="D43" s="262"/>
      <c r="E43" s="88"/>
      <c r="F43" s="18">
        <v>24496</v>
      </c>
      <c r="G43" s="18">
        <v>24806</v>
      </c>
      <c r="H43" s="18">
        <v>24803</v>
      </c>
      <c r="I43" s="18">
        <v>24800</v>
      </c>
      <c r="J43" s="18">
        <v>24809</v>
      </c>
      <c r="K43" s="18">
        <v>24862</v>
      </c>
      <c r="L43" s="197">
        <v>24977</v>
      </c>
      <c r="M43" s="197">
        <v>25052</v>
      </c>
      <c r="N43" s="197">
        <v>25346</v>
      </c>
    </row>
    <row r="44" spans="1:14" s="12" customFormat="1" ht="15" customHeight="1" x14ac:dyDescent="0.2">
      <c r="A44" s="269"/>
      <c r="B44" s="91"/>
      <c r="C44" s="272" t="s">
        <v>57</v>
      </c>
      <c r="D44" s="272"/>
      <c r="E44" s="92"/>
      <c r="F44" s="23">
        <v>24516</v>
      </c>
      <c r="G44" s="23">
        <v>24846</v>
      </c>
      <c r="H44" s="23">
        <v>40664</v>
      </c>
      <c r="I44" s="23">
        <v>71049</v>
      </c>
      <c r="J44" s="23">
        <v>94382</v>
      </c>
      <c r="K44" s="23">
        <v>117007</v>
      </c>
      <c r="L44" s="199">
        <v>133606</v>
      </c>
      <c r="M44" s="199">
        <v>114344</v>
      </c>
      <c r="N44" s="199">
        <v>48157</v>
      </c>
    </row>
    <row r="45" spans="1:14" s="8" customFormat="1" ht="5.15" customHeight="1" x14ac:dyDescent="0.15">
      <c r="A45" s="195"/>
      <c r="C45" s="19"/>
      <c r="D45" s="19"/>
      <c r="E45" s="196"/>
      <c r="F45" s="18"/>
      <c r="G45" s="18"/>
      <c r="H45" s="18"/>
      <c r="I45" s="18"/>
      <c r="J45" s="18"/>
      <c r="K45" s="18"/>
    </row>
    <row r="46" spans="1:14" s="8" customFormat="1" ht="9.5" x14ac:dyDescent="0.15">
      <c r="A46" s="8" t="s">
        <v>58</v>
      </c>
    </row>
    <row r="47" spans="1:14" s="8" customFormat="1" ht="9.5" x14ac:dyDescent="0.15"/>
    <row r="48" spans="1:14" x14ac:dyDescent="0.2">
      <c r="A48" s="8"/>
    </row>
  </sheetData>
  <mergeCells count="29">
    <mergeCell ref="A23:A44"/>
    <mergeCell ref="C23:D23"/>
    <mergeCell ref="C24:D24"/>
    <mergeCell ref="C29:D29"/>
    <mergeCell ref="C30:D30"/>
    <mergeCell ref="C31:D31"/>
    <mergeCell ref="C32:D32"/>
    <mergeCell ref="C42:D42"/>
    <mergeCell ref="C43:D43"/>
    <mergeCell ref="C44:D44"/>
    <mergeCell ref="C33:D33"/>
    <mergeCell ref="C34:D34"/>
    <mergeCell ref="C35:D35"/>
    <mergeCell ref="C36:D36"/>
    <mergeCell ref="C40:D40"/>
    <mergeCell ref="C41:D41"/>
    <mergeCell ref="A1:N1"/>
    <mergeCell ref="A2:N2"/>
    <mergeCell ref="A3:N3"/>
    <mergeCell ref="A5:E5"/>
    <mergeCell ref="A6:A22"/>
    <mergeCell ref="C6:D6"/>
    <mergeCell ref="C9:D9"/>
    <mergeCell ref="C10:D10"/>
    <mergeCell ref="C14:D14"/>
    <mergeCell ref="C19:D19"/>
    <mergeCell ref="C20:D20"/>
    <mergeCell ref="C21:D21"/>
    <mergeCell ref="C22:D22"/>
  </mergeCells>
  <phoneticPr fontId="2"/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2F3D4-AFE3-476C-AB83-2A45585C1294}">
  <dimension ref="A1:N55"/>
  <sheetViews>
    <sheetView zoomScaleNormal="100" workbookViewId="0">
      <selection sqref="A1:N1"/>
    </sheetView>
  </sheetViews>
  <sheetFormatPr defaultColWidth="12.296875" defaultRowHeight="9.5" x14ac:dyDescent="0.2"/>
  <cols>
    <col min="1" max="1" width="0.8984375" style="204" customWidth="1"/>
    <col min="2" max="3" width="1.69921875" style="204" customWidth="1"/>
    <col min="4" max="4" width="23" style="204" customWidth="1"/>
    <col min="5" max="5" width="0.8984375" style="204" customWidth="1"/>
    <col min="6" max="14" width="9.296875" style="204" customWidth="1"/>
    <col min="15" max="16384" width="12.296875" style="204"/>
  </cols>
  <sheetData>
    <row r="1" spans="1:14" s="200" customFormat="1" ht="20.149999999999999" customHeight="1" x14ac:dyDescent="0.2">
      <c r="A1" s="275" t="s">
        <v>69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</row>
    <row r="2" spans="1:14" s="93" customFormat="1" ht="20.149999999999999" customHeight="1" x14ac:dyDescent="0.2">
      <c r="A2" s="264" t="s">
        <v>2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</row>
    <row r="3" spans="1:14" ht="20.149999999999999" customHeight="1" x14ac:dyDescent="0.2">
      <c r="A3" s="201"/>
      <c r="B3" s="201"/>
      <c r="C3" s="201"/>
      <c r="D3" s="201"/>
      <c r="E3" s="201"/>
      <c r="F3" s="201"/>
      <c r="G3" s="201"/>
      <c r="H3" s="201"/>
      <c r="I3" s="202"/>
      <c r="J3" s="203"/>
      <c r="K3" s="203"/>
      <c r="L3" s="203"/>
      <c r="M3" s="203"/>
      <c r="N3" s="202" t="s">
        <v>70</v>
      </c>
    </row>
    <row r="4" spans="1:14" ht="30" customHeight="1" x14ac:dyDescent="0.2">
      <c r="A4" s="276" t="s">
        <v>71</v>
      </c>
      <c r="B4" s="277"/>
      <c r="C4" s="277"/>
      <c r="D4" s="277"/>
      <c r="E4" s="277"/>
      <c r="F4" s="205">
        <v>25</v>
      </c>
      <c r="G4" s="205">
        <v>26</v>
      </c>
      <c r="H4" s="205">
        <v>27</v>
      </c>
      <c r="I4" s="205">
        <v>28</v>
      </c>
      <c r="J4" s="205">
        <v>29</v>
      </c>
      <c r="K4" s="205">
        <v>30</v>
      </c>
      <c r="L4" s="205" t="s">
        <v>5</v>
      </c>
      <c r="M4" s="205">
        <v>2</v>
      </c>
      <c r="N4" s="205">
        <v>3</v>
      </c>
    </row>
    <row r="5" spans="1:14" ht="15" customHeight="1" x14ac:dyDescent="0.2">
      <c r="A5" s="206"/>
      <c r="B5" s="278" t="s">
        <v>72</v>
      </c>
      <c r="C5" s="278"/>
      <c r="D5" s="278"/>
      <c r="E5" s="207"/>
      <c r="F5" s="94">
        <v>114051</v>
      </c>
      <c r="G5" s="94">
        <v>116011</v>
      </c>
      <c r="H5" s="94">
        <v>104150</v>
      </c>
      <c r="I5" s="94">
        <v>96081</v>
      </c>
      <c r="J5" s="208">
        <v>89762</v>
      </c>
      <c r="K5" s="208">
        <v>84376</v>
      </c>
      <c r="L5" s="208">
        <v>80812</v>
      </c>
      <c r="M5" s="208">
        <v>80698</v>
      </c>
      <c r="N5" s="208">
        <v>72500</v>
      </c>
    </row>
    <row r="6" spans="1:14" ht="15" customHeight="1" x14ac:dyDescent="0.2">
      <c r="A6" s="209"/>
      <c r="B6" s="210"/>
      <c r="C6" s="274" t="s">
        <v>73</v>
      </c>
      <c r="D6" s="274"/>
      <c r="E6" s="211"/>
      <c r="F6" s="212">
        <v>97724</v>
      </c>
      <c r="G6" s="212">
        <v>93471</v>
      </c>
      <c r="H6" s="212">
        <v>87336</v>
      </c>
      <c r="I6" s="212">
        <v>78941</v>
      </c>
      <c r="J6" s="212">
        <v>72739</v>
      </c>
      <c r="K6" s="212">
        <v>67965</v>
      </c>
      <c r="L6" s="212">
        <v>64923</v>
      </c>
      <c r="M6" s="212">
        <v>65096</v>
      </c>
      <c r="N6" s="212">
        <v>58615</v>
      </c>
    </row>
    <row r="7" spans="1:14" ht="15" customHeight="1" x14ac:dyDescent="0.2">
      <c r="A7" s="209"/>
      <c r="B7" s="210"/>
      <c r="C7" s="210"/>
      <c r="D7" s="210" t="s">
        <v>74</v>
      </c>
      <c r="E7" s="211"/>
      <c r="F7" s="212">
        <v>97606</v>
      </c>
      <c r="G7" s="212">
        <v>93457</v>
      </c>
      <c r="H7" s="212">
        <v>87332</v>
      </c>
      <c r="I7" s="212">
        <v>78939</v>
      </c>
      <c r="J7" s="212">
        <v>72737</v>
      </c>
      <c r="K7" s="212">
        <v>67963</v>
      </c>
      <c r="L7" s="212">
        <v>64921</v>
      </c>
      <c r="M7" s="212">
        <v>65095</v>
      </c>
      <c r="N7" s="212">
        <v>58613</v>
      </c>
    </row>
    <row r="8" spans="1:14" ht="15" customHeight="1" x14ac:dyDescent="0.2">
      <c r="A8" s="209"/>
      <c r="B8" s="210"/>
      <c r="C8" s="210"/>
      <c r="D8" s="210" t="s">
        <v>75</v>
      </c>
      <c r="E8" s="211"/>
      <c r="F8" s="212">
        <v>104</v>
      </c>
      <c r="G8" s="212">
        <v>1</v>
      </c>
      <c r="H8" s="212">
        <v>1</v>
      </c>
      <c r="I8" s="212">
        <v>0</v>
      </c>
      <c r="J8" s="212">
        <v>0</v>
      </c>
      <c r="K8" s="212">
        <v>0</v>
      </c>
      <c r="L8" s="212">
        <v>0</v>
      </c>
      <c r="M8" s="212">
        <v>0</v>
      </c>
      <c r="N8" s="212">
        <v>0</v>
      </c>
    </row>
    <row r="9" spans="1:14" ht="15" customHeight="1" x14ac:dyDescent="0.2">
      <c r="A9" s="209"/>
      <c r="B9" s="210"/>
      <c r="C9" s="210"/>
      <c r="D9" s="210" t="s">
        <v>76</v>
      </c>
      <c r="E9" s="211"/>
      <c r="F9" s="212">
        <v>5</v>
      </c>
      <c r="G9" s="212">
        <v>1</v>
      </c>
      <c r="H9" s="212">
        <v>0</v>
      </c>
      <c r="I9" s="212" t="s">
        <v>14</v>
      </c>
      <c r="J9" s="212" t="s">
        <v>14</v>
      </c>
      <c r="K9" s="212" t="s">
        <v>14</v>
      </c>
      <c r="L9" s="212" t="s">
        <v>14</v>
      </c>
      <c r="M9" s="212" t="s">
        <v>14</v>
      </c>
      <c r="N9" s="212" t="s">
        <v>14</v>
      </c>
    </row>
    <row r="10" spans="1:14" ht="15" customHeight="1" x14ac:dyDescent="0.2">
      <c r="A10" s="209"/>
      <c r="B10" s="210"/>
      <c r="C10" s="210"/>
      <c r="D10" s="210" t="s">
        <v>77</v>
      </c>
      <c r="E10" s="211"/>
      <c r="F10" s="212">
        <v>6</v>
      </c>
      <c r="G10" s="212">
        <v>11</v>
      </c>
      <c r="H10" s="212">
        <v>2</v>
      </c>
      <c r="I10" s="212">
        <v>1</v>
      </c>
      <c r="J10" s="212">
        <v>1</v>
      </c>
      <c r="K10" s="212">
        <v>1</v>
      </c>
      <c r="L10" s="212">
        <v>1</v>
      </c>
      <c r="M10" s="212">
        <v>0</v>
      </c>
      <c r="N10" s="212">
        <v>0</v>
      </c>
    </row>
    <row r="11" spans="1:14" ht="15" customHeight="1" x14ac:dyDescent="0.2">
      <c r="A11" s="209"/>
      <c r="B11" s="210"/>
      <c r="C11" s="210"/>
      <c r="D11" s="210" t="s">
        <v>78</v>
      </c>
      <c r="E11" s="211"/>
      <c r="F11" s="212">
        <v>0</v>
      </c>
      <c r="G11" s="212">
        <v>0</v>
      </c>
      <c r="H11" s="212">
        <v>0</v>
      </c>
      <c r="I11" s="212">
        <v>0</v>
      </c>
      <c r="J11" s="212">
        <v>0</v>
      </c>
      <c r="K11" s="212">
        <v>0</v>
      </c>
      <c r="L11" s="212">
        <v>0</v>
      </c>
      <c r="M11" s="212">
        <v>0</v>
      </c>
      <c r="N11" s="212" t="s">
        <v>14</v>
      </c>
    </row>
    <row r="12" spans="1:14" ht="15" customHeight="1" x14ac:dyDescent="0.2">
      <c r="A12" s="209"/>
      <c r="B12" s="210"/>
      <c r="C12" s="274" t="s">
        <v>79</v>
      </c>
      <c r="D12" s="274"/>
      <c r="E12" s="211"/>
      <c r="F12" s="212">
        <v>13</v>
      </c>
      <c r="G12" s="212">
        <v>22</v>
      </c>
      <c r="H12" s="212">
        <v>34</v>
      </c>
      <c r="I12" s="212">
        <v>47</v>
      </c>
      <c r="J12" s="212">
        <v>72</v>
      </c>
      <c r="K12" s="212">
        <v>107</v>
      </c>
      <c r="L12" s="212">
        <v>131</v>
      </c>
      <c r="M12" s="212">
        <v>157</v>
      </c>
      <c r="N12" s="212">
        <v>162</v>
      </c>
    </row>
    <row r="13" spans="1:14" ht="15" customHeight="1" x14ac:dyDescent="0.2">
      <c r="A13" s="209"/>
      <c r="B13" s="210"/>
      <c r="C13" s="210"/>
      <c r="D13" s="210" t="s">
        <v>80</v>
      </c>
      <c r="E13" s="211"/>
      <c r="F13" s="212">
        <v>13</v>
      </c>
      <c r="G13" s="212">
        <v>22</v>
      </c>
      <c r="H13" s="212">
        <v>34</v>
      </c>
      <c r="I13" s="212">
        <v>47</v>
      </c>
      <c r="J13" s="212">
        <v>72</v>
      </c>
      <c r="K13" s="212">
        <v>107</v>
      </c>
      <c r="L13" s="212">
        <v>131</v>
      </c>
      <c r="M13" s="212">
        <v>157</v>
      </c>
      <c r="N13" s="212">
        <v>162</v>
      </c>
    </row>
    <row r="14" spans="1:14" ht="15" customHeight="1" x14ac:dyDescent="0.2">
      <c r="A14" s="209"/>
      <c r="B14" s="210"/>
      <c r="C14" s="274" t="s">
        <v>81</v>
      </c>
      <c r="D14" s="274"/>
      <c r="E14" s="211"/>
      <c r="F14" s="212" t="s">
        <v>14</v>
      </c>
      <c r="G14" s="212" t="s">
        <v>14</v>
      </c>
      <c r="H14" s="212" t="s">
        <v>14</v>
      </c>
      <c r="I14" s="212" t="s">
        <v>14</v>
      </c>
      <c r="J14" s="212">
        <v>4</v>
      </c>
      <c r="K14" s="212" t="s">
        <v>14</v>
      </c>
      <c r="L14" s="212" t="s">
        <v>14</v>
      </c>
      <c r="M14" s="212" t="s">
        <v>14</v>
      </c>
      <c r="N14" s="212" t="s">
        <v>14</v>
      </c>
    </row>
    <row r="15" spans="1:14" ht="15" customHeight="1" x14ac:dyDescent="0.2">
      <c r="A15" s="209"/>
      <c r="B15" s="210"/>
      <c r="C15" s="210"/>
      <c r="D15" s="210" t="s">
        <v>82</v>
      </c>
      <c r="E15" s="211"/>
      <c r="F15" s="212" t="s">
        <v>14</v>
      </c>
      <c r="G15" s="212" t="s">
        <v>14</v>
      </c>
      <c r="H15" s="212" t="s">
        <v>14</v>
      </c>
      <c r="I15" s="212" t="s">
        <v>14</v>
      </c>
      <c r="J15" s="212">
        <v>4</v>
      </c>
      <c r="K15" s="212" t="s">
        <v>14</v>
      </c>
      <c r="L15" s="212" t="s">
        <v>14</v>
      </c>
      <c r="M15" s="212" t="s">
        <v>14</v>
      </c>
      <c r="N15" s="212" t="s">
        <v>14</v>
      </c>
    </row>
    <row r="16" spans="1:14" ht="15" customHeight="1" x14ac:dyDescent="0.2">
      <c r="A16" s="209"/>
      <c r="B16" s="210"/>
      <c r="C16" s="274" t="s">
        <v>83</v>
      </c>
      <c r="D16" s="274"/>
      <c r="E16" s="211"/>
      <c r="F16" s="212">
        <v>14343</v>
      </c>
      <c r="G16" s="212">
        <v>13733</v>
      </c>
      <c r="H16" s="212">
        <v>14655</v>
      </c>
      <c r="I16" s="212">
        <v>14871</v>
      </c>
      <c r="J16" s="212">
        <v>15039</v>
      </c>
      <c r="K16" s="212">
        <v>14179</v>
      </c>
      <c r="L16" s="212">
        <v>14391</v>
      </c>
      <c r="M16" s="212">
        <v>14180</v>
      </c>
      <c r="N16" s="212">
        <v>12737</v>
      </c>
    </row>
    <row r="17" spans="1:14" ht="15" customHeight="1" x14ac:dyDescent="0.2">
      <c r="A17" s="209"/>
      <c r="B17" s="210"/>
      <c r="C17" s="210"/>
      <c r="D17" s="210" t="s">
        <v>84</v>
      </c>
      <c r="E17" s="211"/>
      <c r="F17" s="212">
        <v>14338</v>
      </c>
      <c r="G17" s="212">
        <v>13729</v>
      </c>
      <c r="H17" s="212">
        <v>14651</v>
      </c>
      <c r="I17" s="212">
        <v>14869</v>
      </c>
      <c r="J17" s="212">
        <v>15037</v>
      </c>
      <c r="K17" s="212">
        <v>14178</v>
      </c>
      <c r="L17" s="212">
        <v>14390</v>
      </c>
      <c r="M17" s="212">
        <v>14179</v>
      </c>
      <c r="N17" s="212">
        <v>12737</v>
      </c>
    </row>
    <row r="18" spans="1:14" ht="15" customHeight="1" x14ac:dyDescent="0.2">
      <c r="A18" s="209"/>
      <c r="B18" s="210"/>
      <c r="C18" s="210"/>
      <c r="D18" s="210" t="s">
        <v>85</v>
      </c>
      <c r="E18" s="211"/>
      <c r="F18" s="212">
        <v>4</v>
      </c>
      <c r="G18" s="212">
        <v>4</v>
      </c>
      <c r="H18" s="212">
        <v>3</v>
      </c>
      <c r="I18" s="212">
        <v>2</v>
      </c>
      <c r="J18" s="212">
        <v>2</v>
      </c>
      <c r="K18" s="212">
        <v>1</v>
      </c>
      <c r="L18" s="212">
        <v>0</v>
      </c>
      <c r="M18" s="212">
        <v>0</v>
      </c>
      <c r="N18" s="212">
        <v>0</v>
      </c>
    </row>
    <row r="19" spans="1:14" ht="15" customHeight="1" x14ac:dyDescent="0.2">
      <c r="A19" s="209"/>
      <c r="B19" s="210"/>
      <c r="C19" s="274" t="s">
        <v>86</v>
      </c>
      <c r="D19" s="274"/>
      <c r="E19" s="211"/>
      <c r="F19" s="212">
        <v>1969</v>
      </c>
      <c r="G19" s="212">
        <v>8784</v>
      </c>
      <c r="H19" s="212">
        <v>2123</v>
      </c>
      <c r="I19" s="212">
        <v>2220</v>
      </c>
      <c r="J19" s="212">
        <v>1906</v>
      </c>
      <c r="K19" s="212">
        <v>2123</v>
      </c>
      <c r="L19" s="212">
        <v>1365</v>
      </c>
      <c r="M19" s="212">
        <v>1264</v>
      </c>
      <c r="N19" s="212">
        <v>985</v>
      </c>
    </row>
    <row r="20" spans="1:14" ht="15" customHeight="1" x14ac:dyDescent="0.2">
      <c r="A20" s="209"/>
      <c r="B20" s="210"/>
      <c r="C20" s="210"/>
      <c r="D20" s="210" t="s">
        <v>87</v>
      </c>
      <c r="E20" s="211"/>
      <c r="F20" s="212" t="s">
        <v>14</v>
      </c>
      <c r="G20" s="212">
        <v>7172</v>
      </c>
      <c r="H20" s="212" t="s">
        <v>14</v>
      </c>
      <c r="I20" s="212" t="s">
        <v>14</v>
      </c>
      <c r="J20" s="212" t="s">
        <v>14</v>
      </c>
      <c r="K20" s="212" t="s">
        <v>14</v>
      </c>
      <c r="L20" s="212" t="s">
        <v>14</v>
      </c>
      <c r="M20" s="212" t="s">
        <v>14</v>
      </c>
      <c r="N20" s="212" t="s">
        <v>14</v>
      </c>
    </row>
    <row r="21" spans="1:14" ht="15" customHeight="1" x14ac:dyDescent="0.2">
      <c r="A21" s="209"/>
      <c r="B21" s="210"/>
      <c r="C21" s="210"/>
      <c r="D21" s="210" t="s">
        <v>88</v>
      </c>
      <c r="E21" s="211"/>
      <c r="F21" s="212">
        <v>315</v>
      </c>
      <c r="G21" s="212">
        <v>200</v>
      </c>
      <c r="H21" s="212">
        <v>175</v>
      </c>
      <c r="I21" s="212">
        <v>153</v>
      </c>
      <c r="J21" s="212">
        <v>54</v>
      </c>
      <c r="K21" s="212">
        <v>254</v>
      </c>
      <c r="L21" s="212">
        <v>79</v>
      </c>
      <c r="M21" s="212">
        <v>87</v>
      </c>
      <c r="N21" s="212">
        <v>102</v>
      </c>
    </row>
    <row r="22" spans="1:14" ht="15" customHeight="1" x14ac:dyDescent="0.2">
      <c r="A22" s="209"/>
      <c r="B22" s="210"/>
      <c r="C22" s="210"/>
      <c r="D22" s="210" t="s">
        <v>89</v>
      </c>
      <c r="E22" s="211"/>
      <c r="F22" s="212">
        <v>31</v>
      </c>
      <c r="G22" s="212">
        <v>7</v>
      </c>
      <c r="H22" s="212" t="s">
        <v>14</v>
      </c>
      <c r="I22" s="212">
        <v>10</v>
      </c>
      <c r="J22" s="212">
        <v>136</v>
      </c>
      <c r="K22" s="212">
        <v>366</v>
      </c>
      <c r="L22" s="212">
        <v>81</v>
      </c>
      <c r="M22" s="212">
        <v>386</v>
      </c>
      <c r="N22" s="212">
        <v>238</v>
      </c>
    </row>
    <row r="23" spans="1:14" ht="15" customHeight="1" x14ac:dyDescent="0.2">
      <c r="A23" s="209"/>
      <c r="B23" s="210"/>
      <c r="C23" s="210"/>
      <c r="D23" s="210" t="s">
        <v>90</v>
      </c>
      <c r="E23" s="211"/>
      <c r="F23" s="212">
        <v>1623</v>
      </c>
      <c r="G23" s="212">
        <v>1403</v>
      </c>
      <c r="H23" s="212">
        <v>1948</v>
      </c>
      <c r="I23" s="212">
        <v>2056</v>
      </c>
      <c r="J23" s="212">
        <v>1716</v>
      </c>
      <c r="K23" s="212">
        <v>1502</v>
      </c>
      <c r="L23" s="212">
        <v>1204</v>
      </c>
      <c r="M23" s="212">
        <v>789</v>
      </c>
      <c r="N23" s="212">
        <v>644</v>
      </c>
    </row>
    <row r="24" spans="1:14" ht="15" customHeight="1" x14ac:dyDescent="0.2">
      <c r="A24" s="209"/>
      <c r="B24" s="279" t="s">
        <v>91</v>
      </c>
      <c r="C24" s="279"/>
      <c r="D24" s="279"/>
      <c r="E24" s="211"/>
      <c r="F24" s="208">
        <v>128627</v>
      </c>
      <c r="G24" s="208">
        <v>55945</v>
      </c>
      <c r="H24" s="208">
        <v>79395</v>
      </c>
      <c r="I24" s="208">
        <v>65498</v>
      </c>
      <c r="J24" s="208">
        <v>65955</v>
      </c>
      <c r="K24" s="208">
        <v>76845</v>
      </c>
      <c r="L24" s="208">
        <v>84799</v>
      </c>
      <c r="M24" s="208">
        <v>232949</v>
      </c>
      <c r="N24" s="208">
        <v>244114</v>
      </c>
    </row>
    <row r="25" spans="1:14" ht="15" customHeight="1" x14ac:dyDescent="0.2">
      <c r="A25" s="209"/>
      <c r="B25" s="210"/>
      <c r="C25" s="274" t="s">
        <v>92</v>
      </c>
      <c r="D25" s="274"/>
      <c r="E25" s="211"/>
      <c r="F25" s="212">
        <v>32204</v>
      </c>
      <c r="G25" s="212">
        <v>26577</v>
      </c>
      <c r="H25" s="212">
        <v>21152</v>
      </c>
      <c r="I25" s="212">
        <v>16210</v>
      </c>
      <c r="J25" s="212">
        <v>11796</v>
      </c>
      <c r="K25" s="212">
        <v>8412</v>
      </c>
      <c r="L25" s="212">
        <v>5666</v>
      </c>
      <c r="M25" s="212">
        <v>4423</v>
      </c>
      <c r="N25" s="212">
        <v>3820</v>
      </c>
    </row>
    <row r="26" spans="1:14" ht="15" customHeight="1" x14ac:dyDescent="0.2">
      <c r="A26" s="209"/>
      <c r="B26" s="210"/>
      <c r="C26" s="210"/>
      <c r="D26" s="210" t="s">
        <v>93</v>
      </c>
      <c r="E26" s="211"/>
      <c r="F26" s="212">
        <v>65</v>
      </c>
      <c r="G26" s="212">
        <v>41</v>
      </c>
      <c r="H26" s="212">
        <v>58</v>
      </c>
      <c r="I26" s="212">
        <v>-8</v>
      </c>
      <c r="J26" s="212">
        <v>-6</v>
      </c>
      <c r="K26" s="212">
        <v>-3</v>
      </c>
      <c r="L26" s="212">
        <v>-3</v>
      </c>
      <c r="M26" s="212">
        <v>17</v>
      </c>
      <c r="N26" s="218">
        <v>0</v>
      </c>
    </row>
    <row r="27" spans="1:14" ht="15" customHeight="1" x14ac:dyDescent="0.2">
      <c r="A27" s="209"/>
      <c r="B27" s="210"/>
      <c r="C27" s="210"/>
      <c r="D27" s="210" t="s">
        <v>94</v>
      </c>
      <c r="E27" s="211"/>
      <c r="F27" s="212">
        <v>21340</v>
      </c>
      <c r="G27" s="212">
        <v>18492</v>
      </c>
      <c r="H27" s="212">
        <v>15198</v>
      </c>
      <c r="I27" s="212">
        <v>11947</v>
      </c>
      <c r="J27" s="212">
        <v>8944</v>
      </c>
      <c r="K27" s="212">
        <v>6197</v>
      </c>
      <c r="L27" s="212">
        <v>4096</v>
      </c>
      <c r="M27" s="212">
        <v>3285</v>
      </c>
      <c r="N27" s="212">
        <v>2948</v>
      </c>
    </row>
    <row r="28" spans="1:14" ht="15" customHeight="1" x14ac:dyDescent="0.2">
      <c r="A28" s="209"/>
      <c r="B28" s="210"/>
      <c r="C28" s="210"/>
      <c r="D28" s="210" t="s">
        <v>95</v>
      </c>
      <c r="E28" s="211"/>
      <c r="F28" s="212">
        <v>10798</v>
      </c>
      <c r="G28" s="212">
        <v>8042</v>
      </c>
      <c r="H28" s="212">
        <v>5894</v>
      </c>
      <c r="I28" s="212">
        <v>4270</v>
      </c>
      <c r="J28" s="212">
        <v>2858</v>
      </c>
      <c r="K28" s="212">
        <v>2218</v>
      </c>
      <c r="L28" s="212">
        <v>1572</v>
      </c>
      <c r="M28" s="212">
        <v>1120</v>
      </c>
      <c r="N28" s="212">
        <v>872</v>
      </c>
    </row>
    <row r="29" spans="1:14" ht="15" customHeight="1" x14ac:dyDescent="0.2">
      <c r="A29" s="209"/>
      <c r="B29" s="210"/>
      <c r="C29" s="274" t="s">
        <v>96</v>
      </c>
      <c r="D29" s="274"/>
      <c r="E29" s="211"/>
      <c r="F29" s="212">
        <v>100</v>
      </c>
      <c r="G29" s="212">
        <v>86</v>
      </c>
      <c r="H29" s="212">
        <v>79</v>
      </c>
      <c r="I29" s="212">
        <v>77</v>
      </c>
      <c r="J29" s="212">
        <v>68</v>
      </c>
      <c r="K29" s="212">
        <v>62</v>
      </c>
      <c r="L29" s="212">
        <v>58</v>
      </c>
      <c r="M29" s="212">
        <v>59</v>
      </c>
      <c r="N29" s="212">
        <v>59</v>
      </c>
    </row>
    <row r="30" spans="1:14" ht="15" customHeight="1" x14ac:dyDescent="0.2">
      <c r="A30" s="209"/>
      <c r="B30" s="210"/>
      <c r="C30" s="210"/>
      <c r="D30" s="210" t="s">
        <v>97</v>
      </c>
      <c r="E30" s="211"/>
      <c r="F30" s="212">
        <v>100</v>
      </c>
      <c r="G30" s="212">
        <v>86</v>
      </c>
      <c r="H30" s="212">
        <v>79</v>
      </c>
      <c r="I30" s="212">
        <v>77</v>
      </c>
      <c r="J30" s="212">
        <v>68</v>
      </c>
      <c r="K30" s="212">
        <v>62</v>
      </c>
      <c r="L30" s="212">
        <v>58</v>
      </c>
      <c r="M30" s="212">
        <v>59</v>
      </c>
      <c r="N30" s="212">
        <v>59</v>
      </c>
    </row>
    <row r="31" spans="1:14" ht="15" customHeight="1" x14ac:dyDescent="0.2">
      <c r="A31" s="209"/>
      <c r="B31" s="210"/>
      <c r="C31" s="274" t="s">
        <v>98</v>
      </c>
      <c r="D31" s="274"/>
      <c r="E31" s="211"/>
      <c r="F31" s="212">
        <v>386</v>
      </c>
      <c r="G31" s="212">
        <v>212</v>
      </c>
      <c r="H31" s="212">
        <v>268</v>
      </c>
      <c r="I31" s="212">
        <v>344</v>
      </c>
      <c r="J31" s="212">
        <v>452</v>
      </c>
      <c r="K31" s="212">
        <v>550</v>
      </c>
      <c r="L31" s="212">
        <v>432</v>
      </c>
      <c r="M31" s="212">
        <v>294</v>
      </c>
      <c r="N31" s="212">
        <v>27</v>
      </c>
    </row>
    <row r="32" spans="1:14" ht="15" customHeight="1" x14ac:dyDescent="0.2">
      <c r="A32" s="209"/>
      <c r="B32" s="210"/>
      <c r="C32" s="210"/>
      <c r="D32" s="210" t="s">
        <v>99</v>
      </c>
      <c r="E32" s="211"/>
      <c r="F32" s="212" t="s">
        <v>14</v>
      </c>
      <c r="G32" s="212" t="s">
        <v>14</v>
      </c>
      <c r="H32" s="212">
        <v>18</v>
      </c>
      <c r="I32" s="212">
        <v>94</v>
      </c>
      <c r="J32" s="212">
        <v>203</v>
      </c>
      <c r="K32" s="212">
        <v>339</v>
      </c>
      <c r="L32" s="212">
        <v>340</v>
      </c>
      <c r="M32" s="212">
        <v>137</v>
      </c>
      <c r="N32" s="212">
        <v>10</v>
      </c>
    </row>
    <row r="33" spans="1:14" ht="15" customHeight="1" x14ac:dyDescent="0.2">
      <c r="A33" s="209"/>
      <c r="B33" s="210"/>
      <c r="C33" s="210"/>
      <c r="D33" s="210" t="s">
        <v>100</v>
      </c>
      <c r="E33" s="211"/>
      <c r="F33" s="212" t="s">
        <v>14</v>
      </c>
      <c r="G33" s="212" t="s">
        <v>14</v>
      </c>
      <c r="H33" s="212" t="s">
        <v>14</v>
      </c>
      <c r="I33" s="212" t="s">
        <v>14</v>
      </c>
      <c r="J33" s="212" t="s">
        <v>14</v>
      </c>
      <c r="K33" s="212">
        <v>3</v>
      </c>
      <c r="L33" s="212" t="s">
        <v>14</v>
      </c>
      <c r="M33" s="212">
        <v>8</v>
      </c>
      <c r="N33" s="212" t="s">
        <v>14</v>
      </c>
    </row>
    <row r="34" spans="1:14" ht="15" customHeight="1" x14ac:dyDescent="0.2">
      <c r="A34" s="209"/>
      <c r="B34" s="210"/>
      <c r="C34" s="210"/>
      <c r="D34" s="210" t="s">
        <v>101</v>
      </c>
      <c r="E34" s="211"/>
      <c r="F34" s="212">
        <v>386</v>
      </c>
      <c r="G34" s="212">
        <v>212</v>
      </c>
      <c r="H34" s="212">
        <v>249</v>
      </c>
      <c r="I34" s="212">
        <v>248</v>
      </c>
      <c r="J34" s="212">
        <v>249</v>
      </c>
      <c r="K34" s="212">
        <v>206</v>
      </c>
      <c r="L34" s="212">
        <v>91</v>
      </c>
      <c r="M34" s="212">
        <v>149</v>
      </c>
      <c r="N34" s="212">
        <v>17</v>
      </c>
    </row>
    <row r="35" spans="1:14" ht="15" customHeight="1" x14ac:dyDescent="0.2">
      <c r="A35" s="209"/>
      <c r="B35" s="210"/>
      <c r="C35" s="210"/>
      <c r="D35" s="210" t="s">
        <v>102</v>
      </c>
      <c r="E35" s="211"/>
      <c r="F35" s="212" t="s">
        <v>14</v>
      </c>
      <c r="G35" s="212" t="s">
        <v>14</v>
      </c>
      <c r="H35" s="212">
        <v>0</v>
      </c>
      <c r="I35" s="212">
        <v>1</v>
      </c>
      <c r="J35" s="212" t="s">
        <v>14</v>
      </c>
      <c r="K35" s="212" t="s">
        <v>14</v>
      </c>
      <c r="L35" s="212" t="s">
        <v>14</v>
      </c>
      <c r="M35" s="212" t="s">
        <v>14</v>
      </c>
      <c r="N35" s="212" t="s">
        <v>14</v>
      </c>
    </row>
    <row r="36" spans="1:14" ht="15" customHeight="1" x14ac:dyDescent="0.2">
      <c r="A36" s="209"/>
      <c r="B36" s="210"/>
      <c r="C36" s="210"/>
      <c r="D36" s="210" t="s">
        <v>103</v>
      </c>
      <c r="E36" s="211"/>
      <c r="F36" s="212" t="s">
        <v>14</v>
      </c>
      <c r="G36" s="212" t="s">
        <v>14</v>
      </c>
      <c r="H36" s="212" t="s">
        <v>14</v>
      </c>
      <c r="I36" s="212" t="s">
        <v>14</v>
      </c>
      <c r="J36" s="212" t="s">
        <v>14</v>
      </c>
      <c r="K36" s="212" t="s">
        <v>14</v>
      </c>
      <c r="L36" s="212" t="s">
        <v>14</v>
      </c>
      <c r="M36" s="212" t="s">
        <v>14</v>
      </c>
      <c r="N36" s="212" t="s">
        <v>14</v>
      </c>
    </row>
    <row r="37" spans="1:14" ht="15" customHeight="1" x14ac:dyDescent="0.2">
      <c r="A37" s="209"/>
      <c r="B37" s="210"/>
      <c r="C37" s="274" t="s">
        <v>104</v>
      </c>
      <c r="D37" s="274"/>
      <c r="E37" s="211"/>
      <c r="F37" s="212">
        <v>26342</v>
      </c>
      <c r="G37" s="212">
        <v>26195</v>
      </c>
      <c r="H37" s="212">
        <v>25957</v>
      </c>
      <c r="I37" s="212">
        <v>26817</v>
      </c>
      <c r="J37" s="212">
        <v>26652</v>
      </c>
      <c r="K37" s="212">
        <v>27124</v>
      </c>
      <c r="L37" s="212">
        <v>27303</v>
      </c>
      <c r="M37" s="212">
        <v>28723</v>
      </c>
      <c r="N37" s="212">
        <v>28988</v>
      </c>
    </row>
    <row r="38" spans="1:14" ht="15" customHeight="1" x14ac:dyDescent="0.2">
      <c r="A38" s="209"/>
      <c r="B38" s="210"/>
      <c r="C38" s="274" t="s">
        <v>105</v>
      </c>
      <c r="D38" s="274"/>
      <c r="E38" s="211"/>
      <c r="F38" s="212">
        <v>69593</v>
      </c>
      <c r="G38" s="212">
        <v>2873</v>
      </c>
      <c r="H38" s="212">
        <v>31937</v>
      </c>
      <c r="I38" s="212">
        <v>22049</v>
      </c>
      <c r="J38" s="212">
        <v>26986</v>
      </c>
      <c r="K38" s="212">
        <v>40695</v>
      </c>
      <c r="L38" s="212">
        <v>51339</v>
      </c>
      <c r="M38" s="212">
        <v>199448</v>
      </c>
      <c r="N38" s="212">
        <v>211217</v>
      </c>
    </row>
    <row r="39" spans="1:14" ht="15" customHeight="1" x14ac:dyDescent="0.2">
      <c r="A39" s="209"/>
      <c r="B39" s="210"/>
      <c r="C39" s="210"/>
      <c r="D39" s="210" t="s">
        <v>106</v>
      </c>
      <c r="E39" s="211"/>
      <c r="F39" s="212">
        <v>65119</v>
      </c>
      <c r="G39" s="212" t="s">
        <v>14</v>
      </c>
      <c r="H39" s="212">
        <v>27430</v>
      </c>
      <c r="I39" s="212">
        <v>18233</v>
      </c>
      <c r="J39" s="212">
        <v>23780</v>
      </c>
      <c r="K39" s="212">
        <v>36968</v>
      </c>
      <c r="L39" s="212">
        <v>48762</v>
      </c>
      <c r="M39" s="212">
        <v>197670</v>
      </c>
      <c r="N39" s="212">
        <v>207191</v>
      </c>
    </row>
    <row r="40" spans="1:14" ht="15" customHeight="1" x14ac:dyDescent="0.2">
      <c r="A40" s="209"/>
      <c r="B40" s="210"/>
      <c r="C40" s="210"/>
      <c r="D40" s="210" t="s">
        <v>107</v>
      </c>
      <c r="E40" s="211"/>
      <c r="F40" s="212">
        <v>3478</v>
      </c>
      <c r="G40" s="212">
        <v>2313</v>
      </c>
      <c r="H40" s="212">
        <v>2549</v>
      </c>
      <c r="I40" s="212">
        <v>1890</v>
      </c>
      <c r="J40" s="212">
        <v>1762</v>
      </c>
      <c r="K40" s="212">
        <v>2733</v>
      </c>
      <c r="L40" s="212">
        <v>1529</v>
      </c>
      <c r="M40" s="212">
        <v>1254</v>
      </c>
      <c r="N40" s="212">
        <v>3222</v>
      </c>
    </row>
    <row r="41" spans="1:14" ht="15" customHeight="1" x14ac:dyDescent="0.2">
      <c r="A41" s="209"/>
      <c r="B41" s="210"/>
      <c r="C41" s="210"/>
      <c r="D41" s="210" t="s">
        <v>108</v>
      </c>
      <c r="E41" s="211"/>
      <c r="F41" s="212" t="s">
        <v>14</v>
      </c>
      <c r="G41" s="212" t="s">
        <v>14</v>
      </c>
      <c r="H41" s="212" t="s">
        <v>14</v>
      </c>
      <c r="I41" s="212" t="s">
        <v>14</v>
      </c>
      <c r="J41" s="212" t="s">
        <v>14</v>
      </c>
      <c r="K41" s="212" t="s">
        <v>14</v>
      </c>
      <c r="L41" s="212" t="s">
        <v>14</v>
      </c>
      <c r="M41" s="212" t="s">
        <v>14</v>
      </c>
      <c r="N41" s="212" t="s">
        <v>14</v>
      </c>
    </row>
    <row r="42" spans="1:14" ht="15" customHeight="1" x14ac:dyDescent="0.2">
      <c r="A42" s="209"/>
      <c r="B42" s="210"/>
      <c r="C42" s="210"/>
      <c r="D42" s="210" t="s">
        <v>109</v>
      </c>
      <c r="E42" s="211"/>
      <c r="F42" s="212">
        <v>995</v>
      </c>
      <c r="G42" s="212">
        <v>559</v>
      </c>
      <c r="H42" s="212">
        <v>1957</v>
      </c>
      <c r="I42" s="212">
        <v>1924</v>
      </c>
      <c r="J42" s="212">
        <v>1442</v>
      </c>
      <c r="K42" s="212">
        <v>992</v>
      </c>
      <c r="L42" s="212">
        <v>1048</v>
      </c>
      <c r="M42" s="212">
        <v>523</v>
      </c>
      <c r="N42" s="212">
        <v>803</v>
      </c>
    </row>
    <row r="43" spans="1:14" ht="15" customHeight="1" x14ac:dyDescent="0.2">
      <c r="A43" s="209"/>
      <c r="B43" s="279" t="s">
        <v>110</v>
      </c>
      <c r="C43" s="279"/>
      <c r="D43" s="279"/>
      <c r="E43" s="211"/>
      <c r="F43" s="208">
        <v>-14576</v>
      </c>
      <c r="G43" s="208">
        <v>60066</v>
      </c>
      <c r="H43" s="208">
        <v>24755</v>
      </c>
      <c r="I43" s="208">
        <v>30582</v>
      </c>
      <c r="J43" s="208">
        <v>23807</v>
      </c>
      <c r="K43" s="208">
        <v>7531</v>
      </c>
      <c r="L43" s="208">
        <v>-3986</v>
      </c>
      <c r="M43" s="208">
        <v>-152250</v>
      </c>
      <c r="N43" s="208">
        <v>-171613</v>
      </c>
    </row>
    <row r="44" spans="1:14" ht="15" customHeight="1" x14ac:dyDescent="0.2">
      <c r="A44" s="209"/>
      <c r="B44" s="279" t="s">
        <v>111</v>
      </c>
      <c r="C44" s="279"/>
      <c r="D44" s="279"/>
      <c r="E44" s="211"/>
      <c r="F44" s="208" t="s">
        <v>14</v>
      </c>
      <c r="G44" s="208">
        <v>17596</v>
      </c>
      <c r="H44" s="208">
        <v>2</v>
      </c>
      <c r="I44" s="208">
        <v>0</v>
      </c>
      <c r="J44" s="208">
        <v>0</v>
      </c>
      <c r="K44" s="208">
        <v>0</v>
      </c>
      <c r="L44" s="208">
        <v>6</v>
      </c>
      <c r="M44" s="208" t="s">
        <v>14</v>
      </c>
      <c r="N44" s="208">
        <v>0</v>
      </c>
    </row>
    <row r="45" spans="1:14" ht="15" customHeight="1" x14ac:dyDescent="0.2">
      <c r="A45" s="209"/>
      <c r="B45" s="210"/>
      <c r="C45" s="210"/>
      <c r="D45" s="210" t="s">
        <v>112</v>
      </c>
      <c r="E45" s="211"/>
      <c r="F45" s="212" t="s">
        <v>14</v>
      </c>
      <c r="G45" s="212">
        <v>0</v>
      </c>
      <c r="H45" s="212">
        <v>2</v>
      </c>
      <c r="I45" s="212">
        <v>0</v>
      </c>
      <c r="J45" s="212">
        <v>0</v>
      </c>
      <c r="K45" s="212">
        <v>0</v>
      </c>
      <c r="L45" s="212">
        <v>6</v>
      </c>
      <c r="M45" s="212" t="s">
        <v>14</v>
      </c>
      <c r="N45" s="212" t="s">
        <v>14</v>
      </c>
    </row>
    <row r="46" spans="1:14" ht="15" customHeight="1" x14ac:dyDescent="0.2">
      <c r="A46" s="209"/>
      <c r="B46" s="210"/>
      <c r="C46" s="210"/>
      <c r="D46" s="210" t="s">
        <v>113</v>
      </c>
      <c r="E46" s="211"/>
      <c r="F46" s="212" t="s">
        <v>14</v>
      </c>
      <c r="G46" s="212">
        <v>17596</v>
      </c>
      <c r="H46" s="212" t="s">
        <v>14</v>
      </c>
      <c r="I46" s="212" t="s">
        <v>14</v>
      </c>
      <c r="J46" s="212" t="s">
        <v>14</v>
      </c>
      <c r="K46" s="212" t="s">
        <v>14</v>
      </c>
      <c r="L46" s="212" t="s">
        <v>14</v>
      </c>
      <c r="M46" s="212" t="s">
        <v>14</v>
      </c>
      <c r="N46" s="212" t="s">
        <v>14</v>
      </c>
    </row>
    <row r="47" spans="1:14" ht="15" customHeight="1" x14ac:dyDescent="0.2">
      <c r="A47" s="209"/>
      <c r="B47" s="210"/>
      <c r="C47" s="210"/>
      <c r="D47" s="210" t="s">
        <v>114</v>
      </c>
      <c r="E47" s="211"/>
      <c r="F47" s="212" t="s">
        <v>14</v>
      </c>
      <c r="G47" s="212" t="s">
        <v>14</v>
      </c>
      <c r="H47" s="212" t="s">
        <v>14</v>
      </c>
      <c r="I47" s="212" t="s">
        <v>14</v>
      </c>
      <c r="J47" s="212" t="s">
        <v>14</v>
      </c>
      <c r="K47" s="212" t="s">
        <v>14</v>
      </c>
      <c r="L47" s="212" t="s">
        <v>14</v>
      </c>
      <c r="M47" s="212" t="s">
        <v>14</v>
      </c>
      <c r="N47" s="212">
        <v>0</v>
      </c>
    </row>
    <row r="48" spans="1:14" ht="15" customHeight="1" x14ac:dyDescent="0.2">
      <c r="A48" s="209"/>
      <c r="B48" s="279" t="s">
        <v>115</v>
      </c>
      <c r="C48" s="279"/>
      <c r="D48" s="279"/>
      <c r="E48" s="211"/>
      <c r="F48" s="208">
        <v>6</v>
      </c>
      <c r="G48" s="208">
        <v>413</v>
      </c>
      <c r="H48" s="208">
        <v>42</v>
      </c>
      <c r="I48" s="208">
        <v>17</v>
      </c>
      <c r="J48" s="208">
        <v>9</v>
      </c>
      <c r="K48" s="208">
        <v>34</v>
      </c>
      <c r="L48" s="208">
        <v>64</v>
      </c>
      <c r="M48" s="208">
        <v>94</v>
      </c>
      <c r="N48" s="208">
        <v>62</v>
      </c>
    </row>
    <row r="49" spans="1:14" ht="15" customHeight="1" x14ac:dyDescent="0.2">
      <c r="A49" s="209"/>
      <c r="B49" s="210"/>
      <c r="C49" s="210"/>
      <c r="D49" s="210" t="s">
        <v>116</v>
      </c>
      <c r="E49" s="211"/>
      <c r="F49" s="212">
        <v>6</v>
      </c>
      <c r="G49" s="212">
        <v>413</v>
      </c>
      <c r="H49" s="212">
        <v>16</v>
      </c>
      <c r="I49" s="212">
        <v>17</v>
      </c>
      <c r="J49" s="212">
        <v>8</v>
      </c>
      <c r="K49" s="212">
        <v>22</v>
      </c>
      <c r="L49" s="212">
        <v>64</v>
      </c>
      <c r="M49" s="212">
        <v>94</v>
      </c>
      <c r="N49" s="212">
        <v>62</v>
      </c>
    </row>
    <row r="50" spans="1:14" ht="15" customHeight="1" x14ac:dyDescent="0.2">
      <c r="A50" s="209"/>
      <c r="B50" s="210"/>
      <c r="C50" s="210"/>
      <c r="D50" s="210" t="s">
        <v>117</v>
      </c>
      <c r="E50" s="211"/>
      <c r="F50" s="212" t="s">
        <v>14</v>
      </c>
      <c r="G50" s="212" t="s">
        <v>14</v>
      </c>
      <c r="H50" s="212">
        <v>25</v>
      </c>
      <c r="I50" s="212" t="s">
        <v>14</v>
      </c>
      <c r="J50" s="212">
        <v>0</v>
      </c>
      <c r="K50" s="212">
        <v>12</v>
      </c>
      <c r="L50" s="212" t="s">
        <v>14</v>
      </c>
      <c r="M50" s="212" t="s">
        <v>14</v>
      </c>
      <c r="N50" s="212" t="s">
        <v>14</v>
      </c>
    </row>
    <row r="51" spans="1:14" ht="15" customHeight="1" x14ac:dyDescent="0.2">
      <c r="A51" s="213"/>
      <c r="B51" s="280" t="s">
        <v>118</v>
      </c>
      <c r="C51" s="272"/>
      <c r="D51" s="272"/>
      <c r="E51" s="214"/>
      <c r="F51" s="95">
        <v>-14582</v>
      </c>
      <c r="G51" s="95">
        <v>77249</v>
      </c>
      <c r="H51" s="95">
        <v>24715</v>
      </c>
      <c r="I51" s="95">
        <v>30564</v>
      </c>
      <c r="J51" s="95">
        <v>23797</v>
      </c>
      <c r="K51" s="95">
        <v>7497</v>
      </c>
      <c r="L51" s="95">
        <v>-4045</v>
      </c>
      <c r="M51" s="95">
        <v>-152345</v>
      </c>
      <c r="N51" s="95">
        <v>-171676</v>
      </c>
    </row>
    <row r="52" spans="1:14" ht="5.15" customHeight="1" x14ac:dyDescent="0.2"/>
    <row r="53" spans="1:14" ht="12" customHeight="1" x14ac:dyDescent="0.15">
      <c r="A53" s="8" t="s">
        <v>58</v>
      </c>
    </row>
    <row r="54" spans="1:14" ht="12" customHeight="1" x14ac:dyDescent="0.15">
      <c r="A54" s="8"/>
    </row>
    <row r="55" spans="1:14" x14ac:dyDescent="0.15">
      <c r="A55" s="8"/>
    </row>
  </sheetData>
  <mergeCells count="19">
    <mergeCell ref="B51:D51"/>
    <mergeCell ref="C31:D31"/>
    <mergeCell ref="C37:D37"/>
    <mergeCell ref="C38:D38"/>
    <mergeCell ref="B43:D43"/>
    <mergeCell ref="B44:D44"/>
    <mergeCell ref="B48:D48"/>
    <mergeCell ref="C29:D29"/>
    <mergeCell ref="A1:N1"/>
    <mergeCell ref="A2:N2"/>
    <mergeCell ref="A4:E4"/>
    <mergeCell ref="B5:D5"/>
    <mergeCell ref="C6:D6"/>
    <mergeCell ref="C12:D12"/>
    <mergeCell ref="C14:D14"/>
    <mergeCell ref="C16:D16"/>
    <mergeCell ref="C19:D19"/>
    <mergeCell ref="B24:D24"/>
    <mergeCell ref="C25:D25"/>
  </mergeCells>
  <phoneticPr fontId="2"/>
  <pageMargins left="0.78740157480314965" right="0.59055118110236227" top="0.39370078740157483" bottom="0.39370078740157483" header="0.51181102362204722" footer="0.51181102362204722"/>
  <pageSetup paperSize="9" scale="98" pageOrder="overThenDown" orientation="portrait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F5D23-E04F-48E6-B6C2-CDBF7544ACB1}">
  <dimension ref="A1:N38"/>
  <sheetViews>
    <sheetView zoomScaleNormal="100" workbookViewId="0">
      <selection sqref="A1:N1"/>
    </sheetView>
  </sheetViews>
  <sheetFormatPr defaultColWidth="12.296875" defaultRowHeight="9.5" x14ac:dyDescent="0.2"/>
  <cols>
    <col min="1" max="1" width="0.8984375" style="204" customWidth="1"/>
    <col min="2" max="3" width="1.69921875" style="204" customWidth="1"/>
    <col min="4" max="4" width="26.3984375" style="204" customWidth="1"/>
    <col min="5" max="5" width="0.8984375" style="204" customWidth="1"/>
    <col min="6" max="14" width="9.3984375" style="204" customWidth="1"/>
    <col min="15" max="16384" width="12.296875" style="204"/>
  </cols>
  <sheetData>
    <row r="1" spans="1:14" s="200" customFormat="1" ht="20.149999999999999" customHeight="1" x14ac:dyDescent="0.2">
      <c r="A1" s="275" t="s">
        <v>69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</row>
    <row r="2" spans="1:14" s="93" customFormat="1" ht="20.149999999999999" customHeight="1" x14ac:dyDescent="0.2">
      <c r="A2" s="264" t="s">
        <v>59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</row>
    <row r="3" spans="1:14" ht="20.149999999999999" customHeight="1" x14ac:dyDescent="0.2">
      <c r="A3" s="201"/>
      <c r="B3" s="201"/>
      <c r="C3" s="201"/>
      <c r="D3" s="201"/>
      <c r="E3" s="201"/>
      <c r="F3" s="201"/>
      <c r="G3" s="201"/>
      <c r="H3" s="201"/>
      <c r="I3" s="202"/>
      <c r="J3" s="203"/>
      <c r="K3" s="203"/>
      <c r="L3" s="203"/>
      <c r="M3" s="203"/>
      <c r="N3" s="202" t="s">
        <v>70</v>
      </c>
    </row>
    <row r="4" spans="1:14" ht="30" customHeight="1" x14ac:dyDescent="0.2">
      <c r="A4" s="276" t="s">
        <v>119</v>
      </c>
      <c r="B4" s="277"/>
      <c r="C4" s="277"/>
      <c r="D4" s="277"/>
      <c r="E4" s="277"/>
      <c r="F4" s="205">
        <v>25</v>
      </c>
      <c r="G4" s="205">
        <v>26</v>
      </c>
      <c r="H4" s="205">
        <v>27</v>
      </c>
      <c r="I4" s="205">
        <v>28</v>
      </c>
      <c r="J4" s="205">
        <v>29</v>
      </c>
      <c r="K4" s="205">
        <v>30</v>
      </c>
      <c r="L4" s="205" t="s">
        <v>5</v>
      </c>
      <c r="M4" s="205">
        <v>2</v>
      </c>
      <c r="N4" s="205">
        <v>3</v>
      </c>
    </row>
    <row r="5" spans="1:14" ht="20.149999999999999" customHeight="1" x14ac:dyDescent="0.2">
      <c r="A5" s="206"/>
      <c r="B5" s="278" t="s">
        <v>72</v>
      </c>
      <c r="C5" s="278"/>
      <c r="D5" s="278"/>
      <c r="E5" s="207"/>
      <c r="F5" s="94">
        <v>385</v>
      </c>
      <c r="G5" s="94">
        <v>355</v>
      </c>
      <c r="H5" s="94">
        <v>354</v>
      </c>
      <c r="I5" s="94">
        <v>406</v>
      </c>
      <c r="J5" s="208">
        <v>380</v>
      </c>
      <c r="K5" s="208">
        <v>486</v>
      </c>
      <c r="L5" s="215">
        <v>682</v>
      </c>
      <c r="M5" s="215">
        <v>724</v>
      </c>
      <c r="N5" s="215">
        <v>565</v>
      </c>
    </row>
    <row r="6" spans="1:14" ht="20.149999999999999" customHeight="1" x14ac:dyDescent="0.2">
      <c r="A6" s="209"/>
      <c r="B6" s="210"/>
      <c r="C6" s="274" t="s">
        <v>73</v>
      </c>
      <c r="D6" s="274"/>
      <c r="E6" s="211"/>
      <c r="F6" s="212">
        <v>346</v>
      </c>
      <c r="G6" s="212">
        <v>337</v>
      </c>
      <c r="H6" s="212">
        <v>337</v>
      </c>
      <c r="I6" s="212">
        <v>341</v>
      </c>
      <c r="J6" s="212">
        <v>173</v>
      </c>
      <c r="K6" s="212">
        <v>201</v>
      </c>
      <c r="L6" s="216">
        <v>225</v>
      </c>
      <c r="M6" s="216">
        <v>231</v>
      </c>
      <c r="N6" s="216">
        <v>212</v>
      </c>
    </row>
    <row r="7" spans="1:14" ht="20.149999999999999" customHeight="1" x14ac:dyDescent="0.2">
      <c r="A7" s="209"/>
      <c r="B7" s="210"/>
      <c r="C7" s="210"/>
      <c r="D7" s="210" t="s">
        <v>120</v>
      </c>
      <c r="E7" s="211"/>
      <c r="F7" s="212">
        <v>344</v>
      </c>
      <c r="G7" s="212">
        <v>335</v>
      </c>
      <c r="H7" s="212">
        <v>335</v>
      </c>
      <c r="I7" s="212">
        <v>341</v>
      </c>
      <c r="J7" s="212">
        <v>173</v>
      </c>
      <c r="K7" s="212">
        <v>201</v>
      </c>
      <c r="L7" s="216">
        <v>225</v>
      </c>
      <c r="M7" s="216">
        <v>231</v>
      </c>
      <c r="N7" s="216">
        <v>212</v>
      </c>
    </row>
    <row r="8" spans="1:14" ht="20.149999999999999" customHeight="1" x14ac:dyDescent="0.2">
      <c r="A8" s="209"/>
      <c r="B8" s="210"/>
      <c r="C8" s="210"/>
      <c r="D8" s="210" t="s">
        <v>121</v>
      </c>
      <c r="E8" s="211"/>
      <c r="F8" s="212" t="s">
        <v>14</v>
      </c>
      <c r="G8" s="212" t="s">
        <v>14</v>
      </c>
      <c r="H8" s="212" t="s">
        <v>14</v>
      </c>
      <c r="I8" s="212" t="s">
        <v>14</v>
      </c>
      <c r="J8" s="212" t="s">
        <v>14</v>
      </c>
      <c r="K8" s="212" t="s">
        <v>14</v>
      </c>
      <c r="L8" s="212" t="s">
        <v>14</v>
      </c>
      <c r="M8" s="212" t="s">
        <v>14</v>
      </c>
      <c r="N8" s="212" t="s">
        <v>14</v>
      </c>
    </row>
    <row r="9" spans="1:14" ht="20.149999999999999" customHeight="1" x14ac:dyDescent="0.2">
      <c r="A9" s="209"/>
      <c r="B9" s="210"/>
      <c r="C9" s="210"/>
      <c r="D9" s="210" t="s">
        <v>122</v>
      </c>
      <c r="E9" s="211"/>
      <c r="F9" s="212">
        <v>2</v>
      </c>
      <c r="G9" s="212">
        <v>2</v>
      </c>
      <c r="H9" s="212">
        <v>2</v>
      </c>
      <c r="I9" s="212">
        <v>0</v>
      </c>
      <c r="J9" s="212">
        <v>0</v>
      </c>
      <c r="K9" s="212">
        <v>0</v>
      </c>
      <c r="L9" s="216">
        <v>0</v>
      </c>
      <c r="M9" s="216">
        <v>0</v>
      </c>
      <c r="N9" s="216">
        <v>0</v>
      </c>
    </row>
    <row r="10" spans="1:14" ht="20.149999999999999" customHeight="1" x14ac:dyDescent="0.2">
      <c r="A10" s="209"/>
      <c r="B10" s="210"/>
      <c r="C10" s="274" t="s">
        <v>79</v>
      </c>
      <c r="D10" s="274"/>
      <c r="E10" s="211"/>
      <c r="F10" s="212">
        <v>4</v>
      </c>
      <c r="G10" s="212" t="s">
        <v>14</v>
      </c>
      <c r="H10" s="212">
        <v>12</v>
      </c>
      <c r="I10" s="212">
        <v>46</v>
      </c>
      <c r="J10" s="212">
        <v>165</v>
      </c>
      <c r="K10" s="212">
        <v>273</v>
      </c>
      <c r="L10" s="216">
        <v>385</v>
      </c>
      <c r="M10" s="216">
        <v>479</v>
      </c>
      <c r="N10" s="217" t="s">
        <v>14</v>
      </c>
    </row>
    <row r="11" spans="1:14" ht="20.149999999999999" customHeight="1" x14ac:dyDescent="0.2">
      <c r="A11" s="209"/>
      <c r="B11" s="210"/>
      <c r="C11" s="210"/>
      <c r="D11" s="210" t="s">
        <v>80</v>
      </c>
      <c r="E11" s="211"/>
      <c r="F11" s="212">
        <v>4</v>
      </c>
      <c r="G11" s="212" t="s">
        <v>14</v>
      </c>
      <c r="H11" s="212">
        <v>12</v>
      </c>
      <c r="I11" s="212">
        <v>46</v>
      </c>
      <c r="J11" s="212">
        <v>165</v>
      </c>
      <c r="K11" s="212">
        <v>273</v>
      </c>
      <c r="L11" s="216">
        <v>385</v>
      </c>
      <c r="M11" s="216">
        <v>479</v>
      </c>
      <c r="N11" s="217" t="s">
        <v>14</v>
      </c>
    </row>
    <row r="12" spans="1:14" ht="20.149999999999999" customHeight="1" x14ac:dyDescent="0.2">
      <c r="A12" s="209"/>
      <c r="B12" s="210"/>
      <c r="C12" s="274" t="s">
        <v>123</v>
      </c>
      <c r="D12" s="274"/>
      <c r="E12" s="211"/>
      <c r="F12" s="212" t="s">
        <v>14</v>
      </c>
      <c r="G12" s="212" t="s">
        <v>14</v>
      </c>
      <c r="H12" s="212" t="s">
        <v>14</v>
      </c>
      <c r="I12" s="212" t="s">
        <v>14</v>
      </c>
      <c r="J12" s="212" t="s">
        <v>14</v>
      </c>
      <c r="K12" s="212" t="s">
        <v>14</v>
      </c>
      <c r="L12" s="212" t="s">
        <v>14</v>
      </c>
      <c r="M12" s="212" t="s">
        <v>14</v>
      </c>
      <c r="N12" s="221">
        <v>229</v>
      </c>
    </row>
    <row r="13" spans="1:14" ht="20.149999999999999" customHeight="1" x14ac:dyDescent="0.2">
      <c r="A13" s="209"/>
      <c r="B13" s="210"/>
      <c r="C13" s="210"/>
      <c r="D13" s="210" t="s">
        <v>124</v>
      </c>
      <c r="E13" s="211"/>
      <c r="F13" s="212" t="s">
        <v>14</v>
      </c>
      <c r="G13" s="212" t="s">
        <v>14</v>
      </c>
      <c r="H13" s="212" t="s">
        <v>14</v>
      </c>
      <c r="I13" s="212" t="s">
        <v>14</v>
      </c>
      <c r="J13" s="212" t="s">
        <v>14</v>
      </c>
      <c r="K13" s="212" t="s">
        <v>14</v>
      </c>
      <c r="L13" s="212" t="s">
        <v>14</v>
      </c>
      <c r="M13" s="212" t="s">
        <v>14</v>
      </c>
      <c r="N13" s="221">
        <v>229</v>
      </c>
    </row>
    <row r="14" spans="1:14" ht="20.149999999999999" customHeight="1" x14ac:dyDescent="0.2">
      <c r="A14" s="209"/>
      <c r="B14" s="210"/>
      <c r="C14" s="274" t="s">
        <v>86</v>
      </c>
      <c r="D14" s="274"/>
      <c r="E14" s="211"/>
      <c r="F14" s="212">
        <v>35</v>
      </c>
      <c r="G14" s="212">
        <v>17</v>
      </c>
      <c r="H14" s="212">
        <v>4</v>
      </c>
      <c r="I14" s="212">
        <v>18</v>
      </c>
      <c r="J14" s="212">
        <v>41</v>
      </c>
      <c r="K14" s="212">
        <v>11</v>
      </c>
      <c r="L14" s="216">
        <v>71</v>
      </c>
      <c r="M14" s="216">
        <v>13</v>
      </c>
      <c r="N14" s="216">
        <v>123</v>
      </c>
    </row>
    <row r="15" spans="1:14" ht="20.149999999999999" customHeight="1" x14ac:dyDescent="0.2">
      <c r="A15" s="209"/>
      <c r="B15" s="210"/>
      <c r="C15" s="210"/>
      <c r="D15" s="210" t="s">
        <v>125</v>
      </c>
      <c r="E15" s="211"/>
      <c r="F15" s="212">
        <v>21</v>
      </c>
      <c r="G15" s="212" t="s">
        <v>14</v>
      </c>
      <c r="H15" s="212" t="s">
        <v>14</v>
      </c>
      <c r="I15" s="212" t="s">
        <v>14</v>
      </c>
      <c r="J15" s="212">
        <v>16</v>
      </c>
      <c r="K15" s="212">
        <v>9</v>
      </c>
      <c r="L15" s="217">
        <v>42</v>
      </c>
      <c r="M15" s="217">
        <v>12</v>
      </c>
      <c r="N15" s="217">
        <v>18</v>
      </c>
    </row>
    <row r="16" spans="1:14" ht="20.149999999999999" customHeight="1" x14ac:dyDescent="0.2">
      <c r="A16" s="209"/>
      <c r="B16" s="210"/>
      <c r="C16" s="210"/>
      <c r="D16" s="210" t="s">
        <v>90</v>
      </c>
      <c r="E16" s="211"/>
      <c r="F16" s="212">
        <v>13</v>
      </c>
      <c r="G16" s="212">
        <v>17</v>
      </c>
      <c r="H16" s="212">
        <v>4</v>
      </c>
      <c r="I16" s="212">
        <v>18</v>
      </c>
      <c r="J16" s="212">
        <v>24</v>
      </c>
      <c r="K16" s="212">
        <v>1</v>
      </c>
      <c r="L16" s="216">
        <v>29</v>
      </c>
      <c r="M16" s="216">
        <v>1</v>
      </c>
      <c r="N16" s="216">
        <v>105</v>
      </c>
    </row>
    <row r="17" spans="1:14" ht="20.149999999999999" customHeight="1" x14ac:dyDescent="0.2">
      <c r="A17" s="209"/>
      <c r="B17" s="279" t="s">
        <v>91</v>
      </c>
      <c r="C17" s="279"/>
      <c r="D17" s="279"/>
      <c r="E17" s="211"/>
      <c r="F17" s="208">
        <v>38</v>
      </c>
      <c r="G17" s="208">
        <v>42</v>
      </c>
      <c r="H17" s="208">
        <v>197</v>
      </c>
      <c r="I17" s="208">
        <v>330</v>
      </c>
      <c r="J17" s="208">
        <v>334</v>
      </c>
      <c r="K17" s="208">
        <v>410</v>
      </c>
      <c r="L17" s="215">
        <v>529</v>
      </c>
      <c r="M17" s="215">
        <v>573</v>
      </c>
      <c r="N17" s="215">
        <v>395</v>
      </c>
    </row>
    <row r="18" spans="1:14" ht="20.149999999999999" customHeight="1" x14ac:dyDescent="0.2">
      <c r="A18" s="209"/>
      <c r="B18" s="210"/>
      <c r="C18" s="274" t="s">
        <v>92</v>
      </c>
      <c r="D18" s="274"/>
      <c r="E18" s="211"/>
      <c r="F18" s="212" t="s">
        <v>14</v>
      </c>
      <c r="G18" s="212" t="s">
        <v>14</v>
      </c>
      <c r="H18" s="212">
        <v>0</v>
      </c>
      <c r="I18" s="212">
        <v>1</v>
      </c>
      <c r="J18" s="212">
        <v>2</v>
      </c>
      <c r="K18" s="212">
        <v>4</v>
      </c>
      <c r="L18" s="212">
        <v>3</v>
      </c>
      <c r="M18" s="212">
        <v>3</v>
      </c>
      <c r="N18" s="212">
        <v>3</v>
      </c>
    </row>
    <row r="19" spans="1:14" ht="20.149999999999999" customHeight="1" x14ac:dyDescent="0.2">
      <c r="A19" s="209"/>
      <c r="B19" s="210"/>
      <c r="C19" s="210"/>
      <c r="D19" s="210" t="s">
        <v>126</v>
      </c>
      <c r="E19" s="211"/>
      <c r="F19" s="212" t="s">
        <v>14</v>
      </c>
      <c r="G19" s="212" t="s">
        <v>14</v>
      </c>
      <c r="H19" s="212" t="s">
        <v>14</v>
      </c>
      <c r="I19" s="218">
        <v>0</v>
      </c>
      <c r="J19" s="212" t="s">
        <v>14</v>
      </c>
      <c r="K19" s="212" t="s">
        <v>14</v>
      </c>
      <c r="L19" s="212" t="s">
        <v>14</v>
      </c>
      <c r="M19" s="212" t="s">
        <v>14</v>
      </c>
      <c r="N19" s="212" t="s">
        <v>14</v>
      </c>
    </row>
    <row r="20" spans="1:14" ht="20.149999999999999" customHeight="1" x14ac:dyDescent="0.2">
      <c r="A20" s="209"/>
      <c r="B20" s="210"/>
      <c r="C20" s="210"/>
      <c r="D20" s="210" t="s">
        <v>95</v>
      </c>
      <c r="E20" s="211"/>
      <c r="F20" s="212" t="s">
        <v>14</v>
      </c>
      <c r="G20" s="212" t="s">
        <v>14</v>
      </c>
      <c r="H20" s="212">
        <v>0</v>
      </c>
      <c r="I20" s="212">
        <v>1</v>
      </c>
      <c r="J20" s="212">
        <v>2</v>
      </c>
      <c r="K20" s="212">
        <v>4</v>
      </c>
      <c r="L20" s="212">
        <v>3</v>
      </c>
      <c r="M20" s="212">
        <v>3</v>
      </c>
      <c r="N20" s="212">
        <v>3</v>
      </c>
    </row>
    <row r="21" spans="1:14" ht="20.149999999999999" customHeight="1" x14ac:dyDescent="0.2">
      <c r="A21" s="209"/>
      <c r="B21" s="210"/>
      <c r="C21" s="274" t="s">
        <v>96</v>
      </c>
      <c r="D21" s="274"/>
      <c r="E21" s="211"/>
      <c r="F21" s="212">
        <v>6</v>
      </c>
      <c r="G21" s="212">
        <v>0</v>
      </c>
      <c r="H21" s="212">
        <v>101</v>
      </c>
      <c r="I21" s="212">
        <v>123</v>
      </c>
      <c r="J21" s="212">
        <v>227</v>
      </c>
      <c r="K21" s="212">
        <v>306</v>
      </c>
      <c r="L21" s="216">
        <v>404</v>
      </c>
      <c r="M21" s="216">
        <v>472</v>
      </c>
      <c r="N21" s="216">
        <v>161</v>
      </c>
    </row>
    <row r="22" spans="1:14" ht="20.149999999999999" customHeight="1" x14ac:dyDescent="0.2">
      <c r="A22" s="209"/>
      <c r="B22" s="210"/>
      <c r="C22" s="210"/>
      <c r="D22" s="210" t="s">
        <v>97</v>
      </c>
      <c r="E22" s="211"/>
      <c r="F22" s="212">
        <v>6</v>
      </c>
      <c r="G22" s="212">
        <v>0</v>
      </c>
      <c r="H22" s="212">
        <v>101</v>
      </c>
      <c r="I22" s="212">
        <v>123</v>
      </c>
      <c r="J22" s="212">
        <v>227</v>
      </c>
      <c r="K22" s="212">
        <v>306</v>
      </c>
      <c r="L22" s="216">
        <v>404</v>
      </c>
      <c r="M22" s="216">
        <v>472</v>
      </c>
      <c r="N22" s="216">
        <v>161</v>
      </c>
    </row>
    <row r="23" spans="1:14" ht="20.149999999999999" customHeight="1" x14ac:dyDescent="0.2">
      <c r="A23" s="209"/>
      <c r="B23" s="210"/>
      <c r="C23" s="274" t="s">
        <v>98</v>
      </c>
      <c r="D23" s="274"/>
      <c r="E23" s="211"/>
      <c r="F23" s="212">
        <v>0</v>
      </c>
      <c r="G23" s="212">
        <v>0</v>
      </c>
      <c r="H23" s="212">
        <v>8</v>
      </c>
      <c r="I23" s="212">
        <v>19</v>
      </c>
      <c r="J23" s="212">
        <v>14</v>
      </c>
      <c r="K23" s="212">
        <v>18</v>
      </c>
      <c r="L23" s="216">
        <v>13</v>
      </c>
      <c r="M23" s="216">
        <v>1</v>
      </c>
      <c r="N23" s="216">
        <v>20</v>
      </c>
    </row>
    <row r="24" spans="1:14" ht="20.149999999999999" customHeight="1" x14ac:dyDescent="0.2">
      <c r="A24" s="209"/>
      <c r="B24" s="210"/>
      <c r="C24" s="210"/>
      <c r="D24" s="210" t="s">
        <v>101</v>
      </c>
      <c r="E24" s="211"/>
      <c r="F24" s="212">
        <v>0</v>
      </c>
      <c r="G24" s="212">
        <v>0</v>
      </c>
      <c r="H24" s="212">
        <v>8</v>
      </c>
      <c r="I24" s="212">
        <v>19</v>
      </c>
      <c r="J24" s="212">
        <v>14</v>
      </c>
      <c r="K24" s="212">
        <v>18</v>
      </c>
      <c r="L24" s="216">
        <v>13</v>
      </c>
      <c r="M24" s="216">
        <v>1</v>
      </c>
      <c r="N24" s="216">
        <v>20</v>
      </c>
    </row>
    <row r="25" spans="1:14" ht="20.149999999999999" customHeight="1" x14ac:dyDescent="0.2">
      <c r="A25" s="209"/>
      <c r="B25" s="210"/>
      <c r="C25" s="210"/>
      <c r="D25" s="210" t="s">
        <v>103</v>
      </c>
      <c r="E25" s="211"/>
      <c r="F25" s="212" t="s">
        <v>14</v>
      </c>
      <c r="G25" s="212" t="s">
        <v>14</v>
      </c>
      <c r="H25" s="212" t="s">
        <v>14</v>
      </c>
      <c r="I25" s="212" t="s">
        <v>14</v>
      </c>
      <c r="J25" s="212" t="s">
        <v>14</v>
      </c>
      <c r="K25" s="212" t="s">
        <v>14</v>
      </c>
      <c r="L25" s="212" t="s">
        <v>14</v>
      </c>
      <c r="M25" s="212" t="s">
        <v>14</v>
      </c>
      <c r="N25" s="212" t="s">
        <v>14</v>
      </c>
    </row>
    <row r="26" spans="1:14" ht="20.149999999999999" customHeight="1" x14ac:dyDescent="0.2">
      <c r="A26" s="209"/>
      <c r="B26" s="210"/>
      <c r="C26" s="274" t="s">
        <v>104</v>
      </c>
      <c r="D26" s="274"/>
      <c r="E26" s="211"/>
      <c r="F26" s="212">
        <v>32</v>
      </c>
      <c r="G26" s="212">
        <v>41</v>
      </c>
      <c r="H26" s="212">
        <v>82</v>
      </c>
      <c r="I26" s="212">
        <v>92</v>
      </c>
      <c r="J26" s="212">
        <v>90</v>
      </c>
      <c r="K26" s="212">
        <v>81</v>
      </c>
      <c r="L26" s="216">
        <v>82</v>
      </c>
      <c r="M26" s="216">
        <v>95</v>
      </c>
      <c r="N26" s="216">
        <v>105</v>
      </c>
    </row>
    <row r="27" spans="1:14" ht="20.149999999999999" customHeight="1" x14ac:dyDescent="0.2">
      <c r="A27" s="209"/>
      <c r="B27" s="210"/>
      <c r="C27" s="274" t="s">
        <v>105</v>
      </c>
      <c r="D27" s="274"/>
      <c r="E27" s="211"/>
      <c r="F27" s="212" t="s">
        <v>14</v>
      </c>
      <c r="G27" s="212" t="s">
        <v>14</v>
      </c>
      <c r="H27" s="212">
        <v>5</v>
      </c>
      <c r="I27" s="212">
        <v>94</v>
      </c>
      <c r="J27" s="212">
        <v>0</v>
      </c>
      <c r="K27" s="212">
        <v>0</v>
      </c>
      <c r="L27" s="212">
        <v>25</v>
      </c>
      <c r="M27" s="212">
        <v>0</v>
      </c>
      <c r="N27" s="212">
        <v>104</v>
      </c>
    </row>
    <row r="28" spans="1:14" ht="20.149999999999999" customHeight="1" x14ac:dyDescent="0.2">
      <c r="A28" s="209"/>
      <c r="B28" s="210"/>
      <c r="C28" s="210"/>
      <c r="D28" s="210" t="s">
        <v>106</v>
      </c>
      <c r="E28" s="211"/>
      <c r="F28" s="212" t="s">
        <v>14</v>
      </c>
      <c r="G28" s="212" t="s">
        <v>14</v>
      </c>
      <c r="H28" s="212">
        <v>5</v>
      </c>
      <c r="I28" s="212">
        <v>94</v>
      </c>
      <c r="J28" s="212" t="s">
        <v>14</v>
      </c>
      <c r="K28" s="212" t="s">
        <v>14</v>
      </c>
      <c r="L28" s="212" t="s">
        <v>14</v>
      </c>
      <c r="M28" s="212" t="s">
        <v>14</v>
      </c>
      <c r="N28" s="212" t="s">
        <v>14</v>
      </c>
    </row>
    <row r="29" spans="1:14" ht="20.149999999999999" customHeight="1" x14ac:dyDescent="0.2">
      <c r="A29" s="209"/>
      <c r="B29" s="210"/>
      <c r="C29" s="210"/>
      <c r="D29" s="210" t="s">
        <v>108</v>
      </c>
      <c r="E29" s="211"/>
      <c r="F29" s="212" t="s">
        <v>14</v>
      </c>
      <c r="G29" s="212" t="s">
        <v>14</v>
      </c>
      <c r="H29" s="212" t="s">
        <v>14</v>
      </c>
      <c r="I29" s="212" t="s">
        <v>14</v>
      </c>
      <c r="J29" s="212" t="s">
        <v>14</v>
      </c>
      <c r="K29" s="212" t="s">
        <v>14</v>
      </c>
      <c r="L29" s="212" t="s">
        <v>14</v>
      </c>
      <c r="M29" s="212" t="s">
        <v>14</v>
      </c>
      <c r="N29" s="212" t="s">
        <v>14</v>
      </c>
    </row>
    <row r="30" spans="1:14" ht="20.149999999999999" customHeight="1" x14ac:dyDescent="0.2">
      <c r="A30" s="209"/>
      <c r="B30" s="210"/>
      <c r="C30" s="210"/>
      <c r="D30" s="210" t="s">
        <v>109</v>
      </c>
      <c r="E30" s="211"/>
      <c r="F30" s="212" t="s">
        <v>14</v>
      </c>
      <c r="G30" s="212" t="s">
        <v>14</v>
      </c>
      <c r="H30" s="212" t="s">
        <v>14</v>
      </c>
      <c r="I30" s="212">
        <v>0</v>
      </c>
      <c r="J30" s="212">
        <v>0</v>
      </c>
      <c r="K30" s="212">
        <v>0</v>
      </c>
      <c r="L30" s="212">
        <v>25</v>
      </c>
      <c r="M30" s="212">
        <v>0</v>
      </c>
      <c r="N30" s="212">
        <v>104</v>
      </c>
    </row>
    <row r="31" spans="1:14" ht="20.149999999999999" customHeight="1" x14ac:dyDescent="0.2">
      <c r="A31" s="209"/>
      <c r="B31" s="279" t="s">
        <v>127</v>
      </c>
      <c r="C31" s="279"/>
      <c r="D31" s="279"/>
      <c r="E31" s="211"/>
      <c r="F31" s="208">
        <v>346</v>
      </c>
      <c r="G31" s="208">
        <v>313</v>
      </c>
      <c r="H31" s="208">
        <v>157</v>
      </c>
      <c r="I31" s="208">
        <v>75</v>
      </c>
      <c r="J31" s="208">
        <v>46</v>
      </c>
      <c r="K31" s="208">
        <v>76</v>
      </c>
      <c r="L31" s="215">
        <v>153</v>
      </c>
      <c r="M31" s="222">
        <v>151</v>
      </c>
      <c r="N31" s="223">
        <v>170</v>
      </c>
    </row>
    <row r="32" spans="1:14" ht="20.149999999999999" customHeight="1" x14ac:dyDescent="0.2">
      <c r="A32" s="209"/>
      <c r="B32" s="279" t="s">
        <v>111</v>
      </c>
      <c r="C32" s="279"/>
      <c r="D32" s="279"/>
      <c r="E32" s="211"/>
      <c r="F32" s="208" t="s">
        <v>14</v>
      </c>
      <c r="G32" s="208">
        <v>6</v>
      </c>
      <c r="H32" s="208" t="s">
        <v>14</v>
      </c>
      <c r="I32" s="208" t="s">
        <v>14</v>
      </c>
      <c r="J32" s="208" t="s">
        <v>14</v>
      </c>
      <c r="K32" s="208" t="s">
        <v>14</v>
      </c>
      <c r="L32" s="208" t="s">
        <v>14</v>
      </c>
      <c r="M32" s="208" t="s">
        <v>14</v>
      </c>
      <c r="N32" s="208" t="s">
        <v>14</v>
      </c>
    </row>
    <row r="33" spans="1:14" ht="20.149999999999999" customHeight="1" x14ac:dyDescent="0.2">
      <c r="A33" s="209"/>
      <c r="B33" s="219"/>
      <c r="C33" s="219"/>
      <c r="D33" s="210" t="s">
        <v>113</v>
      </c>
      <c r="E33" s="211"/>
      <c r="F33" s="212" t="s">
        <v>14</v>
      </c>
      <c r="G33" s="212">
        <v>6</v>
      </c>
      <c r="H33" s="212" t="s">
        <v>14</v>
      </c>
      <c r="I33" s="212" t="s">
        <v>14</v>
      </c>
      <c r="J33" s="212" t="s">
        <v>14</v>
      </c>
      <c r="K33" s="212" t="s">
        <v>14</v>
      </c>
      <c r="L33" s="212" t="s">
        <v>14</v>
      </c>
      <c r="M33" s="212" t="s">
        <v>14</v>
      </c>
      <c r="N33" s="212" t="s">
        <v>14</v>
      </c>
    </row>
    <row r="34" spans="1:14" ht="20.149999999999999" customHeight="1" x14ac:dyDescent="0.2">
      <c r="A34" s="213"/>
      <c r="B34" s="280" t="s">
        <v>128</v>
      </c>
      <c r="C34" s="272"/>
      <c r="D34" s="272"/>
      <c r="E34" s="214"/>
      <c r="F34" s="95">
        <v>346</v>
      </c>
      <c r="G34" s="95">
        <v>320</v>
      </c>
      <c r="H34" s="95">
        <v>157</v>
      </c>
      <c r="I34" s="95">
        <v>75</v>
      </c>
      <c r="J34" s="95">
        <v>46</v>
      </c>
      <c r="K34" s="95">
        <v>76</v>
      </c>
      <c r="L34" s="220">
        <v>153</v>
      </c>
      <c r="M34" s="220">
        <v>151</v>
      </c>
      <c r="N34" s="220">
        <v>170</v>
      </c>
    </row>
    <row r="35" spans="1:14" ht="5.15" customHeight="1" x14ac:dyDescent="0.2"/>
    <row r="36" spans="1:14" ht="12" customHeight="1" x14ac:dyDescent="0.15">
      <c r="A36" s="8" t="s">
        <v>58</v>
      </c>
    </row>
    <row r="37" spans="1:14" ht="12" customHeight="1" x14ac:dyDescent="0.15">
      <c r="A37" s="8"/>
    </row>
    <row r="38" spans="1:14" x14ac:dyDescent="0.15">
      <c r="A38" s="8"/>
    </row>
  </sheetData>
  <mergeCells count="17">
    <mergeCell ref="C26:D26"/>
    <mergeCell ref="C27:D27"/>
    <mergeCell ref="B31:D31"/>
    <mergeCell ref="B32:D32"/>
    <mergeCell ref="B34:D34"/>
    <mergeCell ref="C23:D23"/>
    <mergeCell ref="A1:N1"/>
    <mergeCell ref="A2:N2"/>
    <mergeCell ref="A4:E4"/>
    <mergeCell ref="B5:D5"/>
    <mergeCell ref="C6:D6"/>
    <mergeCell ref="C10:D10"/>
    <mergeCell ref="C12:D12"/>
    <mergeCell ref="C14:D14"/>
    <mergeCell ref="B17:D17"/>
    <mergeCell ref="C18:D18"/>
    <mergeCell ref="C21:D21"/>
  </mergeCells>
  <phoneticPr fontId="2"/>
  <pageMargins left="0.59055118110236227" right="0.59055118110236227" top="0.9055118110236221" bottom="0.9055118110236221" header="0.51181102362204722" footer="0.51181102362204722"/>
  <pageSetup paperSize="9"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3"/>
  <sheetViews>
    <sheetView zoomScaleNormal="100" zoomScaleSheetLayoutView="90" workbookViewId="0">
      <selection sqref="A1:U1"/>
    </sheetView>
  </sheetViews>
  <sheetFormatPr defaultRowHeight="12" x14ac:dyDescent="0.2"/>
  <cols>
    <col min="1" max="1" width="5.69921875" customWidth="1"/>
    <col min="2" max="2" width="10.69921875" customWidth="1"/>
    <col min="3" max="3" width="0.8984375" customWidth="1"/>
    <col min="4" max="21" width="9" customWidth="1"/>
  </cols>
  <sheetData>
    <row r="1" spans="1:21" ht="19.5" customHeight="1" x14ac:dyDescent="0.2">
      <c r="A1" s="264" t="s">
        <v>129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</row>
    <row r="2" spans="1:21" ht="20.149999999999999" customHeight="1" x14ac:dyDescent="0.2">
      <c r="A2" s="290" t="s">
        <v>130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</row>
    <row r="3" spans="1:21" s="8" customFormat="1" ht="20.149999999999999" customHeight="1" x14ac:dyDescent="0.15">
      <c r="B3" s="12"/>
      <c r="C3" s="12"/>
      <c r="E3" s="24"/>
      <c r="F3" s="24"/>
      <c r="G3" s="24"/>
      <c r="H3" s="24"/>
      <c r="I3" s="24"/>
      <c r="K3" s="24"/>
      <c r="M3" s="24"/>
      <c r="Q3" s="24"/>
      <c r="S3" s="24"/>
      <c r="U3" s="24" t="s">
        <v>3</v>
      </c>
    </row>
    <row r="4" spans="1:21" s="8" customFormat="1" ht="30" customHeight="1" x14ac:dyDescent="0.15">
      <c r="A4" s="288" t="s">
        <v>131</v>
      </c>
      <c r="B4" s="289"/>
      <c r="C4" s="27"/>
      <c r="D4" s="287">
        <v>25</v>
      </c>
      <c r="E4" s="287"/>
      <c r="F4" s="287">
        <v>26</v>
      </c>
      <c r="G4" s="292"/>
      <c r="H4" s="287">
        <v>27</v>
      </c>
      <c r="I4" s="292"/>
      <c r="J4" s="285">
        <v>28</v>
      </c>
      <c r="K4" s="286"/>
      <c r="L4" s="285">
        <v>29</v>
      </c>
      <c r="M4" s="286"/>
      <c r="N4" s="285">
        <v>30</v>
      </c>
      <c r="O4" s="291"/>
      <c r="P4" s="285" t="s">
        <v>132</v>
      </c>
      <c r="Q4" s="286"/>
      <c r="R4" s="285">
        <v>2</v>
      </c>
      <c r="S4" s="286"/>
      <c r="T4" s="285">
        <v>3</v>
      </c>
      <c r="U4" s="286"/>
    </row>
    <row r="5" spans="1:21" s="8" customFormat="1" ht="30" customHeight="1" x14ac:dyDescent="0.15">
      <c r="A5" s="28" t="s">
        <v>133</v>
      </c>
      <c r="B5" s="29" t="s">
        <v>134</v>
      </c>
      <c r="C5" s="29"/>
      <c r="D5" s="122" t="s">
        <v>135</v>
      </c>
      <c r="E5" s="123" t="s">
        <v>136</v>
      </c>
      <c r="F5" s="123" t="s">
        <v>135</v>
      </c>
      <c r="G5" s="123" t="s">
        <v>136</v>
      </c>
      <c r="H5" s="123" t="s">
        <v>135</v>
      </c>
      <c r="I5" s="123" t="s">
        <v>136</v>
      </c>
      <c r="J5" s="122" t="s">
        <v>135</v>
      </c>
      <c r="K5" s="123" t="s">
        <v>136</v>
      </c>
      <c r="L5" s="122" t="s">
        <v>135</v>
      </c>
      <c r="M5" s="123" t="s">
        <v>136</v>
      </c>
      <c r="N5" s="122" t="s">
        <v>135</v>
      </c>
      <c r="O5" s="122" t="s">
        <v>136</v>
      </c>
      <c r="P5" s="122" t="s">
        <v>135</v>
      </c>
      <c r="Q5" s="123" t="s">
        <v>136</v>
      </c>
      <c r="R5" s="122" t="s">
        <v>135</v>
      </c>
      <c r="S5" s="123" t="s">
        <v>136</v>
      </c>
      <c r="T5" s="122" t="s">
        <v>135</v>
      </c>
      <c r="U5" s="123" t="s">
        <v>136</v>
      </c>
    </row>
    <row r="6" spans="1:21" s="8" customFormat="1" ht="30" customHeight="1" x14ac:dyDescent="0.15">
      <c r="A6" s="282" t="s">
        <v>137</v>
      </c>
      <c r="B6" s="282"/>
      <c r="C6" s="10"/>
      <c r="D6" s="15">
        <v>28981</v>
      </c>
      <c r="E6" s="15">
        <v>1928493</v>
      </c>
      <c r="F6" s="15">
        <v>26717</v>
      </c>
      <c r="G6" s="15">
        <v>1777042</v>
      </c>
      <c r="H6" s="15">
        <v>24777</v>
      </c>
      <c r="I6" s="15">
        <v>1672017</v>
      </c>
      <c r="J6" s="15">
        <v>23445</v>
      </c>
      <c r="K6" s="15">
        <v>1559422</v>
      </c>
      <c r="L6" s="15">
        <v>22491</v>
      </c>
      <c r="M6" s="15">
        <v>1485056</v>
      </c>
      <c r="N6" s="15">
        <v>20093</v>
      </c>
      <c r="O6" s="15">
        <v>1233137</v>
      </c>
      <c r="P6" s="15">
        <v>19521</v>
      </c>
      <c r="Q6" s="15">
        <v>1147409</v>
      </c>
      <c r="R6" s="15">
        <v>55013</v>
      </c>
      <c r="S6" s="15">
        <v>4564807</v>
      </c>
      <c r="T6" s="15">
        <v>21068</v>
      </c>
      <c r="U6" s="15">
        <v>1687369</v>
      </c>
    </row>
    <row r="7" spans="1:21" s="8" customFormat="1" ht="30" customHeight="1" x14ac:dyDescent="0.15">
      <c r="A7" s="283" t="s">
        <v>138</v>
      </c>
      <c r="B7" s="13" t="s">
        <v>139</v>
      </c>
      <c r="C7" s="14"/>
      <c r="D7" s="15">
        <v>28971</v>
      </c>
      <c r="E7" s="15">
        <v>1927980</v>
      </c>
      <c r="F7" s="15">
        <v>26703</v>
      </c>
      <c r="G7" s="15">
        <v>1776409</v>
      </c>
      <c r="H7" s="15">
        <v>24773</v>
      </c>
      <c r="I7" s="15">
        <v>1671840</v>
      </c>
      <c r="J7" s="15">
        <v>23445</v>
      </c>
      <c r="K7" s="15">
        <v>1559422</v>
      </c>
      <c r="L7" s="15">
        <v>22491</v>
      </c>
      <c r="M7" s="15">
        <v>1485056</v>
      </c>
      <c r="N7" s="15">
        <v>20091</v>
      </c>
      <c r="O7" s="15">
        <v>1233127</v>
      </c>
      <c r="P7" s="15">
        <v>19521</v>
      </c>
      <c r="Q7" s="15">
        <v>1147409</v>
      </c>
      <c r="R7" s="15">
        <v>55013</v>
      </c>
      <c r="S7" s="15">
        <v>4564807</v>
      </c>
      <c r="T7" s="15">
        <v>21068</v>
      </c>
      <c r="U7" s="15">
        <v>1687369</v>
      </c>
    </row>
    <row r="8" spans="1:21" s="8" customFormat="1" ht="30" customHeight="1" x14ac:dyDescent="0.15">
      <c r="A8" s="283"/>
      <c r="B8" s="13" t="s">
        <v>140</v>
      </c>
      <c r="C8" s="14"/>
      <c r="D8" s="15">
        <v>10</v>
      </c>
      <c r="E8" s="15">
        <v>513</v>
      </c>
      <c r="F8" s="15">
        <v>14</v>
      </c>
      <c r="G8" s="15">
        <v>633</v>
      </c>
      <c r="H8" s="15">
        <v>4</v>
      </c>
      <c r="I8" s="15">
        <v>177</v>
      </c>
      <c r="J8" s="15">
        <v>0</v>
      </c>
      <c r="K8" s="15">
        <v>0</v>
      </c>
      <c r="L8" s="15">
        <v>0</v>
      </c>
      <c r="M8" s="15">
        <v>0</v>
      </c>
      <c r="N8" s="15">
        <v>2</v>
      </c>
      <c r="O8" s="15">
        <v>11</v>
      </c>
      <c r="P8" s="15">
        <v>0</v>
      </c>
      <c r="Q8" s="15">
        <v>0</v>
      </c>
      <c r="R8" s="15">
        <v>0</v>
      </c>
      <c r="S8" s="15">
        <v>0</v>
      </c>
      <c r="T8" s="15">
        <v>0</v>
      </c>
      <c r="U8" s="15">
        <v>0</v>
      </c>
    </row>
    <row r="9" spans="1:21" s="8" customFormat="1" ht="30" customHeight="1" x14ac:dyDescent="0.15">
      <c r="A9" s="283" t="s">
        <v>141</v>
      </c>
      <c r="B9" s="13" t="s">
        <v>142</v>
      </c>
      <c r="C9" s="14"/>
      <c r="D9" s="15">
        <v>7311</v>
      </c>
      <c r="E9" s="15">
        <v>465169</v>
      </c>
      <c r="F9" s="15">
        <v>7415</v>
      </c>
      <c r="G9" s="15">
        <v>496462</v>
      </c>
      <c r="H9" s="15">
        <v>5640</v>
      </c>
      <c r="I9" s="15">
        <v>377167</v>
      </c>
      <c r="J9" s="15">
        <v>6756</v>
      </c>
      <c r="K9" s="15">
        <v>467648</v>
      </c>
      <c r="L9" s="15">
        <v>6553</v>
      </c>
      <c r="M9" s="15">
        <v>437589</v>
      </c>
      <c r="N9" s="15">
        <v>7834</v>
      </c>
      <c r="O9" s="15">
        <v>519151</v>
      </c>
      <c r="P9" s="15">
        <v>7993</v>
      </c>
      <c r="Q9" s="15">
        <v>499730</v>
      </c>
      <c r="R9" s="15">
        <v>4108</v>
      </c>
      <c r="S9" s="15">
        <v>322479</v>
      </c>
      <c r="T9" s="15">
        <v>4265</v>
      </c>
      <c r="U9" s="15">
        <v>337724</v>
      </c>
    </row>
    <row r="10" spans="1:21" s="8" customFormat="1" ht="30" customHeight="1" x14ac:dyDescent="0.15">
      <c r="A10" s="283"/>
      <c r="B10" s="13" t="s">
        <v>143</v>
      </c>
      <c r="C10" s="14"/>
      <c r="D10" s="15">
        <v>21670</v>
      </c>
      <c r="E10" s="15">
        <v>1463324</v>
      </c>
      <c r="F10" s="15">
        <v>19302</v>
      </c>
      <c r="G10" s="15">
        <v>1280581</v>
      </c>
      <c r="H10" s="15">
        <v>19137</v>
      </c>
      <c r="I10" s="15">
        <v>1294851</v>
      </c>
      <c r="J10" s="15">
        <v>16689</v>
      </c>
      <c r="K10" s="15">
        <v>1091775</v>
      </c>
      <c r="L10" s="15">
        <v>15938</v>
      </c>
      <c r="M10" s="15">
        <v>1047466</v>
      </c>
      <c r="N10" s="15">
        <v>12259</v>
      </c>
      <c r="O10" s="15">
        <v>713986</v>
      </c>
      <c r="P10" s="15">
        <v>11528</v>
      </c>
      <c r="Q10" s="15">
        <v>647679</v>
      </c>
      <c r="R10" s="15">
        <v>50905</v>
      </c>
      <c r="S10" s="15">
        <v>4242327</v>
      </c>
      <c r="T10" s="15">
        <v>16803</v>
      </c>
      <c r="U10" s="15">
        <v>1349644</v>
      </c>
    </row>
    <row r="11" spans="1:21" s="8" customFormat="1" ht="30" customHeight="1" x14ac:dyDescent="0.15">
      <c r="A11" s="284" t="s">
        <v>144</v>
      </c>
      <c r="B11" s="284"/>
      <c r="C11" s="14"/>
      <c r="D11" s="15" t="s">
        <v>14</v>
      </c>
      <c r="E11" s="15" t="s">
        <v>14</v>
      </c>
      <c r="F11" s="15" t="s">
        <v>14</v>
      </c>
      <c r="G11" s="15" t="s">
        <v>14</v>
      </c>
      <c r="H11" s="15" t="s">
        <v>14</v>
      </c>
      <c r="I11" s="15" t="s">
        <v>14</v>
      </c>
      <c r="J11" s="15" t="s">
        <v>14</v>
      </c>
      <c r="K11" s="15" t="s">
        <v>14</v>
      </c>
      <c r="L11" s="15" t="s">
        <v>14</v>
      </c>
      <c r="M11" s="15" t="s">
        <v>14</v>
      </c>
      <c r="N11" s="15" t="s">
        <v>14</v>
      </c>
      <c r="O11" s="15" t="s">
        <v>14</v>
      </c>
      <c r="P11" s="15" t="s">
        <v>14</v>
      </c>
      <c r="Q11" s="15" t="s">
        <v>14</v>
      </c>
      <c r="R11" s="15" t="s">
        <v>145</v>
      </c>
      <c r="S11" s="15" t="s">
        <v>145</v>
      </c>
      <c r="T11" s="15" t="s">
        <v>145</v>
      </c>
      <c r="U11" s="15" t="s">
        <v>145</v>
      </c>
    </row>
    <row r="12" spans="1:21" s="8" customFormat="1" ht="30" customHeight="1" x14ac:dyDescent="0.15">
      <c r="A12" s="284" t="s">
        <v>146</v>
      </c>
      <c r="B12" s="284"/>
      <c r="C12" s="14"/>
      <c r="D12" s="15">
        <v>13</v>
      </c>
      <c r="E12" s="15">
        <v>472</v>
      </c>
      <c r="F12" s="15">
        <v>13</v>
      </c>
      <c r="G12" s="15">
        <v>713</v>
      </c>
      <c r="H12" s="15" t="s">
        <v>14</v>
      </c>
      <c r="I12" s="15" t="s">
        <v>14</v>
      </c>
      <c r="J12" s="15" t="s">
        <v>14</v>
      </c>
      <c r="K12" s="15" t="s">
        <v>14</v>
      </c>
      <c r="L12" s="15" t="s">
        <v>14</v>
      </c>
      <c r="M12" s="15" t="s">
        <v>14</v>
      </c>
      <c r="N12" s="15" t="s">
        <v>14</v>
      </c>
      <c r="O12" s="15" t="s">
        <v>14</v>
      </c>
      <c r="P12" s="15" t="s">
        <v>14</v>
      </c>
      <c r="Q12" s="15" t="s">
        <v>14</v>
      </c>
      <c r="R12" s="15" t="s">
        <v>145</v>
      </c>
      <c r="S12" s="15" t="s">
        <v>145</v>
      </c>
      <c r="T12" s="15" t="s">
        <v>145</v>
      </c>
      <c r="U12" s="15" t="s">
        <v>145</v>
      </c>
    </row>
    <row r="13" spans="1:21" s="8" customFormat="1" ht="30" customHeight="1" x14ac:dyDescent="0.15">
      <c r="A13" s="281" t="s">
        <v>147</v>
      </c>
      <c r="B13" s="281"/>
      <c r="C13" s="84"/>
      <c r="D13" s="31">
        <v>28994</v>
      </c>
      <c r="E13" s="31">
        <v>1928965</v>
      </c>
      <c r="F13" s="31">
        <v>26730</v>
      </c>
      <c r="G13" s="31">
        <v>1777755</v>
      </c>
      <c r="H13" s="31">
        <v>24777</v>
      </c>
      <c r="I13" s="31">
        <v>1672017</v>
      </c>
      <c r="J13" s="31">
        <v>23445</v>
      </c>
      <c r="K13" s="31">
        <v>1559422</v>
      </c>
      <c r="L13" s="31">
        <v>22491</v>
      </c>
      <c r="M13" s="31">
        <v>1485056</v>
      </c>
      <c r="N13" s="31">
        <v>20093</v>
      </c>
      <c r="O13" s="31">
        <v>1233137</v>
      </c>
      <c r="P13" s="31">
        <v>19521</v>
      </c>
      <c r="Q13" s="31">
        <v>1147409</v>
      </c>
      <c r="R13" s="31">
        <v>55013</v>
      </c>
      <c r="S13" s="31">
        <v>4564807</v>
      </c>
      <c r="T13" s="31">
        <v>21068</v>
      </c>
      <c r="U13" s="31">
        <v>1687369</v>
      </c>
    </row>
  </sheetData>
  <mergeCells count="18">
    <mergeCell ref="L4:M4"/>
    <mergeCell ref="J4:K4"/>
    <mergeCell ref="D4:E4"/>
    <mergeCell ref="A4:B4"/>
    <mergeCell ref="A1:U1"/>
    <mergeCell ref="A2:U2"/>
    <mergeCell ref="R4:S4"/>
    <mergeCell ref="T4:U4"/>
    <mergeCell ref="N4:O4"/>
    <mergeCell ref="P4:Q4"/>
    <mergeCell ref="F4:G4"/>
    <mergeCell ref="H4:I4"/>
    <mergeCell ref="A13:B13"/>
    <mergeCell ref="A6:B6"/>
    <mergeCell ref="A7:A8"/>
    <mergeCell ref="A9:A10"/>
    <mergeCell ref="A12:B12"/>
    <mergeCell ref="A11:B11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1"/>
  <sheetViews>
    <sheetView zoomScaleNormal="100" workbookViewId="0">
      <pane ySplit="3" topLeftCell="A4" activePane="bottomLeft" state="frozen"/>
      <selection sqref="A1:K1"/>
      <selection pane="bottomLeft" sqref="A1:L1"/>
    </sheetView>
  </sheetViews>
  <sheetFormatPr defaultColWidth="10.296875" defaultRowHeight="13" x14ac:dyDescent="0.2"/>
  <cols>
    <col min="1" max="1" width="0.8984375" style="3" customWidth="1"/>
    <col min="2" max="2" width="18.59765625" style="3" customWidth="1"/>
    <col min="3" max="3" width="0.8984375" style="3" customWidth="1"/>
    <col min="4" max="12" width="8.3984375" style="3" customWidth="1"/>
    <col min="13" max="16384" width="10.296875" style="3"/>
  </cols>
  <sheetData>
    <row r="1" spans="1:12" ht="20.149999999999999" customHeight="1" x14ac:dyDescent="0.2">
      <c r="A1" s="295" t="s">
        <v>148</v>
      </c>
      <c r="B1" s="295"/>
      <c r="C1" s="295"/>
      <c r="D1" s="295"/>
      <c r="E1" s="295"/>
      <c r="F1" s="295"/>
      <c r="G1" s="295"/>
      <c r="H1" s="295"/>
      <c r="I1" s="296"/>
      <c r="J1" s="296"/>
      <c r="K1" s="296"/>
      <c r="L1" s="296"/>
    </row>
    <row r="2" spans="1:12" s="32" customFormat="1" ht="20.149999999999999" customHeight="1" x14ac:dyDescent="0.15">
      <c r="A2" s="12"/>
      <c r="B2" s="33"/>
      <c r="C2" s="33"/>
      <c r="F2" s="37"/>
      <c r="G2" s="37"/>
      <c r="H2" s="37"/>
      <c r="I2" s="37"/>
      <c r="J2" s="100"/>
      <c r="K2" s="100"/>
      <c r="L2" s="100" t="s">
        <v>70</v>
      </c>
    </row>
    <row r="3" spans="1:12" s="32" customFormat="1" ht="30" customHeight="1" x14ac:dyDescent="0.15">
      <c r="A3" s="265" t="s">
        <v>149</v>
      </c>
      <c r="B3" s="293"/>
      <c r="C3" s="294"/>
      <c r="D3" s="96">
        <v>25</v>
      </c>
      <c r="E3" s="96">
        <v>26</v>
      </c>
      <c r="F3" s="96">
        <v>27</v>
      </c>
      <c r="G3" s="96">
        <v>28</v>
      </c>
      <c r="H3" s="96">
        <v>29</v>
      </c>
      <c r="I3" s="96">
        <v>30</v>
      </c>
      <c r="J3" s="96" t="s">
        <v>5</v>
      </c>
      <c r="K3" s="96">
        <v>2</v>
      </c>
      <c r="L3" s="96">
        <v>3</v>
      </c>
    </row>
    <row r="4" spans="1:12" s="32" customFormat="1" ht="30" customHeight="1" x14ac:dyDescent="0.15">
      <c r="A4" s="15"/>
      <c r="B4" s="13" t="s">
        <v>150</v>
      </c>
      <c r="C4" s="14"/>
      <c r="D4" s="15">
        <v>901559</v>
      </c>
      <c r="E4" s="15">
        <v>813277</v>
      </c>
      <c r="F4" s="15">
        <v>806641</v>
      </c>
      <c r="G4" s="15">
        <v>768096</v>
      </c>
      <c r="H4" s="15">
        <v>715171</v>
      </c>
      <c r="I4" s="15">
        <v>586081</v>
      </c>
      <c r="J4" s="15">
        <v>509234</v>
      </c>
      <c r="K4" s="15">
        <v>1527836</v>
      </c>
      <c r="L4" s="15">
        <v>637317</v>
      </c>
    </row>
    <row r="5" spans="1:12" s="32" customFormat="1" ht="30" customHeight="1" x14ac:dyDescent="0.15">
      <c r="A5" s="15"/>
      <c r="B5" s="34" t="s">
        <v>151</v>
      </c>
      <c r="C5" s="14"/>
      <c r="D5" s="15">
        <v>3582</v>
      </c>
      <c r="E5" s="15">
        <v>4204</v>
      </c>
      <c r="F5" s="15">
        <v>2831</v>
      </c>
      <c r="G5" s="15">
        <v>3548</v>
      </c>
      <c r="H5" s="15">
        <v>2889</v>
      </c>
      <c r="I5" s="15">
        <v>2439</v>
      </c>
      <c r="J5" s="15">
        <v>2416</v>
      </c>
      <c r="K5" s="15">
        <v>3031</v>
      </c>
      <c r="L5" s="15">
        <v>2449</v>
      </c>
    </row>
    <row r="6" spans="1:12" s="32" customFormat="1" ht="30" customHeight="1" x14ac:dyDescent="0.15">
      <c r="A6" s="15"/>
      <c r="B6" s="13" t="s">
        <v>152</v>
      </c>
      <c r="C6" s="14"/>
      <c r="D6" s="15">
        <v>96001</v>
      </c>
      <c r="E6" s="15">
        <v>93008</v>
      </c>
      <c r="F6" s="15">
        <v>85246</v>
      </c>
      <c r="G6" s="15">
        <v>81709</v>
      </c>
      <c r="H6" s="15">
        <v>80656</v>
      </c>
      <c r="I6" s="15">
        <v>70152</v>
      </c>
      <c r="J6" s="15">
        <v>66399</v>
      </c>
      <c r="K6" s="15">
        <v>351312</v>
      </c>
      <c r="L6" s="15">
        <v>107829</v>
      </c>
    </row>
    <row r="7" spans="1:12" s="32" customFormat="1" ht="30" customHeight="1" x14ac:dyDescent="0.15">
      <c r="A7" s="15"/>
      <c r="B7" s="13" t="s">
        <v>153</v>
      </c>
      <c r="C7" s="14"/>
      <c r="D7" s="15">
        <v>376590</v>
      </c>
      <c r="E7" s="15">
        <v>306752</v>
      </c>
      <c r="F7" s="15">
        <v>321782</v>
      </c>
      <c r="G7" s="15">
        <v>258664</v>
      </c>
      <c r="H7" s="15">
        <v>268159</v>
      </c>
      <c r="I7" s="15">
        <v>193721</v>
      </c>
      <c r="J7" s="15">
        <v>177060</v>
      </c>
      <c r="K7" s="15">
        <v>884760</v>
      </c>
      <c r="L7" s="15">
        <v>302292</v>
      </c>
    </row>
    <row r="8" spans="1:12" s="32" customFormat="1" ht="30" customHeight="1" x14ac:dyDescent="0.15">
      <c r="A8" s="15"/>
      <c r="B8" s="13" t="s">
        <v>154</v>
      </c>
      <c r="C8" s="14"/>
      <c r="D8" s="15">
        <v>129303</v>
      </c>
      <c r="E8" s="15">
        <v>113945</v>
      </c>
      <c r="F8" s="15">
        <v>113989</v>
      </c>
      <c r="G8" s="15">
        <v>102400</v>
      </c>
      <c r="H8" s="15">
        <v>105913</v>
      </c>
      <c r="I8" s="15">
        <v>83603</v>
      </c>
      <c r="J8" s="15">
        <v>84603</v>
      </c>
      <c r="K8" s="15">
        <v>219608</v>
      </c>
      <c r="L8" s="15">
        <v>92589</v>
      </c>
    </row>
    <row r="9" spans="1:12" s="32" customFormat="1" ht="30" customHeight="1" x14ac:dyDescent="0.15">
      <c r="A9" s="15"/>
      <c r="B9" s="13" t="s">
        <v>155</v>
      </c>
      <c r="C9" s="14"/>
      <c r="D9" s="15">
        <v>136660</v>
      </c>
      <c r="E9" s="15">
        <v>127346</v>
      </c>
      <c r="F9" s="15">
        <v>118251</v>
      </c>
      <c r="G9" s="15">
        <v>125963</v>
      </c>
      <c r="H9" s="15">
        <v>118400</v>
      </c>
      <c r="I9" s="15">
        <v>107574</v>
      </c>
      <c r="J9" s="15">
        <v>104992</v>
      </c>
      <c r="K9" s="15">
        <v>337631</v>
      </c>
      <c r="L9" s="15">
        <v>147526</v>
      </c>
    </row>
    <row r="10" spans="1:12" s="32" customFormat="1" ht="30" customHeight="1" x14ac:dyDescent="0.15">
      <c r="A10" s="15"/>
      <c r="B10" s="13" t="s">
        <v>156</v>
      </c>
      <c r="C10" s="14"/>
      <c r="D10" s="15">
        <v>21227</v>
      </c>
      <c r="E10" s="15">
        <v>23914</v>
      </c>
      <c r="F10" s="15">
        <v>22153</v>
      </c>
      <c r="G10" s="15">
        <v>23360</v>
      </c>
      <c r="H10" s="15">
        <v>22360</v>
      </c>
      <c r="I10" s="15">
        <v>22354</v>
      </c>
      <c r="J10" s="15">
        <v>26487</v>
      </c>
      <c r="K10" s="15">
        <v>112448</v>
      </c>
      <c r="L10" s="15">
        <v>35673</v>
      </c>
    </row>
    <row r="11" spans="1:12" s="32" customFormat="1" ht="30" customHeight="1" x14ac:dyDescent="0.15">
      <c r="A11" s="15"/>
      <c r="B11" s="34" t="s">
        <v>157</v>
      </c>
      <c r="C11" s="14"/>
      <c r="D11" s="15">
        <v>80049</v>
      </c>
      <c r="E11" s="15">
        <v>134154</v>
      </c>
      <c r="F11" s="15">
        <v>45307</v>
      </c>
      <c r="G11" s="15">
        <v>37168</v>
      </c>
      <c r="H11" s="15">
        <v>23728</v>
      </c>
      <c r="I11" s="15">
        <v>25585</v>
      </c>
      <c r="J11" s="15">
        <v>28793</v>
      </c>
      <c r="K11" s="15">
        <v>21065</v>
      </c>
      <c r="L11" s="15">
        <v>17874</v>
      </c>
    </row>
    <row r="12" spans="1:12" s="32" customFormat="1" ht="30" customHeight="1" x14ac:dyDescent="0.15">
      <c r="A12" s="15"/>
      <c r="B12" s="13" t="s">
        <v>158</v>
      </c>
      <c r="C12" s="14"/>
      <c r="D12" s="15">
        <v>78287</v>
      </c>
      <c r="E12" s="15">
        <v>62869</v>
      </c>
      <c r="F12" s="15">
        <v>60845</v>
      </c>
      <c r="G12" s="15">
        <v>64146</v>
      </c>
      <c r="H12" s="15">
        <v>62330</v>
      </c>
      <c r="I12" s="15">
        <v>64097</v>
      </c>
      <c r="J12" s="15">
        <v>66577</v>
      </c>
      <c r="K12" s="15">
        <v>497029</v>
      </c>
      <c r="L12" s="15">
        <v>173443</v>
      </c>
    </row>
    <row r="13" spans="1:12" s="32" customFormat="1" ht="30" customHeight="1" x14ac:dyDescent="0.15">
      <c r="A13" s="15"/>
      <c r="B13" s="13" t="s">
        <v>159</v>
      </c>
      <c r="C13" s="14"/>
      <c r="D13" s="15">
        <v>2421</v>
      </c>
      <c r="E13" s="15">
        <v>4004</v>
      </c>
      <c r="F13" s="15">
        <v>2216</v>
      </c>
      <c r="G13" s="15">
        <v>2192</v>
      </c>
      <c r="H13" s="15">
        <v>2670</v>
      </c>
      <c r="I13" s="15">
        <v>2082</v>
      </c>
      <c r="J13" s="15">
        <v>3314</v>
      </c>
      <c r="K13" s="15">
        <v>13170</v>
      </c>
      <c r="L13" s="15">
        <v>5199</v>
      </c>
    </row>
    <row r="14" spans="1:12" s="32" customFormat="1" ht="30" customHeight="1" x14ac:dyDescent="0.15">
      <c r="A14" s="15"/>
      <c r="B14" s="13" t="s">
        <v>160</v>
      </c>
      <c r="C14" s="14"/>
      <c r="D14" s="15">
        <v>9271</v>
      </c>
      <c r="E14" s="15">
        <v>7026</v>
      </c>
      <c r="F14" s="15">
        <v>7283</v>
      </c>
      <c r="G14" s="15">
        <v>7096</v>
      </c>
      <c r="H14" s="15">
        <v>5026</v>
      </c>
      <c r="I14" s="15">
        <v>6517</v>
      </c>
      <c r="J14" s="15">
        <v>7154</v>
      </c>
      <c r="K14" s="15">
        <v>35565</v>
      </c>
      <c r="L14" s="15">
        <v>8047</v>
      </c>
    </row>
    <row r="15" spans="1:12" s="32" customFormat="1" ht="30" customHeight="1" x14ac:dyDescent="0.15">
      <c r="A15" s="15"/>
      <c r="B15" s="13" t="s">
        <v>161</v>
      </c>
      <c r="C15" s="14"/>
      <c r="D15" s="15" t="s">
        <v>14</v>
      </c>
      <c r="E15" s="15" t="s">
        <v>14</v>
      </c>
      <c r="F15" s="15" t="s">
        <v>14</v>
      </c>
      <c r="G15" s="15" t="s">
        <v>14</v>
      </c>
      <c r="H15" s="15" t="s">
        <v>14</v>
      </c>
      <c r="I15" s="15" t="s">
        <v>14</v>
      </c>
      <c r="J15" s="15">
        <v>10</v>
      </c>
      <c r="K15" s="15" t="s">
        <v>162</v>
      </c>
      <c r="L15" s="15" t="s">
        <v>162</v>
      </c>
    </row>
    <row r="16" spans="1:12" s="32" customFormat="1" ht="30" customHeight="1" x14ac:dyDescent="0.15">
      <c r="A16" s="15"/>
      <c r="B16" s="34" t="s">
        <v>163</v>
      </c>
      <c r="C16" s="14"/>
      <c r="D16" s="15">
        <v>16784</v>
      </c>
      <c r="E16" s="15">
        <v>17285</v>
      </c>
      <c r="F16" s="15">
        <v>14492</v>
      </c>
      <c r="G16" s="15">
        <v>15561</v>
      </c>
      <c r="H16" s="15">
        <v>16252</v>
      </c>
      <c r="I16" s="15">
        <v>12523</v>
      </c>
      <c r="J16" s="15">
        <v>11324</v>
      </c>
      <c r="K16" s="15">
        <v>72338</v>
      </c>
      <c r="L16" s="15">
        <v>17941</v>
      </c>
    </row>
    <row r="17" spans="1:12" s="32" customFormat="1" ht="30" customHeight="1" x14ac:dyDescent="0.15">
      <c r="A17" s="15"/>
      <c r="B17" s="34" t="s">
        <v>164</v>
      </c>
      <c r="C17" s="14"/>
      <c r="D17" s="15">
        <v>39860</v>
      </c>
      <c r="E17" s="15">
        <v>33212</v>
      </c>
      <c r="F17" s="15">
        <v>31721</v>
      </c>
      <c r="G17" s="15">
        <v>34120</v>
      </c>
      <c r="H17" s="15">
        <v>27002</v>
      </c>
      <c r="I17" s="15">
        <v>27110</v>
      </c>
      <c r="J17" s="15">
        <v>29040</v>
      </c>
      <c r="K17" s="15">
        <v>301316</v>
      </c>
      <c r="L17" s="15">
        <v>77697</v>
      </c>
    </row>
    <row r="18" spans="1:12" s="32" customFormat="1" ht="30" customHeight="1" x14ac:dyDescent="0.15">
      <c r="A18" s="15"/>
      <c r="B18" s="34" t="s">
        <v>165</v>
      </c>
      <c r="C18" s="14"/>
      <c r="D18" s="15">
        <v>36658</v>
      </c>
      <c r="E18" s="15">
        <v>35779</v>
      </c>
      <c r="F18" s="15">
        <v>38805</v>
      </c>
      <c r="G18" s="15">
        <v>34829</v>
      </c>
      <c r="H18" s="15">
        <v>33902</v>
      </c>
      <c r="I18" s="15">
        <v>29155</v>
      </c>
      <c r="J18" s="15">
        <v>29560</v>
      </c>
      <c r="K18" s="15">
        <v>137745</v>
      </c>
      <c r="L18" s="15">
        <v>40811</v>
      </c>
    </row>
    <row r="19" spans="1:12" s="32" customFormat="1" ht="30" customHeight="1" x14ac:dyDescent="0.15">
      <c r="A19" s="15"/>
      <c r="B19" s="13" t="s">
        <v>166</v>
      </c>
      <c r="C19" s="14"/>
      <c r="D19" s="15">
        <v>235</v>
      </c>
      <c r="E19" s="15">
        <v>260</v>
      </c>
      <c r="F19" s="15">
        <v>450</v>
      </c>
      <c r="G19" s="15">
        <v>563</v>
      </c>
      <c r="H19" s="15">
        <v>588</v>
      </c>
      <c r="I19" s="15">
        <v>138</v>
      </c>
      <c r="J19" s="15">
        <v>440</v>
      </c>
      <c r="K19" s="15">
        <v>2290</v>
      </c>
      <c r="L19" s="15">
        <v>245</v>
      </c>
    </row>
    <row r="20" spans="1:12" s="32" customFormat="1" ht="30" customHeight="1" x14ac:dyDescent="0.15">
      <c r="A20" s="31"/>
      <c r="B20" s="30" t="s">
        <v>147</v>
      </c>
      <c r="C20" s="35"/>
      <c r="D20" s="31">
        <v>1928493</v>
      </c>
      <c r="E20" s="31">
        <v>1777042</v>
      </c>
      <c r="F20" s="31">
        <v>1672017</v>
      </c>
      <c r="G20" s="31">
        <v>1559422</v>
      </c>
      <c r="H20" s="31">
        <v>1485055</v>
      </c>
      <c r="I20" s="31">
        <v>1233137</v>
      </c>
      <c r="J20" s="31">
        <v>1147409</v>
      </c>
      <c r="K20" s="31">
        <v>4517149</v>
      </c>
      <c r="L20" s="31">
        <v>1666939</v>
      </c>
    </row>
    <row r="21" spans="1:12" s="32" customFormat="1" ht="9.5" x14ac:dyDescent="0.15">
      <c r="A21" s="36" t="s">
        <v>167</v>
      </c>
    </row>
  </sheetData>
  <mergeCells count="2">
    <mergeCell ref="A3:C3"/>
    <mergeCell ref="A1:L1"/>
  </mergeCells>
  <phoneticPr fontId="6"/>
  <pageMargins left="0.39370078740157483" right="0.39370078740157483" top="0.59055118110236227" bottom="0.59055118110236227" header="0.51181102362204722" footer="0.51181102362204722"/>
  <pageSetup paperSize="9" pageOrder="overThenDown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8"/>
  <sheetViews>
    <sheetView zoomScaleNormal="100" workbookViewId="0">
      <pane ySplit="3" topLeftCell="A4" activePane="bottomLeft" state="frozen"/>
      <selection sqref="A1:K1"/>
      <selection pane="bottomLeft" sqref="A1:K1"/>
    </sheetView>
  </sheetViews>
  <sheetFormatPr defaultColWidth="10.296875" defaultRowHeight="13" x14ac:dyDescent="0.2"/>
  <cols>
    <col min="1" max="1" width="21.296875" style="4" customWidth="1"/>
    <col min="2" max="2" width="0.8984375" style="4" customWidth="1"/>
    <col min="3" max="11" width="11.09765625" style="4" customWidth="1"/>
    <col min="12" max="16384" width="10.296875" style="4"/>
  </cols>
  <sheetData>
    <row r="1" spans="1:11" ht="20.149999999999999" customHeight="1" x14ac:dyDescent="0.2">
      <c r="A1" s="299" t="s">
        <v>168</v>
      </c>
      <c r="B1" s="299"/>
      <c r="C1" s="299"/>
      <c r="D1" s="299"/>
      <c r="E1" s="299"/>
      <c r="F1" s="299"/>
      <c r="G1" s="299"/>
      <c r="H1" s="300"/>
      <c r="I1" s="300"/>
      <c r="J1" s="300"/>
      <c r="K1" s="300"/>
    </row>
    <row r="2" spans="1:11" s="41" customFormat="1" ht="20.149999999999999" customHeight="1" x14ac:dyDescent="0.15">
      <c r="A2" s="38"/>
      <c r="B2" s="38"/>
      <c r="C2" s="38"/>
      <c r="D2" s="38"/>
      <c r="E2" s="39"/>
      <c r="F2" s="39"/>
      <c r="G2" s="39"/>
      <c r="H2" s="39"/>
      <c r="I2" s="39"/>
      <c r="J2" s="39"/>
      <c r="K2" s="39" t="s">
        <v>3</v>
      </c>
    </row>
    <row r="3" spans="1:11" s="41" customFormat="1" ht="39.4" customHeight="1" x14ac:dyDescent="0.15">
      <c r="A3" s="297" t="s">
        <v>169</v>
      </c>
      <c r="B3" s="298"/>
      <c r="C3" s="43">
        <v>25</v>
      </c>
      <c r="D3" s="42">
        <v>26</v>
      </c>
      <c r="E3" s="43">
        <v>27</v>
      </c>
      <c r="F3" s="43">
        <v>28</v>
      </c>
      <c r="G3" s="43">
        <v>29</v>
      </c>
      <c r="H3" s="97">
        <v>30</v>
      </c>
      <c r="I3" s="97" t="s">
        <v>5</v>
      </c>
      <c r="J3" s="97">
        <v>2</v>
      </c>
      <c r="K3" s="97">
        <v>3</v>
      </c>
    </row>
    <row r="4" spans="1:11" s="41" customFormat="1" ht="30" customHeight="1" x14ac:dyDescent="0.15">
      <c r="A4" s="25" t="s">
        <v>170</v>
      </c>
      <c r="B4" s="10"/>
      <c r="C4" s="44">
        <v>41900</v>
      </c>
      <c r="D4" s="44">
        <v>30800</v>
      </c>
      <c r="E4" s="44">
        <v>2900</v>
      </c>
      <c r="F4" s="44">
        <v>36400</v>
      </c>
      <c r="G4" s="44">
        <v>4500</v>
      </c>
      <c r="H4" s="44">
        <v>10300</v>
      </c>
      <c r="I4" s="44">
        <v>30152</v>
      </c>
      <c r="J4" s="44">
        <v>842600</v>
      </c>
      <c r="K4" s="44">
        <v>1373000</v>
      </c>
    </row>
    <row r="5" spans="1:11" s="41" customFormat="1" ht="30" customHeight="1" x14ac:dyDescent="0.15">
      <c r="A5" s="101" t="s">
        <v>171</v>
      </c>
      <c r="B5" s="14"/>
      <c r="C5" s="15">
        <v>43500</v>
      </c>
      <c r="D5" s="15" t="s">
        <v>14</v>
      </c>
      <c r="E5" s="15">
        <v>8000</v>
      </c>
      <c r="F5" s="15">
        <v>7700</v>
      </c>
      <c r="G5" s="15">
        <v>3300</v>
      </c>
      <c r="H5" s="15">
        <v>1400</v>
      </c>
      <c r="I5" s="15">
        <v>1000</v>
      </c>
      <c r="J5" s="15">
        <v>400</v>
      </c>
      <c r="K5" s="15">
        <v>70</v>
      </c>
    </row>
    <row r="6" spans="1:11" s="41" customFormat="1" ht="30" customHeight="1" x14ac:dyDescent="0.15">
      <c r="A6" s="13" t="s">
        <v>172</v>
      </c>
      <c r="B6" s="14"/>
      <c r="C6" s="15">
        <v>40000</v>
      </c>
      <c r="D6" s="15">
        <v>60500</v>
      </c>
      <c r="E6" s="15">
        <v>19000</v>
      </c>
      <c r="F6" s="15">
        <v>36000</v>
      </c>
      <c r="G6" s="15">
        <v>37000</v>
      </c>
      <c r="H6" s="15">
        <v>30000</v>
      </c>
      <c r="I6" s="15">
        <v>37000</v>
      </c>
      <c r="J6" s="15" t="s">
        <v>14</v>
      </c>
      <c r="K6" s="15" t="s">
        <v>14</v>
      </c>
    </row>
    <row r="7" spans="1:11" s="41" customFormat="1" ht="30" customHeight="1" x14ac:dyDescent="0.15">
      <c r="A7" s="13" t="s">
        <v>173</v>
      </c>
      <c r="B7" s="14"/>
      <c r="C7" s="15">
        <v>1082000</v>
      </c>
      <c r="D7" s="15">
        <v>892000</v>
      </c>
      <c r="E7" s="15">
        <v>872000</v>
      </c>
      <c r="F7" s="15">
        <v>771000</v>
      </c>
      <c r="G7" s="15">
        <v>876000</v>
      </c>
      <c r="H7" s="15">
        <v>721200</v>
      </c>
      <c r="I7" s="15">
        <v>844000</v>
      </c>
      <c r="J7" s="15">
        <v>3699600</v>
      </c>
      <c r="K7" s="15">
        <v>526800</v>
      </c>
    </row>
    <row r="8" spans="1:11" s="41" customFormat="1" ht="30" customHeight="1" x14ac:dyDescent="0.15">
      <c r="A8" s="13" t="s">
        <v>174</v>
      </c>
      <c r="B8" s="14"/>
      <c r="C8" s="15" t="s">
        <v>14</v>
      </c>
      <c r="D8" s="15" t="s">
        <v>14</v>
      </c>
      <c r="E8" s="15" t="s">
        <v>14</v>
      </c>
      <c r="F8" s="15" t="s">
        <v>14</v>
      </c>
      <c r="G8" s="15" t="s">
        <v>14</v>
      </c>
      <c r="H8" s="15" t="s">
        <v>14</v>
      </c>
      <c r="I8" s="15" t="s">
        <v>14</v>
      </c>
      <c r="J8" s="15" t="s">
        <v>14</v>
      </c>
      <c r="K8" s="15" t="s">
        <v>14</v>
      </c>
    </row>
    <row r="9" spans="1:11" s="41" customFormat="1" ht="30" customHeight="1" x14ac:dyDescent="0.15">
      <c r="A9" s="13" t="s">
        <v>175</v>
      </c>
      <c r="B9" s="14"/>
      <c r="C9" s="15">
        <v>3500</v>
      </c>
      <c r="D9" s="15">
        <v>5000</v>
      </c>
      <c r="E9" s="15">
        <v>3460</v>
      </c>
      <c r="F9" s="15" t="s">
        <v>14</v>
      </c>
      <c r="G9" s="15">
        <v>13</v>
      </c>
      <c r="H9" s="15">
        <v>319</v>
      </c>
      <c r="I9" s="15" t="s">
        <v>14</v>
      </c>
      <c r="J9" s="15" t="s">
        <v>14</v>
      </c>
      <c r="K9" s="15" t="s">
        <v>14</v>
      </c>
    </row>
    <row r="10" spans="1:11" s="41" customFormat="1" ht="30" customHeight="1" x14ac:dyDescent="0.15">
      <c r="A10" s="13" t="s">
        <v>176</v>
      </c>
      <c r="B10" s="14"/>
      <c r="C10" s="15">
        <v>70000</v>
      </c>
      <c r="D10" s="15">
        <v>50000</v>
      </c>
      <c r="E10" s="15">
        <v>60000</v>
      </c>
      <c r="F10" s="15">
        <v>60000</v>
      </c>
      <c r="G10" s="15">
        <v>50000</v>
      </c>
      <c r="H10" s="15">
        <v>40000</v>
      </c>
      <c r="I10" s="15" t="s">
        <v>14</v>
      </c>
      <c r="J10" s="15" t="s">
        <v>14</v>
      </c>
      <c r="K10" s="15" t="s">
        <v>14</v>
      </c>
    </row>
    <row r="11" spans="1:11" s="41" customFormat="1" ht="30" customHeight="1" x14ac:dyDescent="0.15">
      <c r="A11" s="13" t="s">
        <v>177</v>
      </c>
      <c r="B11" s="14"/>
      <c r="C11" s="15" t="s">
        <v>14</v>
      </c>
      <c r="D11" s="15" t="s">
        <v>14</v>
      </c>
      <c r="E11" s="15" t="s">
        <v>14</v>
      </c>
      <c r="F11" s="15" t="s">
        <v>14</v>
      </c>
      <c r="G11" s="15" t="s">
        <v>14</v>
      </c>
      <c r="H11" s="15" t="s">
        <v>14</v>
      </c>
      <c r="I11" s="15" t="s">
        <v>14</v>
      </c>
      <c r="J11" s="15" t="s">
        <v>14</v>
      </c>
      <c r="K11" s="15" t="s">
        <v>14</v>
      </c>
    </row>
    <row r="12" spans="1:11" s="41" customFormat="1" ht="30" customHeight="1" x14ac:dyDescent="0.15">
      <c r="A12" s="13" t="s">
        <v>178</v>
      </c>
      <c r="B12" s="14"/>
      <c r="C12" s="15" t="s">
        <v>14</v>
      </c>
      <c r="D12" s="15" t="s">
        <v>14</v>
      </c>
      <c r="E12" s="15" t="s">
        <v>14</v>
      </c>
      <c r="F12" s="15" t="s">
        <v>14</v>
      </c>
      <c r="G12" s="15" t="s">
        <v>14</v>
      </c>
      <c r="H12" s="15" t="s">
        <v>14</v>
      </c>
      <c r="I12" s="15" t="s">
        <v>14</v>
      </c>
      <c r="J12" s="15" t="s">
        <v>14</v>
      </c>
      <c r="K12" s="15" t="s">
        <v>14</v>
      </c>
    </row>
    <row r="13" spans="1:11" s="41" customFormat="1" ht="30" customHeight="1" x14ac:dyDescent="0.15">
      <c r="A13" s="13" t="s">
        <v>179</v>
      </c>
      <c r="B13" s="14"/>
      <c r="C13" s="15">
        <v>80000</v>
      </c>
      <c r="D13" s="15">
        <v>45000</v>
      </c>
      <c r="E13" s="15">
        <v>51000</v>
      </c>
      <c r="F13" s="15">
        <v>41000</v>
      </c>
      <c r="G13" s="15">
        <v>48200</v>
      </c>
      <c r="H13" s="15">
        <v>36600</v>
      </c>
      <c r="I13" s="15">
        <v>39200</v>
      </c>
      <c r="J13" s="15">
        <v>80000</v>
      </c>
      <c r="K13" s="15">
        <v>1700</v>
      </c>
    </row>
    <row r="14" spans="1:11" s="41" customFormat="1" ht="30" customHeight="1" x14ac:dyDescent="0.15">
      <c r="A14" s="13" t="s">
        <v>180</v>
      </c>
      <c r="B14" s="14"/>
      <c r="C14" s="15">
        <v>589390</v>
      </c>
      <c r="D14" s="15">
        <v>671376</v>
      </c>
      <c r="E14" s="15">
        <v>646147</v>
      </c>
      <c r="F14" s="15">
        <v>617702</v>
      </c>
      <c r="G14" s="15">
        <v>475714</v>
      </c>
      <c r="H14" s="15">
        <v>407574</v>
      </c>
      <c r="I14" s="15">
        <v>185742</v>
      </c>
      <c r="J14" s="15">
        <v>-32626</v>
      </c>
      <c r="K14" s="15">
        <v>-206328</v>
      </c>
    </row>
    <row r="15" spans="1:11" s="40" customFormat="1" ht="30" customHeight="1" x14ac:dyDescent="0.15">
      <c r="A15" s="30" t="s">
        <v>147</v>
      </c>
      <c r="B15" s="35"/>
      <c r="C15" s="31">
        <v>1950290</v>
      </c>
      <c r="D15" s="31">
        <v>1754676</v>
      </c>
      <c r="E15" s="31">
        <v>1662507</v>
      </c>
      <c r="F15" s="31">
        <v>1569802</v>
      </c>
      <c r="G15" s="31">
        <v>1494727</v>
      </c>
      <c r="H15" s="31">
        <v>1247393</v>
      </c>
      <c r="I15" s="31">
        <v>1137094</v>
      </c>
      <c r="J15" s="31">
        <v>4589974</v>
      </c>
      <c r="K15" s="31">
        <v>1695242</v>
      </c>
    </row>
    <row r="16" spans="1:11" s="5" customFormat="1" ht="3" customHeight="1" x14ac:dyDescent="0.2">
      <c r="A16" s="2"/>
      <c r="B16" s="2"/>
      <c r="C16" s="1"/>
      <c r="D16" s="1"/>
      <c r="E16" s="1"/>
      <c r="F16" s="1"/>
      <c r="G16" s="1"/>
      <c r="H16" s="1"/>
      <c r="I16" s="1"/>
      <c r="J16" s="1"/>
      <c r="K16" s="1"/>
    </row>
    <row r="17" spans="1:11" s="85" customFormat="1" ht="15" customHeight="1" x14ac:dyDescent="0.2">
      <c r="A17" s="260"/>
      <c r="B17" s="260"/>
      <c r="C17" s="260"/>
      <c r="D17" s="260"/>
      <c r="E17" s="260"/>
      <c r="F17" s="260"/>
      <c r="G17" s="260"/>
      <c r="H17" s="260"/>
      <c r="I17" s="260"/>
      <c r="J17" s="260"/>
      <c r="K17" s="260"/>
    </row>
    <row r="18" spans="1:11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</row>
  </sheetData>
  <mergeCells count="2">
    <mergeCell ref="A3:B3"/>
    <mergeCell ref="A1:K1"/>
  </mergeCells>
  <phoneticPr fontId="2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ED44C-210F-4025-9B37-7FB3B0E02510}">
  <dimension ref="A1:O161"/>
  <sheetViews>
    <sheetView view="pageBreakPreview" zoomScaleNormal="100" zoomScaleSheetLayoutView="100" workbookViewId="0">
      <pane xSplit="5" ySplit="5" topLeftCell="F6" activePane="bottomRight" state="frozen"/>
      <selection pane="topRight" activeCell="J12" sqref="J12"/>
      <selection pane="bottomLeft" activeCell="J12" sqref="J12"/>
      <selection pane="bottomRight" sqref="A1:N1"/>
    </sheetView>
  </sheetViews>
  <sheetFormatPr defaultColWidth="9.09765625" defaultRowHeight="12" x14ac:dyDescent="0.2"/>
  <cols>
    <col min="1" max="3" width="1.69921875" style="128" customWidth="1"/>
    <col min="4" max="4" width="23.69921875" style="128" customWidth="1"/>
    <col min="5" max="5" width="0.59765625" style="161" customWidth="1"/>
    <col min="6" max="6" width="40.3984375" style="162" customWidth="1"/>
    <col min="7" max="7" width="22.69921875" style="128" customWidth="1"/>
    <col min="8" max="9" width="0.59765625" style="128" customWidth="1"/>
    <col min="10" max="10" width="35.69921875" style="128" customWidth="1"/>
    <col min="11" max="11" width="2.69921875" style="128" customWidth="1"/>
    <col min="12" max="12" width="2.296875" style="128" customWidth="1"/>
    <col min="13" max="13" width="22.59765625" style="128" customWidth="1"/>
    <col min="14" max="14" width="8.8984375" style="128" customWidth="1"/>
    <col min="15" max="16384" width="9.09765625" style="128"/>
  </cols>
  <sheetData>
    <row r="1" spans="1:15" ht="14" x14ac:dyDescent="0.2">
      <c r="A1" s="316" t="s">
        <v>181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</row>
    <row r="2" spans="1:15" s="130" customFormat="1" ht="20.149999999999999" customHeight="1" x14ac:dyDescent="0.2">
      <c r="A2" s="317" t="s">
        <v>182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129"/>
    </row>
    <row r="3" spans="1:15" s="131" customFormat="1" ht="20.149999999999999" customHeight="1" x14ac:dyDescent="0.15"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318" t="s">
        <v>183</v>
      </c>
      <c r="N3" s="318"/>
    </row>
    <row r="4" spans="1:15" s="137" customFormat="1" ht="20.149999999999999" customHeight="1" x14ac:dyDescent="0.2">
      <c r="A4" s="133"/>
      <c r="B4" s="319" t="s">
        <v>184</v>
      </c>
      <c r="C4" s="319"/>
      <c r="D4" s="319"/>
      <c r="E4" s="134"/>
      <c r="F4" s="135" t="s">
        <v>185</v>
      </c>
      <c r="G4" s="174" t="s">
        <v>186</v>
      </c>
      <c r="H4" s="133"/>
      <c r="I4" s="136"/>
      <c r="J4" s="174" t="s">
        <v>187</v>
      </c>
      <c r="K4" s="133"/>
      <c r="L4" s="320" t="s">
        <v>188</v>
      </c>
      <c r="M4" s="319"/>
      <c r="N4" s="319"/>
    </row>
    <row r="5" spans="1:15" s="137" customFormat="1" ht="5.15" customHeight="1" x14ac:dyDescent="0.2">
      <c r="E5" s="138"/>
      <c r="F5" s="139"/>
      <c r="I5" s="140"/>
      <c r="L5" s="140"/>
    </row>
    <row r="6" spans="1:15" s="137" customFormat="1" ht="12" customHeight="1" x14ac:dyDescent="0.2">
      <c r="A6" s="309" t="s">
        <v>189</v>
      </c>
      <c r="B6" s="309"/>
      <c r="C6" s="309"/>
      <c r="D6" s="309"/>
      <c r="E6" s="138"/>
      <c r="F6" s="139"/>
      <c r="I6" s="140"/>
      <c r="L6" s="140"/>
    </row>
    <row r="7" spans="1:15" s="137" customFormat="1" ht="12" customHeight="1" x14ac:dyDescent="0.2">
      <c r="B7" s="309" t="s">
        <v>190</v>
      </c>
      <c r="C7" s="309"/>
      <c r="D7" s="309"/>
      <c r="E7" s="138"/>
      <c r="F7" s="139"/>
      <c r="I7" s="140"/>
      <c r="L7" s="140"/>
    </row>
    <row r="8" spans="1:15" s="137" customFormat="1" ht="11.25" customHeight="1" x14ac:dyDescent="0.2">
      <c r="C8" s="309" t="s">
        <v>191</v>
      </c>
      <c r="D8" s="309"/>
      <c r="E8" s="138"/>
      <c r="F8" s="139"/>
      <c r="I8" s="140"/>
      <c r="L8" s="140"/>
    </row>
    <row r="9" spans="1:15" s="137" customFormat="1" ht="12" customHeight="1" x14ac:dyDescent="0.2">
      <c r="D9" s="166" t="s">
        <v>192</v>
      </c>
      <c r="E9" s="138"/>
      <c r="F9" s="308" t="s">
        <v>193</v>
      </c>
      <c r="G9" s="224" t="s">
        <v>194</v>
      </c>
      <c r="I9" s="140"/>
      <c r="J9" s="169" t="s">
        <v>195</v>
      </c>
      <c r="L9" s="140"/>
      <c r="M9" s="142" t="s">
        <v>196</v>
      </c>
      <c r="N9" s="143" t="s">
        <v>197</v>
      </c>
    </row>
    <row r="10" spans="1:15" s="137" customFormat="1" ht="12" customHeight="1" x14ac:dyDescent="0.2">
      <c r="D10" s="166"/>
      <c r="E10" s="138"/>
      <c r="F10" s="308"/>
      <c r="G10" s="141"/>
      <c r="I10" s="140"/>
      <c r="J10" s="225" t="s">
        <v>198</v>
      </c>
      <c r="L10" s="140"/>
      <c r="M10" s="173" t="s">
        <v>199</v>
      </c>
      <c r="N10" s="143" t="s">
        <v>200</v>
      </c>
    </row>
    <row r="11" spans="1:15" s="137" customFormat="1" ht="12" customHeight="1" x14ac:dyDescent="0.15">
      <c r="D11" s="166"/>
      <c r="E11" s="138"/>
      <c r="F11" s="308"/>
      <c r="G11" s="141"/>
      <c r="I11" s="140"/>
      <c r="J11" s="169" t="s">
        <v>201</v>
      </c>
      <c r="L11" s="140"/>
      <c r="M11" s="144" t="s">
        <v>202</v>
      </c>
      <c r="N11" s="24" t="s">
        <v>203</v>
      </c>
    </row>
    <row r="12" spans="1:15" s="137" customFormat="1" ht="12" customHeight="1" x14ac:dyDescent="0.2">
      <c r="D12" s="321" t="s">
        <v>204</v>
      </c>
      <c r="E12" s="138"/>
      <c r="F12" s="308" t="s">
        <v>205</v>
      </c>
      <c r="G12" s="145" t="s">
        <v>194</v>
      </c>
      <c r="I12" s="140"/>
      <c r="J12" s="137" t="s">
        <v>206</v>
      </c>
      <c r="L12" s="140"/>
      <c r="M12" s="142" t="s">
        <v>196</v>
      </c>
      <c r="N12" s="143" t="s">
        <v>207</v>
      </c>
    </row>
    <row r="13" spans="1:15" s="137" customFormat="1" ht="12" customHeight="1" x14ac:dyDescent="0.2">
      <c r="D13" s="321"/>
      <c r="E13" s="138"/>
      <c r="F13" s="308"/>
      <c r="G13" s="173" t="s">
        <v>208</v>
      </c>
      <c r="I13" s="140"/>
      <c r="J13" s="226" t="s">
        <v>209</v>
      </c>
      <c r="L13" s="140"/>
      <c r="M13" s="173" t="s">
        <v>199</v>
      </c>
      <c r="N13" s="143" t="s">
        <v>200</v>
      </c>
    </row>
    <row r="14" spans="1:15" s="137" customFormat="1" ht="12" customHeight="1" x14ac:dyDescent="0.2">
      <c r="D14" s="146" t="s">
        <v>210</v>
      </c>
      <c r="E14" s="138"/>
      <c r="F14" s="308" t="s">
        <v>211</v>
      </c>
      <c r="G14" s="173" t="s">
        <v>212</v>
      </c>
      <c r="I14" s="140"/>
      <c r="J14" s="137" t="s">
        <v>213</v>
      </c>
      <c r="L14" s="140"/>
      <c r="M14" s="142" t="s">
        <v>196</v>
      </c>
      <c r="N14" s="143" t="s">
        <v>207</v>
      </c>
    </row>
    <row r="15" spans="1:15" s="137" customFormat="1" ht="12" customHeight="1" x14ac:dyDescent="0.2">
      <c r="D15" s="146" t="s">
        <v>214</v>
      </c>
      <c r="E15" s="138"/>
      <c r="F15" s="308"/>
      <c r="G15" s="173"/>
      <c r="I15" s="140"/>
      <c r="J15" s="226" t="s">
        <v>215</v>
      </c>
      <c r="L15" s="140"/>
      <c r="M15" s="173" t="s">
        <v>199</v>
      </c>
      <c r="N15" s="24" t="s">
        <v>216</v>
      </c>
    </row>
    <row r="16" spans="1:15" s="137" customFormat="1" ht="11.25" customHeight="1" x14ac:dyDescent="0.2">
      <c r="D16" s="313" t="s">
        <v>217</v>
      </c>
      <c r="E16" s="138"/>
      <c r="F16" s="314" t="s">
        <v>218</v>
      </c>
      <c r="G16" s="173" t="s">
        <v>212</v>
      </c>
      <c r="I16" s="140"/>
      <c r="J16" s="226" t="s">
        <v>219</v>
      </c>
      <c r="L16" s="140"/>
      <c r="M16" s="142" t="s">
        <v>196</v>
      </c>
      <c r="N16" s="143" t="s">
        <v>207</v>
      </c>
    </row>
    <row r="17" spans="3:14" s="137" customFormat="1" ht="9.5" x14ac:dyDescent="0.2">
      <c r="D17" s="313"/>
      <c r="E17" s="138"/>
      <c r="F17" s="314"/>
      <c r="G17" s="173" t="s">
        <v>208</v>
      </c>
      <c r="I17" s="140"/>
      <c r="J17" s="137" t="s">
        <v>220</v>
      </c>
      <c r="L17" s="140"/>
      <c r="M17" s="173" t="s">
        <v>199</v>
      </c>
      <c r="N17" s="143" t="s">
        <v>200</v>
      </c>
    </row>
    <row r="18" spans="3:14" s="137" customFormat="1" ht="11.25" customHeight="1" x14ac:dyDescent="0.2">
      <c r="D18" s="313" t="s">
        <v>221</v>
      </c>
      <c r="E18" s="138"/>
      <c r="F18" s="314" t="s">
        <v>222</v>
      </c>
      <c r="G18" s="173" t="s">
        <v>212</v>
      </c>
      <c r="I18" s="140"/>
      <c r="J18" s="137" t="s">
        <v>206</v>
      </c>
      <c r="L18" s="140"/>
      <c r="M18" s="142" t="s">
        <v>196</v>
      </c>
      <c r="N18" s="143" t="s">
        <v>207</v>
      </c>
    </row>
    <row r="19" spans="3:14" s="137" customFormat="1" ht="9.5" x14ac:dyDescent="0.2">
      <c r="D19" s="313"/>
      <c r="E19" s="138"/>
      <c r="F19" s="314"/>
      <c r="G19" s="173"/>
      <c r="I19" s="140"/>
      <c r="J19" s="137" t="s">
        <v>223</v>
      </c>
      <c r="L19" s="140"/>
      <c r="M19" s="173" t="s">
        <v>199</v>
      </c>
      <c r="N19" s="143" t="s">
        <v>200</v>
      </c>
    </row>
    <row r="20" spans="3:14" s="137" customFormat="1" ht="9.5" x14ac:dyDescent="0.15">
      <c r="D20" s="171"/>
      <c r="E20" s="138"/>
      <c r="F20" s="172"/>
      <c r="G20" s="173"/>
      <c r="I20" s="140"/>
      <c r="L20" s="140"/>
      <c r="M20" s="144"/>
      <c r="N20" s="143"/>
    </row>
    <row r="21" spans="3:14" s="137" customFormat="1" ht="12" customHeight="1" x14ac:dyDescent="0.2">
      <c r="C21" s="309" t="s">
        <v>224</v>
      </c>
      <c r="D21" s="309"/>
      <c r="E21" s="138"/>
      <c r="F21" s="139"/>
      <c r="G21" s="173"/>
      <c r="I21" s="140"/>
      <c r="J21" s="169"/>
      <c r="L21" s="140"/>
    </row>
    <row r="22" spans="3:14" s="137" customFormat="1" ht="11.25" customHeight="1" x14ac:dyDescent="0.15">
      <c r="D22" s="166" t="s">
        <v>225</v>
      </c>
      <c r="E22" s="138"/>
      <c r="F22" s="310" t="s">
        <v>226</v>
      </c>
      <c r="G22" s="144" t="s">
        <v>194</v>
      </c>
      <c r="I22" s="140"/>
      <c r="J22" s="137" t="s">
        <v>206</v>
      </c>
      <c r="L22" s="140"/>
      <c r="M22" s="137" t="s">
        <v>196</v>
      </c>
      <c r="N22" s="143" t="s">
        <v>207</v>
      </c>
    </row>
    <row r="23" spans="3:14" s="137" customFormat="1" ht="11.25" customHeight="1" x14ac:dyDescent="0.15">
      <c r="C23" s="315"/>
      <c r="D23" s="315"/>
      <c r="E23" s="138"/>
      <c r="F23" s="310"/>
      <c r="G23" s="147" t="s">
        <v>208</v>
      </c>
      <c r="I23" s="140"/>
      <c r="J23" s="137" t="s">
        <v>215</v>
      </c>
      <c r="L23" s="140"/>
      <c r="M23" s="147" t="s">
        <v>199</v>
      </c>
      <c r="N23" s="143" t="s">
        <v>200</v>
      </c>
    </row>
    <row r="24" spans="3:14" s="137" customFormat="1" ht="11.25" customHeight="1" x14ac:dyDescent="0.2">
      <c r="C24" s="166"/>
      <c r="D24" s="166" t="s">
        <v>227</v>
      </c>
      <c r="E24" s="138"/>
      <c r="F24" s="308" t="s">
        <v>228</v>
      </c>
      <c r="G24" s="173" t="s">
        <v>212</v>
      </c>
      <c r="I24" s="140"/>
      <c r="J24" s="226" t="s">
        <v>229</v>
      </c>
      <c r="L24" s="140"/>
      <c r="M24" s="142" t="s">
        <v>196</v>
      </c>
      <c r="N24" s="148" t="s">
        <v>207</v>
      </c>
    </row>
    <row r="25" spans="3:14" s="137" customFormat="1" ht="11.25" customHeight="1" x14ac:dyDescent="0.2">
      <c r="E25" s="138"/>
      <c r="F25" s="308"/>
      <c r="G25" s="173" t="s">
        <v>208</v>
      </c>
      <c r="I25" s="140"/>
      <c r="J25" s="226" t="s">
        <v>215</v>
      </c>
      <c r="L25" s="140"/>
      <c r="M25" s="173" t="s">
        <v>199</v>
      </c>
      <c r="N25" s="143" t="s">
        <v>200</v>
      </c>
    </row>
    <row r="26" spans="3:14" s="137" customFormat="1" ht="11.25" customHeight="1" x14ac:dyDescent="0.2">
      <c r="C26" s="166"/>
      <c r="D26" s="166" t="s">
        <v>230</v>
      </c>
      <c r="E26" s="138"/>
      <c r="F26" s="308" t="s">
        <v>231</v>
      </c>
      <c r="G26" s="34" t="s">
        <v>232</v>
      </c>
      <c r="I26" s="140"/>
      <c r="J26" s="226" t="s">
        <v>206</v>
      </c>
      <c r="L26" s="140"/>
      <c r="M26" s="142" t="s">
        <v>196</v>
      </c>
      <c r="N26" s="148" t="s">
        <v>207</v>
      </c>
    </row>
    <row r="27" spans="3:14" s="137" customFormat="1" ht="11.25" customHeight="1" x14ac:dyDescent="0.2">
      <c r="D27" s="166"/>
      <c r="E27" s="138"/>
      <c r="F27" s="308"/>
      <c r="G27" s="173" t="s">
        <v>208</v>
      </c>
      <c r="I27" s="140"/>
      <c r="J27" s="226" t="s">
        <v>215</v>
      </c>
      <c r="L27" s="140"/>
      <c r="M27" s="173" t="s">
        <v>199</v>
      </c>
      <c r="N27" s="143" t="s">
        <v>200</v>
      </c>
    </row>
    <row r="28" spans="3:14" s="137" customFormat="1" ht="11.25" customHeight="1" x14ac:dyDescent="0.2">
      <c r="D28" s="166"/>
      <c r="E28" s="138"/>
      <c r="F28" s="167"/>
      <c r="G28" s="173"/>
      <c r="I28" s="140"/>
      <c r="J28" s="225" t="s">
        <v>201</v>
      </c>
      <c r="L28" s="140"/>
      <c r="M28" s="173"/>
      <c r="N28" s="143"/>
    </row>
    <row r="29" spans="3:14" s="137" customFormat="1" ht="12" customHeight="1" x14ac:dyDescent="0.2">
      <c r="C29" s="166"/>
      <c r="D29" s="166" t="s">
        <v>233</v>
      </c>
      <c r="E29" s="138"/>
      <c r="F29" s="308" t="s">
        <v>234</v>
      </c>
      <c r="G29" s="137" t="s">
        <v>212</v>
      </c>
      <c r="I29" s="140"/>
      <c r="J29" s="226" t="s">
        <v>206</v>
      </c>
      <c r="L29" s="140"/>
      <c r="M29" s="137" t="s">
        <v>235</v>
      </c>
      <c r="N29" s="143" t="s">
        <v>207</v>
      </c>
    </row>
    <row r="30" spans="3:14" s="137" customFormat="1" ht="9.5" x14ac:dyDescent="0.2">
      <c r="E30" s="138"/>
      <c r="F30" s="308"/>
      <c r="G30" s="137" t="s">
        <v>208</v>
      </c>
      <c r="I30" s="140"/>
      <c r="J30" s="226" t="s">
        <v>215</v>
      </c>
      <c r="L30" s="140"/>
      <c r="M30" s="137" t="s">
        <v>236</v>
      </c>
      <c r="N30" s="143" t="s">
        <v>200</v>
      </c>
    </row>
    <row r="31" spans="3:14" s="137" customFormat="1" ht="11.25" customHeight="1" x14ac:dyDescent="0.2">
      <c r="E31" s="138"/>
      <c r="F31" s="308"/>
      <c r="G31" s="173"/>
      <c r="I31" s="140"/>
      <c r="J31" s="225"/>
      <c r="L31" s="140"/>
      <c r="M31" s="169"/>
      <c r="N31" s="149"/>
    </row>
    <row r="32" spans="3:14" s="137" customFormat="1" ht="11.25" customHeight="1" x14ac:dyDescent="0.2">
      <c r="C32" s="166"/>
      <c r="D32" s="305" t="s">
        <v>237</v>
      </c>
      <c r="E32" s="138"/>
      <c r="F32" s="308" t="s">
        <v>238</v>
      </c>
      <c r="G32" s="173" t="s">
        <v>194</v>
      </c>
      <c r="I32" s="140"/>
      <c r="J32" s="226" t="s">
        <v>239</v>
      </c>
      <c r="L32" s="140"/>
      <c r="M32" s="142" t="s">
        <v>196</v>
      </c>
      <c r="N32" s="148" t="s">
        <v>207</v>
      </c>
    </row>
    <row r="33" spans="2:14" s="137" customFormat="1" ht="11.25" customHeight="1" x14ac:dyDescent="0.2">
      <c r="C33" s="166"/>
      <c r="D33" s="305"/>
      <c r="E33" s="138"/>
      <c r="F33" s="308"/>
      <c r="G33" s="173"/>
      <c r="I33" s="140"/>
      <c r="J33" s="137" t="s">
        <v>220</v>
      </c>
      <c r="L33" s="140"/>
      <c r="M33" s="173" t="s">
        <v>199</v>
      </c>
      <c r="N33" s="143" t="s">
        <v>200</v>
      </c>
    </row>
    <row r="34" spans="2:14" s="137" customFormat="1" ht="11.25" customHeight="1" x14ac:dyDescent="0.2">
      <c r="D34" s="166"/>
      <c r="E34" s="138"/>
      <c r="F34" s="167"/>
      <c r="G34" s="173"/>
      <c r="I34" s="140"/>
      <c r="J34" s="137" t="s">
        <v>240</v>
      </c>
      <c r="L34" s="140"/>
      <c r="M34" s="173"/>
      <c r="N34" s="143"/>
    </row>
    <row r="35" spans="2:14" s="137" customFormat="1" ht="11.25" customHeight="1" x14ac:dyDescent="0.2">
      <c r="D35" s="13" t="s">
        <v>241</v>
      </c>
      <c r="E35" s="228"/>
      <c r="F35" s="310" t="s">
        <v>242</v>
      </c>
      <c r="G35" s="34" t="s">
        <v>194</v>
      </c>
      <c r="H35" s="226"/>
      <c r="I35" s="229"/>
      <c r="J35" s="226" t="s">
        <v>206</v>
      </c>
      <c r="K35" s="226"/>
      <c r="L35" s="229"/>
      <c r="M35" s="101" t="s">
        <v>196</v>
      </c>
      <c r="N35" s="230" t="s">
        <v>207</v>
      </c>
    </row>
    <row r="36" spans="2:14" s="137" customFormat="1" ht="11.25" customHeight="1" x14ac:dyDescent="0.2">
      <c r="D36" s="13"/>
      <c r="E36" s="228"/>
      <c r="F36" s="310"/>
      <c r="G36" s="34"/>
      <c r="H36" s="226"/>
      <c r="I36" s="229"/>
      <c r="J36" s="226" t="s">
        <v>223</v>
      </c>
      <c r="K36" s="226"/>
      <c r="L36" s="229"/>
      <c r="M36" s="34" t="s">
        <v>199</v>
      </c>
      <c r="N36" s="24" t="s">
        <v>200</v>
      </c>
    </row>
    <row r="37" spans="2:14" s="137" customFormat="1" ht="11.25" customHeight="1" x14ac:dyDescent="0.2">
      <c r="D37" s="166" t="s">
        <v>243</v>
      </c>
      <c r="E37" s="138"/>
      <c r="F37" s="308" t="s">
        <v>244</v>
      </c>
      <c r="G37" s="173" t="s">
        <v>194</v>
      </c>
      <c r="I37" s="140"/>
      <c r="J37" s="137" t="s">
        <v>206</v>
      </c>
      <c r="L37" s="140"/>
      <c r="M37" s="142" t="s">
        <v>196</v>
      </c>
      <c r="N37" s="148" t="s">
        <v>207</v>
      </c>
    </row>
    <row r="38" spans="2:14" s="137" customFormat="1" ht="11.25" customHeight="1" x14ac:dyDescent="0.2">
      <c r="D38" s="166"/>
      <c r="E38" s="138"/>
      <c r="F38" s="308"/>
      <c r="G38" s="173"/>
      <c r="I38" s="140"/>
      <c r="J38" s="137" t="s">
        <v>220</v>
      </c>
      <c r="L38" s="140"/>
      <c r="M38" s="173" t="s">
        <v>199</v>
      </c>
      <c r="N38" s="143" t="s">
        <v>200</v>
      </c>
    </row>
    <row r="39" spans="2:14" s="137" customFormat="1" ht="11.25" customHeight="1" x14ac:dyDescent="0.2">
      <c r="D39" s="166"/>
      <c r="E39" s="138"/>
      <c r="F39" s="167"/>
      <c r="G39" s="173"/>
      <c r="I39" s="140"/>
      <c r="L39" s="140"/>
      <c r="M39" s="173"/>
      <c r="N39" s="143"/>
    </row>
    <row r="40" spans="2:14" s="137" customFormat="1" ht="12" customHeight="1" x14ac:dyDescent="0.2">
      <c r="C40" s="309" t="s">
        <v>245</v>
      </c>
      <c r="D40" s="309"/>
      <c r="E40" s="138"/>
      <c r="F40" s="139"/>
      <c r="G40" s="169"/>
      <c r="I40" s="140"/>
      <c r="J40" s="141"/>
      <c r="L40" s="140"/>
      <c r="M40" s="169"/>
      <c r="N40" s="148"/>
    </row>
    <row r="41" spans="2:14" s="137" customFormat="1" ht="13.5" customHeight="1" x14ac:dyDescent="0.2">
      <c r="D41" s="166" t="s">
        <v>246</v>
      </c>
      <c r="E41" s="138"/>
      <c r="F41" s="308" t="s">
        <v>247</v>
      </c>
      <c r="G41" s="137" t="s">
        <v>212</v>
      </c>
      <c r="I41" s="140"/>
      <c r="J41" s="137" t="s">
        <v>248</v>
      </c>
      <c r="L41" s="140"/>
      <c r="M41" s="137" t="s">
        <v>196</v>
      </c>
      <c r="N41" s="143" t="s">
        <v>197</v>
      </c>
    </row>
    <row r="42" spans="2:14" s="137" customFormat="1" ht="11.25" customHeight="1" x14ac:dyDescent="0.2">
      <c r="C42" s="309"/>
      <c r="D42" s="309"/>
      <c r="E42" s="138"/>
      <c r="F42" s="308"/>
      <c r="G42" s="137" t="s">
        <v>208</v>
      </c>
      <c r="H42" s="138"/>
      <c r="J42" s="137" t="s">
        <v>215</v>
      </c>
      <c r="L42" s="140"/>
      <c r="M42" s="173" t="s">
        <v>199</v>
      </c>
      <c r="N42" s="143" t="s">
        <v>200</v>
      </c>
    </row>
    <row r="43" spans="2:14" s="137" customFormat="1" ht="11.25" customHeight="1" x14ac:dyDescent="0.2">
      <c r="D43" s="171" t="s">
        <v>249</v>
      </c>
      <c r="E43" s="138"/>
      <c r="F43" s="308" t="s">
        <v>250</v>
      </c>
      <c r="G43" s="137" t="s">
        <v>212</v>
      </c>
      <c r="H43" s="138"/>
      <c r="J43" s="169" t="s">
        <v>206</v>
      </c>
      <c r="L43" s="140"/>
      <c r="M43" s="137" t="s">
        <v>196</v>
      </c>
      <c r="N43" s="143" t="s">
        <v>197</v>
      </c>
    </row>
    <row r="44" spans="2:14" s="137" customFormat="1" ht="11.25" customHeight="1" x14ac:dyDescent="0.2">
      <c r="D44" s="171"/>
      <c r="E44" s="138"/>
      <c r="F44" s="308"/>
      <c r="G44" s="226" t="s">
        <v>208</v>
      </c>
      <c r="H44" s="228"/>
      <c r="I44" s="226"/>
      <c r="J44" s="226" t="s">
        <v>251</v>
      </c>
      <c r="L44" s="140"/>
      <c r="M44" s="173" t="s">
        <v>199</v>
      </c>
      <c r="N44" s="143" t="s">
        <v>200</v>
      </c>
    </row>
    <row r="45" spans="2:14" s="137" customFormat="1" ht="11.25" customHeight="1" x14ac:dyDescent="0.2">
      <c r="D45" s="168"/>
      <c r="E45" s="138"/>
      <c r="F45" s="170"/>
      <c r="G45" s="225"/>
      <c r="H45" s="228"/>
      <c r="I45" s="226"/>
      <c r="J45" s="226"/>
      <c r="L45" s="140"/>
      <c r="M45" s="141"/>
      <c r="N45" s="150"/>
    </row>
    <row r="46" spans="2:14" s="137" customFormat="1" ht="11.25" customHeight="1" x14ac:dyDescent="0.2">
      <c r="B46" s="309" t="s">
        <v>252</v>
      </c>
      <c r="C46" s="309"/>
      <c r="D46" s="309"/>
      <c r="E46" s="138"/>
      <c r="F46" s="139"/>
      <c r="G46" s="226"/>
      <c r="H46" s="228"/>
      <c r="I46" s="226"/>
      <c r="J46" s="226"/>
      <c r="L46" s="140"/>
      <c r="M46" s="142"/>
      <c r="N46" s="148"/>
    </row>
    <row r="47" spans="2:14" s="137" customFormat="1" ht="11.25" customHeight="1" x14ac:dyDescent="0.15">
      <c r="C47" s="312" t="s">
        <v>253</v>
      </c>
      <c r="D47" s="312"/>
      <c r="E47" s="138"/>
      <c r="F47" s="167"/>
      <c r="G47" s="226"/>
      <c r="H47" s="228"/>
      <c r="I47" s="226"/>
      <c r="J47" s="226"/>
      <c r="L47" s="140"/>
      <c r="M47" s="173"/>
      <c r="N47" s="143"/>
    </row>
    <row r="48" spans="2:14" s="137" customFormat="1" ht="11.25" customHeight="1" x14ac:dyDescent="0.2">
      <c r="D48" s="166" t="s">
        <v>254</v>
      </c>
      <c r="E48" s="138"/>
      <c r="F48" s="308" t="s">
        <v>255</v>
      </c>
      <c r="G48" s="226" t="s">
        <v>212</v>
      </c>
      <c r="H48" s="228"/>
      <c r="I48" s="226"/>
      <c r="J48" s="226" t="s">
        <v>256</v>
      </c>
      <c r="L48" s="140"/>
      <c r="M48" s="137" t="s">
        <v>196</v>
      </c>
      <c r="N48" s="143" t="s">
        <v>257</v>
      </c>
    </row>
    <row r="49" spans="2:14" s="137" customFormat="1" ht="11.25" customHeight="1" x14ac:dyDescent="0.2">
      <c r="E49" s="138"/>
      <c r="F49" s="308"/>
      <c r="G49" s="226"/>
      <c r="H49" s="228"/>
      <c r="I49" s="226"/>
      <c r="J49" s="226" t="s">
        <v>258</v>
      </c>
      <c r="L49" s="140"/>
      <c r="M49" s="137" t="s">
        <v>199</v>
      </c>
      <c r="N49" s="143" t="s">
        <v>259</v>
      </c>
    </row>
    <row r="50" spans="2:14" s="137" customFormat="1" ht="11.25" customHeight="1" x14ac:dyDescent="0.2">
      <c r="E50" s="138"/>
      <c r="F50" s="308"/>
      <c r="G50" s="226"/>
      <c r="H50" s="228"/>
      <c r="I50" s="226"/>
      <c r="J50" s="226"/>
      <c r="L50" s="140"/>
      <c r="M50" s="173"/>
      <c r="N50" s="143"/>
    </row>
    <row r="51" spans="2:14" s="137" customFormat="1" ht="11.25" customHeight="1" x14ac:dyDescent="0.2">
      <c r="D51" s="166" t="s">
        <v>260</v>
      </c>
      <c r="E51" s="138"/>
      <c r="F51" s="311" t="s">
        <v>261</v>
      </c>
      <c r="G51" s="226" t="s">
        <v>262</v>
      </c>
      <c r="H51" s="228"/>
      <c r="I51" s="226"/>
      <c r="J51" s="226" t="s">
        <v>213</v>
      </c>
      <c r="L51" s="140"/>
      <c r="M51" s="137" t="s">
        <v>196</v>
      </c>
      <c r="N51" s="143" t="s">
        <v>257</v>
      </c>
    </row>
    <row r="52" spans="2:14" s="137" customFormat="1" ht="11.25" customHeight="1" x14ac:dyDescent="0.2">
      <c r="D52" s="166"/>
      <c r="E52" s="138"/>
      <c r="F52" s="311"/>
      <c r="G52" s="226"/>
      <c r="H52" s="228"/>
      <c r="I52" s="226"/>
      <c r="J52" s="226" t="s">
        <v>258</v>
      </c>
      <c r="L52" s="140"/>
      <c r="M52" s="137" t="s">
        <v>199</v>
      </c>
      <c r="N52" s="143" t="s">
        <v>259</v>
      </c>
    </row>
    <row r="53" spans="2:14" s="137" customFormat="1" ht="11.25" customHeight="1" x14ac:dyDescent="0.2">
      <c r="D53" s="166" t="s">
        <v>263</v>
      </c>
      <c r="E53" s="138"/>
      <c r="F53" s="308" t="s">
        <v>264</v>
      </c>
      <c r="G53" s="226" t="s">
        <v>265</v>
      </c>
      <c r="H53" s="228"/>
      <c r="I53" s="226"/>
      <c r="J53" s="226" t="s">
        <v>206</v>
      </c>
      <c r="L53" s="140"/>
      <c r="M53" s="137" t="s">
        <v>199</v>
      </c>
      <c r="N53" s="143" t="s">
        <v>259</v>
      </c>
    </row>
    <row r="54" spans="2:14" s="137" customFormat="1" ht="11.25" customHeight="1" x14ac:dyDescent="0.2">
      <c r="D54" s="166"/>
      <c r="E54" s="138"/>
      <c r="F54" s="308"/>
      <c r="G54" s="142"/>
      <c r="H54" s="138"/>
      <c r="J54" s="137" t="s">
        <v>266</v>
      </c>
      <c r="L54" s="140"/>
      <c r="M54" s="173"/>
      <c r="N54" s="143"/>
    </row>
    <row r="55" spans="2:14" s="137" customFormat="1" ht="11.25" customHeight="1" x14ac:dyDescent="0.2">
      <c r="D55" s="166"/>
      <c r="E55" s="138"/>
      <c r="F55" s="167"/>
      <c r="G55" s="142"/>
      <c r="H55" s="138"/>
      <c r="L55" s="140"/>
      <c r="M55" s="173"/>
      <c r="N55" s="143"/>
    </row>
    <row r="56" spans="2:14" s="137" customFormat="1" ht="11.25" customHeight="1" x14ac:dyDescent="0.2">
      <c r="C56" s="309" t="s">
        <v>267</v>
      </c>
      <c r="D56" s="309"/>
      <c r="E56" s="138"/>
      <c r="F56" s="139"/>
      <c r="G56" s="173"/>
      <c r="H56" s="138"/>
      <c r="L56" s="140"/>
    </row>
    <row r="57" spans="2:14" s="226" customFormat="1" ht="10.5" customHeight="1" x14ac:dyDescent="0.2">
      <c r="D57" s="13" t="s">
        <v>268</v>
      </c>
      <c r="E57" s="228"/>
      <c r="F57" s="310" t="s">
        <v>269</v>
      </c>
      <c r="G57" s="34" t="s">
        <v>212</v>
      </c>
      <c r="H57" s="228"/>
      <c r="J57" s="226" t="s">
        <v>270</v>
      </c>
      <c r="L57" s="229"/>
      <c r="M57" s="225" t="s">
        <v>196</v>
      </c>
      <c r="N57" s="24" t="s">
        <v>197</v>
      </c>
    </row>
    <row r="58" spans="2:14" s="226" customFormat="1" ht="11.25" customHeight="1" x14ac:dyDescent="0.2">
      <c r="E58" s="228"/>
      <c r="F58" s="310"/>
      <c r="G58" s="34"/>
      <c r="H58" s="228"/>
      <c r="J58" s="225" t="s">
        <v>201</v>
      </c>
      <c r="L58" s="229"/>
      <c r="M58" s="226" t="s">
        <v>199</v>
      </c>
      <c r="N58" s="24" t="s">
        <v>271</v>
      </c>
    </row>
    <row r="59" spans="2:14" s="226" customFormat="1" ht="11.25" customHeight="1" x14ac:dyDescent="0.2">
      <c r="D59" s="13"/>
      <c r="E59" s="228"/>
      <c r="F59" s="310"/>
      <c r="G59" s="34"/>
      <c r="H59" s="228"/>
      <c r="J59" s="225"/>
      <c r="L59" s="229"/>
      <c r="N59" s="24" t="s">
        <v>272</v>
      </c>
    </row>
    <row r="60" spans="2:14" s="137" customFormat="1" ht="11.25" customHeight="1" x14ac:dyDescent="0.2">
      <c r="B60" s="166"/>
      <c r="C60" s="166"/>
      <c r="D60" s="166"/>
      <c r="E60" s="138"/>
      <c r="F60" s="167"/>
      <c r="G60" s="173"/>
      <c r="H60" s="138"/>
      <c r="L60" s="140"/>
      <c r="N60" s="143"/>
    </row>
    <row r="61" spans="2:14" s="137" customFormat="1" ht="11.25" customHeight="1" x14ac:dyDescent="0.2">
      <c r="B61" s="309" t="s">
        <v>273</v>
      </c>
      <c r="C61" s="309"/>
      <c r="D61" s="309"/>
      <c r="E61" s="138"/>
      <c r="F61" s="139" t="s">
        <v>274</v>
      </c>
      <c r="G61" s="34" t="s">
        <v>275</v>
      </c>
      <c r="H61" s="138"/>
      <c r="J61" s="137" t="s">
        <v>276</v>
      </c>
      <c r="L61" s="140"/>
      <c r="M61" s="137" t="s">
        <v>196</v>
      </c>
      <c r="N61" s="143" t="s">
        <v>216</v>
      </c>
    </row>
    <row r="62" spans="2:14" s="137" customFormat="1" ht="11.25" customHeight="1" x14ac:dyDescent="0.2">
      <c r="B62" s="166"/>
      <c r="C62" s="166"/>
      <c r="D62" s="166"/>
      <c r="E62" s="138"/>
      <c r="F62" s="139"/>
      <c r="G62" s="34" t="s">
        <v>277</v>
      </c>
      <c r="H62" s="138"/>
      <c r="J62" s="137" t="s">
        <v>278</v>
      </c>
      <c r="L62" s="140"/>
      <c r="M62" s="137" t="s">
        <v>199</v>
      </c>
      <c r="N62" s="143" t="s">
        <v>203</v>
      </c>
    </row>
    <row r="63" spans="2:14" s="137" customFormat="1" ht="11.25" customHeight="1" x14ac:dyDescent="0.2">
      <c r="B63" s="166"/>
      <c r="C63" s="166"/>
      <c r="D63" s="166"/>
      <c r="E63" s="138"/>
      <c r="F63" s="139"/>
      <c r="G63" s="173"/>
      <c r="H63" s="138"/>
      <c r="L63" s="140"/>
      <c r="N63" s="143"/>
    </row>
    <row r="64" spans="2:14" s="137" customFormat="1" ht="10.5" customHeight="1" x14ac:dyDescent="0.2">
      <c r="B64" s="309" t="s">
        <v>279</v>
      </c>
      <c r="C64" s="309"/>
      <c r="D64" s="309"/>
      <c r="E64" s="138"/>
      <c r="F64" s="308" t="s">
        <v>280</v>
      </c>
      <c r="G64" s="173" t="s">
        <v>281</v>
      </c>
      <c r="H64" s="138"/>
      <c r="J64" s="137" t="s">
        <v>282</v>
      </c>
      <c r="L64" s="140"/>
      <c r="M64" s="169" t="s">
        <v>196</v>
      </c>
      <c r="N64" s="143" t="s">
        <v>207</v>
      </c>
    </row>
    <row r="65" spans="2:14" s="137" customFormat="1" ht="9.5" x14ac:dyDescent="0.2">
      <c r="B65" s="309"/>
      <c r="C65" s="309"/>
      <c r="D65" s="309"/>
      <c r="E65" s="138"/>
      <c r="F65" s="308"/>
      <c r="G65" s="173" t="s">
        <v>262</v>
      </c>
      <c r="H65" s="138"/>
      <c r="J65" s="137" t="s">
        <v>283</v>
      </c>
      <c r="L65" s="140"/>
      <c r="M65" s="137" t="s">
        <v>199</v>
      </c>
      <c r="N65" s="143" t="s">
        <v>271</v>
      </c>
    </row>
    <row r="66" spans="2:14" s="137" customFormat="1" ht="9.5" x14ac:dyDescent="0.2">
      <c r="D66" s="166"/>
      <c r="E66" s="138"/>
      <c r="F66" s="308"/>
      <c r="G66" s="173" t="s">
        <v>284</v>
      </c>
      <c r="H66" s="138"/>
      <c r="J66" s="137" t="s">
        <v>285</v>
      </c>
      <c r="L66" s="140"/>
      <c r="N66" s="143"/>
    </row>
    <row r="67" spans="2:14" s="137" customFormat="1" ht="9.5" x14ac:dyDescent="0.2">
      <c r="D67" s="166"/>
      <c r="E67" s="138"/>
      <c r="F67" s="308"/>
      <c r="G67" s="173" t="s">
        <v>286</v>
      </c>
      <c r="H67" s="138"/>
      <c r="J67" s="137" t="s">
        <v>287</v>
      </c>
      <c r="L67" s="140"/>
      <c r="N67" s="143"/>
    </row>
    <row r="68" spans="2:14" s="137" customFormat="1" ht="11.25" customHeight="1" x14ac:dyDescent="0.2">
      <c r="B68" s="166"/>
      <c r="C68" s="166"/>
      <c r="D68" s="166"/>
      <c r="E68" s="138"/>
      <c r="F68" s="308"/>
      <c r="G68" s="173" t="s">
        <v>194</v>
      </c>
      <c r="H68" s="138"/>
      <c r="J68" s="137" t="s">
        <v>288</v>
      </c>
      <c r="L68" s="140"/>
      <c r="N68" s="143"/>
    </row>
    <row r="69" spans="2:14" s="137" customFormat="1" ht="11.25" customHeight="1" x14ac:dyDescent="0.2">
      <c r="B69" s="166"/>
      <c r="C69" s="166"/>
      <c r="D69" s="166"/>
      <c r="E69" s="138"/>
      <c r="F69" s="167"/>
      <c r="G69" s="231"/>
      <c r="H69" s="138"/>
      <c r="L69" s="140"/>
      <c r="N69" s="143"/>
    </row>
    <row r="70" spans="2:14" s="226" customFormat="1" ht="11.25" customHeight="1" x14ac:dyDescent="0.2">
      <c r="B70" s="284" t="s">
        <v>289</v>
      </c>
      <c r="C70" s="284"/>
      <c r="D70" s="284"/>
      <c r="E70" s="228"/>
      <c r="F70" s="310" t="s">
        <v>290</v>
      </c>
      <c r="G70" s="34" t="s">
        <v>281</v>
      </c>
      <c r="H70" s="228"/>
      <c r="J70" s="226" t="s">
        <v>291</v>
      </c>
      <c r="L70" s="229"/>
      <c r="M70" s="225" t="s">
        <v>196</v>
      </c>
      <c r="N70" s="24" t="s">
        <v>207</v>
      </c>
    </row>
    <row r="71" spans="2:14" s="226" customFormat="1" ht="11.25" customHeight="1" x14ac:dyDescent="0.2">
      <c r="B71" s="13"/>
      <c r="C71" s="13"/>
      <c r="D71" s="13"/>
      <c r="E71" s="228"/>
      <c r="F71" s="310"/>
      <c r="G71" s="34" t="s">
        <v>262</v>
      </c>
      <c r="H71" s="228"/>
      <c r="J71" s="226" t="s">
        <v>292</v>
      </c>
      <c r="L71" s="229"/>
      <c r="M71" s="226" t="s">
        <v>199</v>
      </c>
      <c r="N71" s="24" t="s">
        <v>271</v>
      </c>
    </row>
    <row r="72" spans="2:14" s="226" customFormat="1" ht="11.25" customHeight="1" x14ac:dyDescent="0.2">
      <c r="B72" s="13"/>
      <c r="C72" s="13"/>
      <c r="D72" s="13"/>
      <c r="E72" s="228"/>
      <c r="F72" s="227"/>
      <c r="G72" s="34" t="s">
        <v>284</v>
      </c>
      <c r="H72" s="228"/>
      <c r="J72" s="226" t="s">
        <v>288</v>
      </c>
      <c r="L72" s="229"/>
      <c r="N72" s="24"/>
    </row>
    <row r="73" spans="2:14" s="226" customFormat="1" ht="11.25" customHeight="1" x14ac:dyDescent="0.2">
      <c r="B73" s="13"/>
      <c r="C73" s="13"/>
      <c r="D73" s="13"/>
      <c r="E73" s="228"/>
      <c r="F73" s="227"/>
      <c r="G73" s="34" t="s">
        <v>286</v>
      </c>
      <c r="H73" s="228"/>
      <c r="L73" s="229"/>
      <c r="N73" s="24"/>
    </row>
    <row r="74" spans="2:14" s="226" customFormat="1" ht="11.25" customHeight="1" x14ac:dyDescent="0.2">
      <c r="B74" s="13"/>
      <c r="C74" s="13"/>
      <c r="D74" s="13"/>
      <c r="E74" s="228"/>
      <c r="F74" s="227"/>
      <c r="G74" s="34" t="s">
        <v>194</v>
      </c>
      <c r="H74" s="228"/>
      <c r="L74" s="229"/>
      <c r="N74" s="24"/>
    </row>
    <row r="75" spans="2:14" s="226" customFormat="1" ht="11.25" customHeight="1" x14ac:dyDescent="0.2">
      <c r="B75" s="13"/>
      <c r="C75" s="13"/>
      <c r="D75" s="13"/>
      <c r="E75" s="228"/>
      <c r="F75" s="227"/>
      <c r="G75" s="232"/>
      <c r="H75" s="228"/>
      <c r="L75" s="229"/>
      <c r="N75" s="24"/>
    </row>
    <row r="76" spans="2:14" s="226" customFormat="1" ht="11.25" customHeight="1" x14ac:dyDescent="0.2">
      <c r="B76" s="284" t="s">
        <v>293</v>
      </c>
      <c r="C76" s="284"/>
      <c r="D76" s="284"/>
      <c r="E76" s="228"/>
      <c r="F76" s="310" t="s">
        <v>294</v>
      </c>
      <c r="G76" s="34" t="s">
        <v>281</v>
      </c>
      <c r="H76" s="228"/>
      <c r="J76" s="226" t="s">
        <v>291</v>
      </c>
      <c r="L76" s="229"/>
      <c r="M76" s="225" t="s">
        <v>196</v>
      </c>
      <c r="N76" s="24" t="s">
        <v>207</v>
      </c>
    </row>
    <row r="77" spans="2:14" s="226" customFormat="1" ht="11.25" customHeight="1" x14ac:dyDescent="0.2">
      <c r="B77" s="13"/>
      <c r="C77" s="13"/>
      <c r="D77" s="13"/>
      <c r="E77" s="228"/>
      <c r="F77" s="310"/>
      <c r="G77" s="34" t="s">
        <v>262</v>
      </c>
      <c r="H77" s="228"/>
      <c r="J77" s="226" t="s">
        <v>292</v>
      </c>
      <c r="L77" s="229"/>
      <c r="M77" s="226" t="s">
        <v>199</v>
      </c>
      <c r="N77" s="24" t="s">
        <v>271</v>
      </c>
    </row>
    <row r="78" spans="2:14" s="226" customFormat="1" ht="11.25" customHeight="1" x14ac:dyDescent="0.2">
      <c r="B78" s="13"/>
      <c r="C78" s="13"/>
      <c r="D78" s="13"/>
      <c r="E78" s="228"/>
      <c r="F78" s="227"/>
      <c r="G78" s="34" t="s">
        <v>284</v>
      </c>
      <c r="H78" s="228"/>
      <c r="J78" s="226" t="s">
        <v>288</v>
      </c>
      <c r="L78" s="229"/>
      <c r="N78" s="24"/>
    </row>
    <row r="79" spans="2:14" s="226" customFormat="1" ht="11.25" customHeight="1" x14ac:dyDescent="0.2">
      <c r="B79" s="13"/>
      <c r="C79" s="13"/>
      <c r="D79" s="13"/>
      <c r="E79" s="228"/>
      <c r="F79" s="227"/>
      <c r="G79" s="34" t="s">
        <v>286</v>
      </c>
      <c r="H79" s="228"/>
      <c r="L79" s="229"/>
      <c r="N79" s="24"/>
    </row>
    <row r="80" spans="2:14" s="226" customFormat="1" ht="11.25" customHeight="1" x14ac:dyDescent="0.2">
      <c r="B80" s="13"/>
      <c r="C80" s="13"/>
      <c r="D80" s="13"/>
      <c r="E80" s="228"/>
      <c r="F80" s="227"/>
      <c r="G80" s="34" t="s">
        <v>194</v>
      </c>
      <c r="H80" s="228"/>
      <c r="L80" s="229"/>
      <c r="N80" s="24"/>
    </row>
    <row r="81" spans="2:14" s="226" customFormat="1" ht="11.25" customHeight="1" x14ac:dyDescent="0.2">
      <c r="B81" s="13"/>
      <c r="C81" s="13"/>
      <c r="D81" s="13"/>
      <c r="E81" s="228"/>
      <c r="F81" s="227"/>
      <c r="G81" s="232"/>
      <c r="H81" s="228"/>
      <c r="L81" s="229"/>
      <c r="N81" s="24"/>
    </row>
    <row r="82" spans="2:14" s="226" customFormat="1" ht="11.25" customHeight="1" x14ac:dyDescent="0.2">
      <c r="B82" s="302" t="s">
        <v>295</v>
      </c>
      <c r="C82" s="302"/>
      <c r="D82" s="302"/>
      <c r="E82" s="228"/>
      <c r="F82" s="306" t="s">
        <v>296</v>
      </c>
      <c r="G82" s="226" t="s">
        <v>297</v>
      </c>
      <c r="H82" s="228"/>
      <c r="J82" s="226" t="s">
        <v>291</v>
      </c>
      <c r="L82" s="229"/>
      <c r="M82" s="226" t="s">
        <v>298</v>
      </c>
      <c r="N82" s="24" t="s">
        <v>207</v>
      </c>
    </row>
    <row r="83" spans="2:14" s="226" customFormat="1" ht="11.25" customHeight="1" x14ac:dyDescent="0.2">
      <c r="B83" s="302"/>
      <c r="C83" s="302"/>
      <c r="D83" s="302"/>
      <c r="E83" s="228"/>
      <c r="F83" s="306"/>
      <c r="G83" s="34"/>
      <c r="H83" s="228"/>
      <c r="L83" s="229"/>
      <c r="N83" s="24"/>
    </row>
    <row r="84" spans="2:14" s="226" customFormat="1" ht="11.25" customHeight="1" x14ac:dyDescent="0.2">
      <c r="B84" s="13"/>
      <c r="C84" s="13"/>
      <c r="D84" s="13"/>
      <c r="E84" s="228"/>
      <c r="F84" s="306"/>
      <c r="G84" s="34"/>
      <c r="H84" s="228"/>
      <c r="L84" s="229"/>
      <c r="N84" s="24"/>
    </row>
    <row r="85" spans="2:14" s="226" customFormat="1" ht="11.25" customHeight="1" x14ac:dyDescent="0.2">
      <c r="B85" s="13"/>
      <c r="C85" s="13"/>
      <c r="D85" s="13"/>
      <c r="E85" s="228"/>
      <c r="F85" s="227"/>
      <c r="G85" s="232"/>
      <c r="H85" s="228"/>
      <c r="L85" s="229"/>
      <c r="N85" s="24"/>
    </row>
    <row r="86" spans="2:14" s="226" customFormat="1" ht="11.25" customHeight="1" x14ac:dyDescent="0.2">
      <c r="B86" s="302" t="s">
        <v>299</v>
      </c>
      <c r="C86" s="302"/>
      <c r="D86" s="302"/>
      <c r="E86" s="228"/>
      <c r="F86" s="306" t="s">
        <v>300</v>
      </c>
      <c r="G86" s="226" t="s">
        <v>301</v>
      </c>
      <c r="H86" s="228"/>
      <c r="J86" s="226" t="s">
        <v>302</v>
      </c>
      <c r="L86" s="229"/>
      <c r="M86" s="226" t="s">
        <v>298</v>
      </c>
      <c r="N86" s="24" t="s">
        <v>303</v>
      </c>
    </row>
    <row r="87" spans="2:14" s="226" customFormat="1" ht="11.25" customHeight="1" x14ac:dyDescent="0.2">
      <c r="B87" s="302"/>
      <c r="C87" s="302"/>
      <c r="D87" s="302"/>
      <c r="E87" s="228"/>
      <c r="F87" s="306"/>
      <c r="G87" s="34"/>
      <c r="H87" s="228"/>
      <c r="L87" s="229"/>
      <c r="N87" s="24" t="s">
        <v>304</v>
      </c>
    </row>
    <row r="88" spans="2:14" s="226" customFormat="1" ht="11.25" customHeight="1" x14ac:dyDescent="0.2">
      <c r="B88" s="13"/>
      <c r="C88" s="13"/>
      <c r="D88" s="13"/>
      <c r="E88" s="228"/>
      <c r="F88" s="306"/>
      <c r="G88" s="34"/>
      <c r="H88" s="228"/>
      <c r="L88" s="229"/>
      <c r="N88" s="24" t="s">
        <v>305</v>
      </c>
    </row>
    <row r="89" spans="2:14" s="226" customFormat="1" ht="11.25" customHeight="1" x14ac:dyDescent="0.2">
      <c r="B89" s="13"/>
      <c r="C89" s="13"/>
      <c r="D89" s="13"/>
      <c r="E89" s="228"/>
      <c r="F89" s="227"/>
      <c r="G89" s="232"/>
      <c r="H89" s="228"/>
      <c r="L89" s="229"/>
      <c r="N89" s="24" t="s">
        <v>216</v>
      </c>
    </row>
    <row r="90" spans="2:14" s="226" customFormat="1" ht="11.25" customHeight="1" x14ac:dyDescent="0.2">
      <c r="B90" s="13"/>
      <c r="C90" s="13"/>
      <c r="D90" s="13"/>
      <c r="E90" s="228"/>
      <c r="F90" s="227"/>
      <c r="G90" s="232"/>
      <c r="H90" s="228"/>
      <c r="L90" s="229"/>
      <c r="N90" s="24" t="s">
        <v>207</v>
      </c>
    </row>
    <row r="91" spans="2:14" s="226" customFormat="1" ht="11.25" customHeight="1" x14ac:dyDescent="0.2">
      <c r="B91" s="13"/>
      <c r="C91" s="13"/>
      <c r="D91" s="13"/>
      <c r="E91" s="228"/>
      <c r="F91" s="227"/>
      <c r="G91" s="232"/>
      <c r="H91" s="228"/>
      <c r="L91" s="229"/>
      <c r="N91" s="24"/>
    </row>
    <row r="92" spans="2:14" s="226" customFormat="1" ht="11.25" customHeight="1" x14ac:dyDescent="0.2">
      <c r="B92" s="284" t="s">
        <v>306</v>
      </c>
      <c r="C92" s="284"/>
      <c r="D92" s="284"/>
      <c r="E92" s="228"/>
      <c r="F92" s="307" t="s">
        <v>307</v>
      </c>
      <c r="G92" s="34" t="s">
        <v>301</v>
      </c>
      <c r="H92" s="228"/>
      <c r="J92" s="226" t="s">
        <v>308</v>
      </c>
      <c r="L92" s="229"/>
      <c r="M92" s="226" t="s">
        <v>298</v>
      </c>
      <c r="N92" s="302" t="s">
        <v>309</v>
      </c>
    </row>
    <row r="93" spans="2:14" s="226" customFormat="1" ht="11.25" customHeight="1" x14ac:dyDescent="0.2">
      <c r="B93" s="13"/>
      <c r="C93" s="13"/>
      <c r="D93" s="13"/>
      <c r="E93" s="228"/>
      <c r="F93" s="307"/>
      <c r="G93" s="34"/>
      <c r="H93" s="228"/>
      <c r="L93" s="229"/>
      <c r="N93" s="302"/>
    </row>
    <row r="94" spans="2:14" s="226" customFormat="1" ht="11.25" customHeight="1" x14ac:dyDescent="0.2">
      <c r="B94" s="13"/>
      <c r="C94" s="13"/>
      <c r="D94" s="13"/>
      <c r="E94" s="228"/>
      <c r="F94" s="307"/>
      <c r="G94" s="34"/>
      <c r="H94" s="228"/>
      <c r="L94" s="229"/>
      <c r="N94" s="302"/>
    </row>
    <row r="95" spans="2:14" s="226" customFormat="1" ht="11.25" customHeight="1" x14ac:dyDescent="0.2">
      <c r="B95" s="13"/>
      <c r="C95" s="13"/>
      <c r="D95" s="13"/>
      <c r="E95" s="228"/>
      <c r="F95" s="307"/>
      <c r="G95" s="34"/>
      <c r="H95" s="228"/>
      <c r="L95" s="229"/>
      <c r="N95" s="302"/>
    </row>
    <row r="96" spans="2:14" s="137" customFormat="1" ht="11.25" customHeight="1" x14ac:dyDescent="0.2">
      <c r="B96" s="166"/>
      <c r="C96" s="166"/>
      <c r="D96" s="166"/>
      <c r="E96" s="138"/>
      <c r="F96" s="165"/>
      <c r="G96" s="173"/>
      <c r="H96" s="138"/>
      <c r="L96" s="140"/>
      <c r="N96" s="143"/>
    </row>
    <row r="97" spans="1:14" s="137" customFormat="1" ht="11.25" customHeight="1" x14ac:dyDescent="0.2">
      <c r="B97" s="303" t="s">
        <v>310</v>
      </c>
      <c r="C97" s="303"/>
      <c r="D97" s="303"/>
      <c r="E97" s="138"/>
      <c r="F97" s="139"/>
      <c r="G97" s="173"/>
      <c r="H97" s="138"/>
      <c r="L97" s="140"/>
      <c r="N97" s="143"/>
    </row>
    <row r="98" spans="1:14" s="137" customFormat="1" ht="11.25" customHeight="1" x14ac:dyDescent="0.2">
      <c r="B98" s="166"/>
      <c r="C98" s="166"/>
      <c r="D98" s="166" t="s">
        <v>311</v>
      </c>
      <c r="E98" s="138"/>
      <c r="F98" s="304" t="s">
        <v>312</v>
      </c>
      <c r="G98" s="173"/>
      <c r="H98" s="138"/>
      <c r="J98" s="137" t="s">
        <v>313</v>
      </c>
      <c r="L98" s="140"/>
      <c r="N98" s="143"/>
    </row>
    <row r="99" spans="1:14" s="137" customFormat="1" ht="11.25" customHeight="1" x14ac:dyDescent="0.2">
      <c r="B99" s="166"/>
      <c r="C99" s="166"/>
      <c r="D99" s="166"/>
      <c r="E99" s="138"/>
      <c r="F99" s="304"/>
      <c r="G99" s="173"/>
      <c r="H99" s="138"/>
      <c r="J99" s="137" t="s">
        <v>314</v>
      </c>
      <c r="L99" s="140"/>
      <c r="M99" s="305"/>
      <c r="N99" s="305"/>
    </row>
    <row r="100" spans="1:14" s="137" customFormat="1" ht="11.25" customHeight="1" x14ac:dyDescent="0.2">
      <c r="B100" s="166"/>
      <c r="C100" s="166"/>
      <c r="D100" s="166"/>
      <c r="E100" s="138"/>
      <c r="F100" s="304"/>
      <c r="G100" s="173"/>
      <c r="H100" s="138"/>
      <c r="L100" s="140"/>
      <c r="M100" s="305"/>
      <c r="N100" s="305"/>
    </row>
    <row r="101" spans="1:14" s="137" customFormat="1" ht="11.25" customHeight="1" x14ac:dyDescent="0.2">
      <c r="B101" s="166"/>
      <c r="C101" s="166"/>
      <c r="D101" s="166"/>
      <c r="E101" s="138"/>
      <c r="F101" s="304"/>
      <c r="G101" s="173"/>
      <c r="H101" s="138"/>
      <c r="L101" s="140"/>
      <c r="M101" s="305"/>
      <c r="N101" s="305"/>
    </row>
    <row r="102" spans="1:14" s="137" customFormat="1" ht="11.25" customHeight="1" x14ac:dyDescent="0.2">
      <c r="B102" s="166"/>
      <c r="C102" s="166"/>
      <c r="D102" s="166"/>
      <c r="E102" s="138"/>
      <c r="F102" s="304"/>
      <c r="G102" s="173"/>
      <c r="H102" s="138"/>
      <c r="L102" s="140"/>
      <c r="M102" s="305"/>
      <c r="N102" s="305"/>
    </row>
    <row r="103" spans="1:14" s="137" customFormat="1" ht="11.25" customHeight="1" x14ac:dyDescent="0.2">
      <c r="B103" s="166"/>
      <c r="C103" s="166"/>
      <c r="D103" s="166"/>
      <c r="E103" s="138"/>
      <c r="F103" s="304"/>
      <c r="G103" s="173"/>
      <c r="H103" s="138"/>
      <c r="L103" s="140"/>
      <c r="M103" s="305"/>
      <c r="N103" s="305"/>
    </row>
    <row r="104" spans="1:14" s="137" customFormat="1" ht="11.25" customHeight="1" x14ac:dyDescent="0.2">
      <c r="B104" s="166"/>
      <c r="C104" s="166"/>
      <c r="D104" s="166"/>
      <c r="E104" s="138"/>
      <c r="F104" s="304"/>
      <c r="G104" s="173"/>
      <c r="H104" s="138"/>
      <c r="L104" s="140"/>
      <c r="M104" s="305"/>
      <c r="N104" s="305"/>
    </row>
    <row r="105" spans="1:14" s="137" customFormat="1" ht="11.25" customHeight="1" x14ac:dyDescent="0.2">
      <c r="B105" s="166"/>
      <c r="C105" s="166"/>
      <c r="D105" s="166"/>
      <c r="E105" s="138"/>
      <c r="F105" s="304"/>
      <c r="G105" s="173"/>
      <c r="H105" s="138"/>
      <c r="L105" s="140"/>
      <c r="M105" s="305"/>
      <c r="N105" s="305"/>
    </row>
    <row r="106" spans="1:14" s="137" customFormat="1" ht="11.25" customHeight="1" x14ac:dyDescent="0.2">
      <c r="B106" s="166"/>
      <c r="C106" s="166"/>
      <c r="D106" s="166"/>
      <c r="E106" s="138"/>
      <c r="F106" s="165"/>
      <c r="G106" s="173"/>
      <c r="H106" s="138"/>
      <c r="L106" s="140"/>
      <c r="M106" s="305"/>
      <c r="N106" s="305"/>
    </row>
    <row r="107" spans="1:14" s="137" customFormat="1" ht="11.25" customHeight="1" x14ac:dyDescent="0.2">
      <c r="B107" s="166"/>
      <c r="C107" s="166"/>
      <c r="D107" s="166" t="s">
        <v>315</v>
      </c>
      <c r="E107" s="138"/>
      <c r="F107" s="301" t="s">
        <v>316</v>
      </c>
      <c r="G107" s="173"/>
      <c r="H107" s="138"/>
      <c r="J107" s="233" t="s">
        <v>317</v>
      </c>
      <c r="L107" s="140"/>
      <c r="N107" s="143"/>
    </row>
    <row r="108" spans="1:14" s="137" customFormat="1" ht="11.25" customHeight="1" x14ac:dyDescent="0.2">
      <c r="B108" s="166"/>
      <c r="C108" s="166"/>
      <c r="D108" s="166"/>
      <c r="E108" s="138"/>
      <c r="F108" s="301"/>
      <c r="G108" s="173"/>
      <c r="H108" s="138"/>
      <c r="J108" s="226" t="s">
        <v>318</v>
      </c>
      <c r="L108" s="140"/>
      <c r="N108" s="143"/>
    </row>
    <row r="109" spans="1:14" s="137" customFormat="1" ht="11.25" customHeight="1" x14ac:dyDescent="0.2">
      <c r="B109" s="166"/>
      <c r="C109" s="166"/>
      <c r="D109" s="166"/>
      <c r="E109" s="138"/>
      <c r="F109" s="301"/>
      <c r="G109" s="173"/>
      <c r="H109" s="138"/>
      <c r="J109" s="226" t="s">
        <v>319</v>
      </c>
      <c r="L109" s="140"/>
      <c r="N109" s="143"/>
    </row>
    <row r="110" spans="1:14" s="137" customFormat="1" ht="11.25" customHeight="1" x14ac:dyDescent="0.2">
      <c r="B110" s="166"/>
      <c r="C110" s="166"/>
      <c r="D110" s="166"/>
      <c r="E110" s="138"/>
      <c r="F110" s="139"/>
      <c r="G110" s="173"/>
      <c r="H110" s="138"/>
      <c r="L110" s="140"/>
      <c r="N110" s="143"/>
    </row>
    <row r="111" spans="1:14" s="137" customFormat="1" ht="5.15" customHeight="1" x14ac:dyDescent="0.2">
      <c r="A111" s="151"/>
      <c r="B111" s="151"/>
      <c r="C111" s="151"/>
      <c r="D111" s="151"/>
      <c r="E111" s="152"/>
      <c r="F111" s="153"/>
      <c r="G111" s="151"/>
      <c r="H111" s="152"/>
      <c r="I111" s="151"/>
      <c r="J111" s="151"/>
      <c r="K111" s="151"/>
      <c r="L111" s="154"/>
      <c r="M111" s="151"/>
      <c r="N111" s="151"/>
    </row>
    <row r="112" spans="1:14" s="137" customFormat="1" ht="15" customHeight="1" x14ac:dyDescent="0.15">
      <c r="A112" s="144" t="s">
        <v>320</v>
      </c>
      <c r="B112" s="155"/>
      <c r="D112" s="156"/>
      <c r="E112" s="156"/>
      <c r="F112" s="156"/>
      <c r="G112" s="156"/>
      <c r="H112" s="156"/>
      <c r="I112" s="156"/>
      <c r="J112" s="156"/>
      <c r="K112" s="156"/>
      <c r="L112" s="156"/>
      <c r="M112" s="156"/>
      <c r="N112" s="156"/>
    </row>
    <row r="113" spans="1:1" s="137" customFormat="1" ht="11.25" customHeight="1" x14ac:dyDescent="0.15">
      <c r="A113" s="144"/>
    </row>
    <row r="114" spans="1:1" s="157" customFormat="1" ht="11.25" customHeight="1" x14ac:dyDescent="0.2"/>
    <row r="115" spans="1:1" s="157" customFormat="1" ht="11.25" customHeight="1" x14ac:dyDescent="0.2"/>
    <row r="116" spans="1:1" s="157" customFormat="1" ht="11.25" customHeight="1" x14ac:dyDescent="0.2"/>
    <row r="117" spans="1:1" s="157" customFormat="1" ht="11.25" customHeight="1" x14ac:dyDescent="0.2"/>
    <row r="118" spans="1:1" s="157" customFormat="1" ht="11.25" customHeight="1" x14ac:dyDescent="0.2"/>
    <row r="119" spans="1:1" s="157" customFormat="1" ht="11.25" customHeight="1" x14ac:dyDescent="0.2"/>
    <row r="120" spans="1:1" s="157" customFormat="1" ht="11.25" customHeight="1" x14ac:dyDescent="0.2"/>
    <row r="121" spans="1:1" s="157" customFormat="1" ht="11.25" customHeight="1" x14ac:dyDescent="0.2"/>
    <row r="122" spans="1:1" s="157" customFormat="1" ht="11.25" customHeight="1" x14ac:dyDescent="0.2"/>
    <row r="123" spans="1:1" s="157" customFormat="1" ht="11.25" customHeight="1" x14ac:dyDescent="0.2"/>
    <row r="124" spans="1:1" s="157" customFormat="1" ht="11.25" customHeight="1" x14ac:dyDescent="0.2"/>
    <row r="125" spans="1:1" s="157" customFormat="1" ht="11.25" customHeight="1" x14ac:dyDescent="0.2"/>
    <row r="126" spans="1:1" s="157" customFormat="1" ht="11.25" customHeight="1" x14ac:dyDescent="0.2"/>
    <row r="127" spans="1:1" s="157" customFormat="1" ht="11.25" customHeight="1" x14ac:dyDescent="0.2"/>
    <row r="128" spans="1:1" s="157" customFormat="1" ht="11.25" customHeight="1" x14ac:dyDescent="0.2"/>
    <row r="129" s="157" customFormat="1" ht="11.25" customHeight="1" x14ac:dyDescent="0.2"/>
    <row r="130" s="157" customFormat="1" ht="11.25" customHeight="1" x14ac:dyDescent="0.2"/>
    <row r="131" s="157" customFormat="1" ht="11.25" customHeight="1" x14ac:dyDescent="0.2"/>
    <row r="132" s="157" customFormat="1" ht="11.25" customHeight="1" x14ac:dyDescent="0.2"/>
    <row r="133" s="157" customFormat="1" ht="11.25" customHeight="1" x14ac:dyDescent="0.2"/>
    <row r="134" s="157" customFormat="1" ht="11.25" customHeight="1" x14ac:dyDescent="0.2"/>
    <row r="135" s="157" customFormat="1" ht="11.25" customHeight="1" x14ac:dyDescent="0.2"/>
    <row r="136" s="157" customFormat="1" ht="11.25" customHeight="1" x14ac:dyDescent="0.2"/>
    <row r="137" s="157" customFormat="1" ht="11.25" customHeight="1" x14ac:dyDescent="0.2"/>
    <row r="138" s="157" customFormat="1" ht="11.25" customHeight="1" x14ac:dyDescent="0.2"/>
    <row r="139" s="157" customFormat="1" ht="11.25" customHeight="1" x14ac:dyDescent="0.2"/>
    <row r="140" s="157" customFormat="1" ht="11.25" customHeight="1" x14ac:dyDescent="0.2"/>
    <row r="141" s="157" customFormat="1" ht="11.25" customHeight="1" x14ac:dyDescent="0.2"/>
    <row r="142" s="157" customFormat="1" ht="11.25" customHeight="1" x14ac:dyDescent="0.2"/>
    <row r="143" s="157" customFormat="1" ht="11.25" customHeight="1" x14ac:dyDescent="0.2"/>
    <row r="144" s="157" customFormat="1" ht="11.25" customHeight="1" x14ac:dyDescent="0.2"/>
    <row r="145" spans="2:14" s="157" customFormat="1" ht="11.25" customHeight="1" x14ac:dyDescent="0.2"/>
    <row r="146" spans="2:14" s="157" customFormat="1" ht="11.25" customHeight="1" x14ac:dyDescent="0.2"/>
    <row r="147" spans="2:14" s="157" customFormat="1" ht="11.25" customHeight="1" x14ac:dyDescent="0.2"/>
    <row r="148" spans="2:14" s="157" customFormat="1" ht="11.25" customHeight="1" x14ac:dyDescent="0.2"/>
    <row r="149" spans="2:14" s="157" customFormat="1" ht="11.25" customHeight="1" x14ac:dyDescent="0.2"/>
    <row r="150" spans="2:14" s="157" customFormat="1" ht="11.25" customHeight="1" x14ac:dyDescent="0.2"/>
    <row r="151" spans="2:14" x14ac:dyDescent="0.2">
      <c r="B151" s="158"/>
      <c r="C151" s="158"/>
      <c r="D151" s="158"/>
      <c r="E151" s="159"/>
      <c r="F151" s="160"/>
      <c r="G151" s="158"/>
      <c r="H151" s="158"/>
      <c r="I151" s="158"/>
      <c r="J151" s="158"/>
      <c r="K151" s="158"/>
      <c r="L151" s="158"/>
      <c r="M151" s="158"/>
      <c r="N151" s="158"/>
    </row>
    <row r="152" spans="2:14" x14ac:dyDescent="0.2">
      <c r="B152" s="158"/>
      <c r="C152" s="158"/>
      <c r="D152" s="158"/>
      <c r="E152" s="159"/>
      <c r="F152" s="160"/>
      <c r="G152" s="158"/>
      <c r="H152" s="158"/>
      <c r="I152" s="158"/>
      <c r="J152" s="158"/>
      <c r="K152" s="158"/>
      <c r="L152" s="158"/>
      <c r="M152" s="158"/>
      <c r="N152" s="158"/>
    </row>
    <row r="153" spans="2:14" x14ac:dyDescent="0.2">
      <c r="B153" s="158"/>
      <c r="C153" s="158"/>
      <c r="D153" s="158"/>
      <c r="E153" s="159"/>
      <c r="F153" s="160"/>
      <c r="G153" s="158"/>
      <c r="H153" s="158"/>
      <c r="I153" s="158"/>
      <c r="J153" s="158"/>
      <c r="K153" s="158"/>
      <c r="L153" s="158"/>
      <c r="M153" s="158"/>
      <c r="N153" s="158"/>
    </row>
    <row r="154" spans="2:14" x14ac:dyDescent="0.2">
      <c r="B154" s="158"/>
      <c r="C154" s="158"/>
      <c r="D154" s="158"/>
      <c r="E154" s="159"/>
      <c r="F154" s="160"/>
      <c r="G154" s="158"/>
      <c r="H154" s="158"/>
      <c r="I154" s="158"/>
      <c r="J154" s="158"/>
      <c r="K154" s="158"/>
      <c r="L154" s="158"/>
      <c r="M154" s="158"/>
      <c r="N154" s="158"/>
    </row>
    <row r="155" spans="2:14" x14ac:dyDescent="0.2">
      <c r="B155" s="158"/>
      <c r="C155" s="158"/>
      <c r="D155" s="158"/>
      <c r="E155" s="159"/>
      <c r="F155" s="160"/>
      <c r="G155" s="158"/>
      <c r="H155" s="158"/>
      <c r="I155" s="158"/>
      <c r="J155" s="158"/>
      <c r="K155" s="158"/>
      <c r="L155" s="158"/>
      <c r="M155" s="158"/>
      <c r="N155" s="158"/>
    </row>
    <row r="156" spans="2:14" x14ac:dyDescent="0.2">
      <c r="B156" s="158"/>
      <c r="C156" s="158"/>
      <c r="D156" s="158"/>
      <c r="E156" s="159"/>
      <c r="F156" s="160"/>
      <c r="G156" s="158"/>
      <c r="H156" s="158"/>
      <c r="I156" s="158"/>
      <c r="J156" s="158"/>
      <c r="K156" s="158"/>
      <c r="L156" s="158"/>
      <c r="M156" s="158"/>
      <c r="N156" s="158"/>
    </row>
    <row r="157" spans="2:14" x14ac:dyDescent="0.2">
      <c r="B157" s="158"/>
      <c r="C157" s="158"/>
      <c r="D157" s="158"/>
      <c r="E157" s="159"/>
      <c r="F157" s="160"/>
      <c r="G157" s="158"/>
      <c r="H157" s="158"/>
      <c r="I157" s="158"/>
      <c r="J157" s="158"/>
      <c r="K157" s="158"/>
      <c r="L157" s="158"/>
      <c r="M157" s="158"/>
      <c r="N157" s="158"/>
    </row>
    <row r="158" spans="2:14" x14ac:dyDescent="0.2">
      <c r="B158" s="158"/>
      <c r="C158" s="158"/>
      <c r="D158" s="158"/>
      <c r="E158" s="159"/>
      <c r="F158" s="160"/>
      <c r="G158" s="158"/>
      <c r="H158" s="158"/>
      <c r="I158" s="158"/>
      <c r="J158" s="158"/>
      <c r="K158" s="158"/>
      <c r="L158" s="158"/>
      <c r="M158" s="158"/>
      <c r="N158" s="158"/>
    </row>
    <row r="159" spans="2:14" x14ac:dyDescent="0.2">
      <c r="B159" s="158"/>
      <c r="C159" s="158"/>
      <c r="D159" s="158"/>
      <c r="E159" s="159"/>
      <c r="F159" s="160"/>
      <c r="G159" s="158"/>
      <c r="H159" s="158"/>
      <c r="I159" s="158"/>
      <c r="J159" s="158"/>
      <c r="K159" s="158"/>
      <c r="L159" s="158"/>
      <c r="M159" s="158"/>
      <c r="N159" s="158"/>
    </row>
    <row r="160" spans="2:14" x14ac:dyDescent="0.2">
      <c r="B160" s="158"/>
      <c r="C160" s="158"/>
      <c r="D160" s="158"/>
      <c r="E160" s="159"/>
      <c r="F160" s="160"/>
      <c r="G160" s="158"/>
      <c r="H160" s="158"/>
      <c r="I160" s="158"/>
      <c r="J160" s="158"/>
      <c r="K160" s="158"/>
      <c r="L160" s="158"/>
      <c r="M160" s="158"/>
      <c r="N160" s="158"/>
    </row>
    <row r="161" spans="2:14" x14ac:dyDescent="0.2">
      <c r="B161" s="158"/>
      <c r="C161" s="158"/>
      <c r="D161" s="158"/>
      <c r="E161" s="159"/>
      <c r="F161" s="160"/>
      <c r="G161" s="158"/>
      <c r="H161" s="158"/>
      <c r="I161" s="158"/>
      <c r="J161" s="158"/>
      <c r="K161" s="158"/>
      <c r="L161" s="158"/>
      <c r="M161" s="158"/>
      <c r="N161" s="158"/>
    </row>
  </sheetData>
  <mergeCells count="56">
    <mergeCell ref="F14:F15"/>
    <mergeCell ref="A1:N1"/>
    <mergeCell ref="A2:N2"/>
    <mergeCell ref="M3:N3"/>
    <mergeCell ref="B4:D4"/>
    <mergeCell ref="L4:N4"/>
    <mergeCell ref="A6:D6"/>
    <mergeCell ref="B7:D7"/>
    <mergeCell ref="C8:D8"/>
    <mergeCell ref="F9:F11"/>
    <mergeCell ref="D12:D13"/>
    <mergeCell ref="F12:F13"/>
    <mergeCell ref="F35:F36"/>
    <mergeCell ref="D16:D17"/>
    <mergeCell ref="F16:F17"/>
    <mergeCell ref="D18:D19"/>
    <mergeCell ref="F18:F19"/>
    <mergeCell ref="C21:D21"/>
    <mergeCell ref="F22:F23"/>
    <mergeCell ref="C23:D23"/>
    <mergeCell ref="F24:F25"/>
    <mergeCell ref="F26:F27"/>
    <mergeCell ref="F29:F31"/>
    <mergeCell ref="D32:D33"/>
    <mergeCell ref="F32:F33"/>
    <mergeCell ref="C40:D40"/>
    <mergeCell ref="F41:F42"/>
    <mergeCell ref="F51:F52"/>
    <mergeCell ref="F37:F38"/>
    <mergeCell ref="C42:D42"/>
    <mergeCell ref="F43:F44"/>
    <mergeCell ref="B46:D46"/>
    <mergeCell ref="C47:D47"/>
    <mergeCell ref="F48:F50"/>
    <mergeCell ref="F53:F54"/>
    <mergeCell ref="C56:D56"/>
    <mergeCell ref="F57:F59"/>
    <mergeCell ref="B76:D76"/>
    <mergeCell ref="F76:F77"/>
    <mergeCell ref="B61:D61"/>
    <mergeCell ref="B64:D64"/>
    <mergeCell ref="F64:F68"/>
    <mergeCell ref="B65:D65"/>
    <mergeCell ref="B70:D70"/>
    <mergeCell ref="F70:F71"/>
    <mergeCell ref="B82:D83"/>
    <mergeCell ref="F82:F84"/>
    <mergeCell ref="B86:D87"/>
    <mergeCell ref="F86:F88"/>
    <mergeCell ref="B92:D92"/>
    <mergeCell ref="F92:F95"/>
    <mergeCell ref="F107:F109"/>
    <mergeCell ref="N92:N95"/>
    <mergeCell ref="B97:D97"/>
    <mergeCell ref="F98:F105"/>
    <mergeCell ref="M99:N106"/>
  </mergeCells>
  <phoneticPr fontId="2"/>
  <pageMargins left="0.19685039370078741" right="0.19685039370078741" top="0.78740157480314965" bottom="0.78740157480314965" header="0.51181102362204722" footer="0.51181102362204722"/>
  <pageSetup paperSize="9" scale="47" pageOrder="overThenDown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T13"/>
  <sheetViews>
    <sheetView zoomScaleNormal="100" workbookViewId="0">
      <pane xSplit="2" ySplit="3" topLeftCell="C4" activePane="bottomRight" state="frozen"/>
      <selection pane="topRight" sqref="A1:K1"/>
      <selection pane="bottomLeft" sqref="A1:K1"/>
      <selection pane="bottomRight" activeCell="CQ17" sqref="CQ17"/>
    </sheetView>
  </sheetViews>
  <sheetFormatPr defaultRowHeight="12" x14ac:dyDescent="0.2"/>
  <cols>
    <col min="1" max="1" width="14.69921875" customWidth="1"/>
    <col min="2" max="2" width="0.59765625" customWidth="1"/>
    <col min="3" max="98" width="5.69921875" customWidth="1"/>
  </cols>
  <sheetData>
    <row r="1" spans="1:98" ht="20.149999999999999" customHeight="1" x14ac:dyDescent="0.2">
      <c r="A1" s="7" t="s">
        <v>321</v>
      </c>
      <c r="B1" s="7"/>
    </row>
    <row r="2" spans="1:98" s="8" customFormat="1" ht="20.149999999999999" customHeight="1" x14ac:dyDescent="0.15"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V2" s="24" t="s">
        <v>322</v>
      </c>
      <c r="CH2" s="24" t="s">
        <v>322</v>
      </c>
      <c r="CT2" s="24" t="s">
        <v>322</v>
      </c>
    </row>
    <row r="3" spans="1:98" s="8" customFormat="1" ht="30" customHeight="1" x14ac:dyDescent="0.15">
      <c r="A3" s="265" t="s">
        <v>323</v>
      </c>
      <c r="B3" s="266"/>
      <c r="C3" s="285">
        <v>27</v>
      </c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91"/>
      <c r="O3" s="285">
        <v>28</v>
      </c>
      <c r="P3" s="286"/>
      <c r="Q3" s="286"/>
      <c r="R3" s="286"/>
      <c r="S3" s="286"/>
      <c r="T3" s="286"/>
      <c r="U3" s="286"/>
      <c r="V3" s="286"/>
      <c r="W3" s="286"/>
      <c r="X3" s="286"/>
      <c r="Y3" s="286"/>
      <c r="Z3" s="291"/>
      <c r="AA3" s="285">
        <v>29</v>
      </c>
      <c r="AB3" s="286"/>
      <c r="AC3" s="286"/>
      <c r="AD3" s="286"/>
      <c r="AE3" s="286"/>
      <c r="AF3" s="286"/>
      <c r="AG3" s="286"/>
      <c r="AH3" s="286"/>
      <c r="AI3" s="286"/>
      <c r="AJ3" s="286"/>
      <c r="AK3" s="286"/>
      <c r="AL3" s="291"/>
      <c r="AM3" s="285">
        <v>30</v>
      </c>
      <c r="AN3" s="286"/>
      <c r="AO3" s="286"/>
      <c r="AP3" s="286"/>
      <c r="AQ3" s="286"/>
      <c r="AR3" s="286"/>
      <c r="AS3" s="286"/>
      <c r="AT3" s="286"/>
      <c r="AU3" s="286"/>
      <c r="AV3" s="286"/>
      <c r="AW3" s="286"/>
      <c r="AX3" s="291"/>
      <c r="AY3" s="285" t="s">
        <v>132</v>
      </c>
      <c r="AZ3" s="286"/>
      <c r="BA3" s="286"/>
      <c r="BB3" s="286"/>
      <c r="BC3" s="286"/>
      <c r="BD3" s="286"/>
      <c r="BE3" s="286"/>
      <c r="BF3" s="286"/>
      <c r="BG3" s="286"/>
      <c r="BH3" s="286"/>
      <c r="BI3" s="286"/>
      <c r="BJ3" s="291"/>
      <c r="BK3" s="285">
        <v>2</v>
      </c>
      <c r="BL3" s="286"/>
      <c r="BM3" s="286"/>
      <c r="BN3" s="286"/>
      <c r="BO3" s="286"/>
      <c r="BP3" s="286"/>
      <c r="BQ3" s="286"/>
      <c r="BR3" s="286"/>
      <c r="BS3" s="286"/>
      <c r="BT3" s="286"/>
      <c r="BU3" s="286"/>
      <c r="BV3" s="291"/>
      <c r="BW3" s="285">
        <v>3</v>
      </c>
      <c r="BX3" s="286"/>
      <c r="BY3" s="286"/>
      <c r="BZ3" s="286"/>
      <c r="CA3" s="286"/>
      <c r="CB3" s="286"/>
      <c r="CC3" s="286"/>
      <c r="CD3" s="286"/>
      <c r="CE3" s="286"/>
      <c r="CF3" s="286"/>
      <c r="CG3" s="286"/>
      <c r="CH3" s="291"/>
      <c r="CI3" s="285">
        <v>4</v>
      </c>
      <c r="CJ3" s="286"/>
      <c r="CK3" s="286"/>
      <c r="CL3" s="286"/>
      <c r="CM3" s="286"/>
      <c r="CN3" s="286"/>
      <c r="CO3" s="286"/>
      <c r="CP3" s="286"/>
      <c r="CQ3" s="286"/>
      <c r="CR3" s="286"/>
      <c r="CS3" s="286"/>
      <c r="CT3" s="286"/>
    </row>
    <row r="4" spans="1:98" s="8" customFormat="1" ht="20.149999999999999" customHeight="1" x14ac:dyDescent="0.15">
      <c r="A4" s="282" t="s">
        <v>195</v>
      </c>
      <c r="B4" s="10"/>
      <c r="C4" s="175">
        <v>4.0999999999999996</v>
      </c>
      <c r="D4" s="175">
        <v>5.2</v>
      </c>
      <c r="E4" s="175">
        <v>6.1</v>
      </c>
      <c r="F4" s="175">
        <v>7.1</v>
      </c>
      <c r="G4" s="175">
        <v>8.1199999999999992</v>
      </c>
      <c r="H4" s="176">
        <v>9.9</v>
      </c>
      <c r="I4" s="176">
        <v>10.9</v>
      </c>
      <c r="J4" s="175">
        <v>11.13</v>
      </c>
      <c r="K4" s="176">
        <v>12.9</v>
      </c>
      <c r="L4" s="175">
        <v>1.1399999999999999</v>
      </c>
      <c r="M4" s="175">
        <v>2.1</v>
      </c>
      <c r="N4" s="176">
        <v>3.9</v>
      </c>
      <c r="O4" s="177">
        <v>4.13</v>
      </c>
      <c r="P4" s="178">
        <v>5.18</v>
      </c>
      <c r="Q4" s="178">
        <v>6.1</v>
      </c>
      <c r="R4" s="178">
        <v>7.13</v>
      </c>
      <c r="S4" s="178">
        <v>8.1</v>
      </c>
      <c r="T4" s="179">
        <v>9.9</v>
      </c>
      <c r="U4" s="178">
        <v>10.130000000000001</v>
      </c>
      <c r="V4" s="178">
        <v>11.16</v>
      </c>
      <c r="W4" s="179">
        <v>12.9</v>
      </c>
      <c r="X4" s="178">
        <v>1.1599999999999999</v>
      </c>
      <c r="Y4" s="178">
        <v>2.1</v>
      </c>
      <c r="Z4" s="175">
        <v>3.1</v>
      </c>
      <c r="AA4" s="175">
        <v>4.12</v>
      </c>
      <c r="AB4" s="175">
        <v>5.17</v>
      </c>
      <c r="AC4" s="176">
        <v>6.9</v>
      </c>
      <c r="AD4" s="175">
        <v>7.12</v>
      </c>
      <c r="AE4" s="176">
        <v>8.9</v>
      </c>
      <c r="AF4" s="175">
        <v>9.1300000000000008</v>
      </c>
      <c r="AG4" s="175">
        <v>10.119999999999999</v>
      </c>
      <c r="AH4" s="175">
        <v>11.1</v>
      </c>
      <c r="AI4" s="175">
        <v>12.13</v>
      </c>
      <c r="AJ4" s="175">
        <v>1.18</v>
      </c>
      <c r="AK4" s="176">
        <v>2.9</v>
      </c>
      <c r="AL4" s="176">
        <v>3.9</v>
      </c>
      <c r="AM4" s="177">
        <v>4.1100000000000003</v>
      </c>
      <c r="AN4" s="178">
        <v>5.16</v>
      </c>
      <c r="AO4" s="178">
        <v>6.13</v>
      </c>
      <c r="AP4" s="178">
        <v>7.11</v>
      </c>
      <c r="AQ4" s="178">
        <v>8.1</v>
      </c>
      <c r="AR4" s="178">
        <v>9.1300000000000008</v>
      </c>
      <c r="AS4" s="178">
        <v>10.11</v>
      </c>
      <c r="AT4" s="179">
        <v>11.9</v>
      </c>
      <c r="AU4" s="178">
        <v>12.12</v>
      </c>
      <c r="AV4" s="178">
        <v>1.17</v>
      </c>
      <c r="AW4" s="178">
        <v>2.14</v>
      </c>
      <c r="AX4" s="175">
        <v>3.13</v>
      </c>
      <c r="AY4" s="176">
        <v>4.0999999999999996</v>
      </c>
      <c r="AZ4" s="176">
        <v>5.7</v>
      </c>
      <c r="BA4" s="176">
        <v>6.3</v>
      </c>
      <c r="BB4" s="176">
        <v>7.1</v>
      </c>
      <c r="BC4" s="176">
        <v>8.1</v>
      </c>
      <c r="BD4" s="176">
        <v>9.1999999999999993</v>
      </c>
      <c r="BE4" s="176">
        <v>10.1</v>
      </c>
      <c r="BF4" s="176">
        <v>11.1</v>
      </c>
      <c r="BG4" s="176">
        <v>12.2</v>
      </c>
      <c r="BH4" s="176">
        <v>1.6</v>
      </c>
      <c r="BI4" s="176">
        <v>2.2999999999999998</v>
      </c>
      <c r="BJ4" s="176">
        <v>3.2</v>
      </c>
      <c r="BK4" s="234">
        <v>4.0999999999999996</v>
      </c>
      <c r="BL4" s="179">
        <v>5.0999999999999996</v>
      </c>
      <c r="BM4" s="179">
        <v>6.1</v>
      </c>
      <c r="BN4" s="179">
        <v>7.1</v>
      </c>
      <c r="BO4" s="179">
        <v>8.3000000000000007</v>
      </c>
      <c r="BP4" s="179">
        <v>9.1</v>
      </c>
      <c r="BQ4" s="179">
        <v>10.1</v>
      </c>
      <c r="BR4" s="179">
        <v>11.2</v>
      </c>
      <c r="BS4" s="179">
        <v>12.1</v>
      </c>
      <c r="BT4" s="179">
        <v>1.4</v>
      </c>
      <c r="BU4" s="179">
        <v>2.1</v>
      </c>
      <c r="BV4" s="179">
        <v>3.1</v>
      </c>
      <c r="BW4" s="179">
        <v>4.0999999999999996</v>
      </c>
      <c r="BX4" s="179">
        <v>5.6</v>
      </c>
      <c r="BY4" s="179">
        <v>6.1</v>
      </c>
      <c r="BZ4" s="179">
        <v>7.1</v>
      </c>
      <c r="CA4" s="179">
        <v>8.1999999999999993</v>
      </c>
      <c r="CB4" s="179">
        <v>9.1</v>
      </c>
      <c r="CC4" s="179">
        <v>10.1</v>
      </c>
      <c r="CD4" s="179">
        <v>11.1</v>
      </c>
      <c r="CE4" s="179">
        <v>12.1</v>
      </c>
      <c r="CF4" s="179">
        <v>1.4</v>
      </c>
      <c r="CG4" s="179">
        <v>2.1</v>
      </c>
      <c r="CH4" s="179">
        <v>3.1</v>
      </c>
      <c r="CI4" s="179">
        <v>4.0999999999999996</v>
      </c>
      <c r="CJ4" s="179">
        <v>5.2</v>
      </c>
      <c r="CK4" s="179">
        <v>6.1</v>
      </c>
      <c r="CL4" s="179">
        <v>7.1</v>
      </c>
      <c r="CM4" s="179">
        <v>8.1</v>
      </c>
      <c r="CN4" s="179">
        <v>9.1</v>
      </c>
      <c r="CO4" s="179">
        <v>10.3</v>
      </c>
      <c r="CP4" s="179">
        <v>11.1</v>
      </c>
      <c r="CQ4" s="179">
        <v>12.1</v>
      </c>
      <c r="CR4" s="179">
        <v>1.4</v>
      </c>
      <c r="CS4" s="178"/>
      <c r="CT4" s="175"/>
    </row>
    <row r="5" spans="1:98" s="8" customFormat="1" ht="20.149999999999999" customHeight="1" x14ac:dyDescent="0.15">
      <c r="A5" s="284"/>
      <c r="B5" s="14"/>
      <c r="C5" s="180"/>
      <c r="D5" s="180"/>
      <c r="E5" s="180"/>
      <c r="F5" s="180"/>
      <c r="G5" s="180"/>
      <c r="H5" s="180"/>
      <c r="I5" s="180">
        <v>1.3</v>
      </c>
      <c r="J5" s="180"/>
      <c r="K5" s="180"/>
      <c r="L5" s="180"/>
      <c r="M5" s="180"/>
      <c r="N5" s="180"/>
      <c r="O5" s="181"/>
      <c r="P5" s="180"/>
      <c r="Q5" s="180"/>
      <c r="R5" s="180"/>
      <c r="S5" s="180"/>
      <c r="T5" s="180"/>
      <c r="U5" s="180">
        <v>1.21</v>
      </c>
      <c r="V5" s="180"/>
      <c r="W5" s="180"/>
      <c r="X5" s="180"/>
      <c r="Y5" s="180"/>
      <c r="Z5" s="180"/>
      <c r="AA5" s="180"/>
      <c r="AB5" s="180"/>
      <c r="AC5" s="180"/>
      <c r="AD5" s="180"/>
      <c r="AE5" s="180"/>
      <c r="AF5" s="180"/>
      <c r="AG5" s="180">
        <v>1.1599999999999999</v>
      </c>
      <c r="AH5" s="180"/>
      <c r="AI5" s="180"/>
      <c r="AJ5" s="180"/>
      <c r="AK5" s="180"/>
      <c r="AL5" s="180"/>
      <c r="AM5" s="181"/>
      <c r="AN5" s="180"/>
      <c r="AO5" s="180"/>
      <c r="AP5" s="180"/>
      <c r="AQ5" s="180"/>
      <c r="AR5" s="180"/>
      <c r="AS5" s="180">
        <v>1.1100000000000001</v>
      </c>
      <c r="AT5" s="180"/>
      <c r="AU5" s="180"/>
      <c r="AV5" s="180"/>
      <c r="AW5" s="180"/>
      <c r="AX5" s="180"/>
      <c r="AY5" s="180"/>
      <c r="AZ5" s="180"/>
      <c r="BA5" s="180"/>
      <c r="BB5" s="180"/>
      <c r="BC5" s="180"/>
      <c r="BD5" s="180"/>
      <c r="BE5" s="180"/>
      <c r="BF5" s="180"/>
      <c r="BG5" s="180"/>
      <c r="BH5" s="180"/>
      <c r="BI5" s="180"/>
      <c r="BJ5" s="180"/>
      <c r="BK5" s="181"/>
      <c r="BL5" s="180"/>
      <c r="BM5" s="180"/>
      <c r="BN5" s="180"/>
      <c r="BO5" s="180"/>
      <c r="BP5" s="180"/>
      <c r="BQ5" s="180"/>
      <c r="BR5" s="180"/>
      <c r="BS5" s="180"/>
      <c r="BT5" s="180"/>
      <c r="BU5" s="180"/>
      <c r="BV5" s="180"/>
      <c r="BW5" s="181"/>
      <c r="BX5" s="180"/>
      <c r="BY5" s="180"/>
      <c r="BZ5" s="180"/>
      <c r="CA5" s="180"/>
      <c r="CB5" s="180"/>
      <c r="CC5" s="180">
        <v>1.06</v>
      </c>
      <c r="CD5" s="180"/>
      <c r="CE5" s="180"/>
      <c r="CF5" s="180"/>
      <c r="CG5" s="180"/>
      <c r="CH5" s="180">
        <v>1.07</v>
      </c>
      <c r="CI5" s="181">
        <v>1.08</v>
      </c>
      <c r="CJ5" s="180">
        <v>1.06</v>
      </c>
      <c r="CK5" s="180"/>
      <c r="CL5" s="180">
        <v>1.07</v>
      </c>
      <c r="CM5" s="180">
        <v>1.06</v>
      </c>
      <c r="CN5" s="180"/>
      <c r="CO5" s="180">
        <v>1.03</v>
      </c>
      <c r="CP5" s="180">
        <v>1.05</v>
      </c>
      <c r="CQ5" s="180">
        <v>1.03</v>
      </c>
      <c r="CR5" s="180">
        <v>1.2</v>
      </c>
      <c r="CS5" s="180"/>
      <c r="CT5" s="180"/>
    </row>
    <row r="6" spans="1:98" s="12" customFormat="1" ht="30" customHeight="1" x14ac:dyDescent="0.2">
      <c r="A6" s="13" t="s">
        <v>324</v>
      </c>
      <c r="B6" s="14"/>
      <c r="C6" s="182"/>
      <c r="D6" s="182"/>
      <c r="E6" s="182"/>
      <c r="F6" s="182"/>
      <c r="G6" s="182"/>
      <c r="H6" s="182"/>
      <c r="I6" s="182">
        <v>0.9</v>
      </c>
      <c r="J6" s="182"/>
      <c r="K6" s="182"/>
      <c r="L6" s="182"/>
      <c r="M6" s="182"/>
      <c r="N6" s="182"/>
      <c r="O6" s="183"/>
      <c r="P6" s="182"/>
      <c r="Q6" s="182"/>
      <c r="R6" s="182"/>
      <c r="S6" s="182"/>
      <c r="T6" s="182"/>
      <c r="U6" s="182">
        <v>0.81</v>
      </c>
      <c r="V6" s="182"/>
      <c r="W6" s="182"/>
      <c r="X6" s="182"/>
      <c r="Y6" s="182"/>
      <c r="Z6" s="182"/>
      <c r="AA6" s="182"/>
      <c r="AB6" s="182"/>
      <c r="AC6" s="182"/>
      <c r="AD6" s="182"/>
      <c r="AE6" s="182"/>
      <c r="AF6" s="182"/>
      <c r="AG6" s="182">
        <v>0.76</v>
      </c>
      <c r="AH6" s="182"/>
      <c r="AI6" s="182"/>
      <c r="AJ6" s="182"/>
      <c r="AK6" s="182"/>
      <c r="AL6" s="182"/>
      <c r="AM6" s="183"/>
      <c r="AN6" s="182"/>
      <c r="AO6" s="182"/>
      <c r="AP6" s="182"/>
      <c r="AQ6" s="182"/>
      <c r="AR6" s="182"/>
      <c r="AS6" s="182">
        <v>0.71</v>
      </c>
      <c r="AT6" s="182"/>
      <c r="AU6" s="182"/>
      <c r="AV6" s="182"/>
      <c r="AW6" s="182"/>
      <c r="AX6" s="182"/>
      <c r="AY6" s="182"/>
      <c r="AZ6" s="182"/>
      <c r="BA6" s="182"/>
      <c r="BB6" s="182"/>
      <c r="BC6" s="182"/>
      <c r="BD6" s="182"/>
      <c r="BE6" s="182"/>
      <c r="BF6" s="182"/>
      <c r="BG6" s="182"/>
      <c r="BH6" s="182"/>
      <c r="BI6" s="182"/>
      <c r="BJ6" s="182"/>
      <c r="BK6" s="183"/>
      <c r="BL6" s="182"/>
      <c r="BM6" s="182"/>
      <c r="BN6" s="182"/>
      <c r="BO6" s="182"/>
      <c r="BP6" s="182"/>
      <c r="BQ6" s="182"/>
      <c r="BR6" s="182"/>
      <c r="BS6" s="182"/>
      <c r="BT6" s="182"/>
      <c r="BU6" s="182"/>
      <c r="BV6" s="182"/>
      <c r="BW6" s="183"/>
      <c r="BX6" s="182"/>
      <c r="BY6" s="182"/>
      <c r="BZ6" s="182"/>
      <c r="CA6" s="182"/>
      <c r="CB6" s="182"/>
      <c r="CC6" s="182">
        <v>0.66</v>
      </c>
      <c r="CD6" s="182"/>
      <c r="CE6" s="182"/>
      <c r="CF6" s="182"/>
      <c r="CG6" s="182"/>
      <c r="CH6" s="182">
        <v>0.67</v>
      </c>
      <c r="CI6" s="183">
        <v>0.68</v>
      </c>
      <c r="CJ6" s="182">
        <v>0.66</v>
      </c>
      <c r="CK6" s="182"/>
      <c r="CL6" s="182">
        <v>0.67</v>
      </c>
      <c r="CM6" s="182">
        <v>0.66</v>
      </c>
      <c r="CN6" s="182"/>
      <c r="CO6" s="182">
        <v>0.63</v>
      </c>
      <c r="CP6" s="182">
        <v>0.65</v>
      </c>
      <c r="CQ6" s="182">
        <v>0.63</v>
      </c>
      <c r="CR6" s="182">
        <v>0.8</v>
      </c>
      <c r="CS6" s="182"/>
      <c r="CT6" s="182"/>
    </row>
    <row r="7" spans="1:98" s="12" customFormat="1" ht="30" customHeight="1" x14ac:dyDescent="0.2">
      <c r="A7" s="13" t="s">
        <v>325</v>
      </c>
      <c r="B7" s="14"/>
      <c r="C7" s="182"/>
      <c r="D7" s="182"/>
      <c r="E7" s="182"/>
      <c r="F7" s="182"/>
      <c r="G7" s="182"/>
      <c r="H7" s="182"/>
      <c r="I7" s="182">
        <v>0.65</v>
      </c>
      <c r="J7" s="182"/>
      <c r="K7" s="182"/>
      <c r="L7" s="182"/>
      <c r="M7" s="182"/>
      <c r="N7" s="182"/>
      <c r="O7" s="183"/>
      <c r="P7" s="182"/>
      <c r="Q7" s="182"/>
      <c r="R7" s="182"/>
      <c r="S7" s="182"/>
      <c r="T7" s="182"/>
      <c r="U7" s="182">
        <v>0.56000000000000005</v>
      </c>
      <c r="V7" s="182"/>
      <c r="W7" s="182"/>
      <c r="X7" s="182"/>
      <c r="Y7" s="182"/>
      <c r="Z7" s="182"/>
      <c r="AA7" s="182"/>
      <c r="AB7" s="182"/>
      <c r="AC7" s="182"/>
      <c r="AD7" s="182"/>
      <c r="AE7" s="182"/>
      <c r="AF7" s="182"/>
      <c r="AG7" s="182">
        <v>0.51</v>
      </c>
      <c r="AH7" s="182"/>
      <c r="AI7" s="182"/>
      <c r="AJ7" s="182"/>
      <c r="AK7" s="182"/>
      <c r="AL7" s="182"/>
      <c r="AM7" s="183"/>
      <c r="AN7" s="182"/>
      <c r="AO7" s="182"/>
      <c r="AP7" s="182"/>
      <c r="AQ7" s="182"/>
      <c r="AR7" s="182"/>
      <c r="AS7" s="182">
        <v>0.46</v>
      </c>
      <c r="AT7" s="182"/>
      <c r="AU7" s="182"/>
      <c r="AV7" s="182"/>
      <c r="AW7" s="182"/>
      <c r="AX7" s="182"/>
      <c r="AY7" s="182"/>
      <c r="AZ7" s="182"/>
      <c r="BA7" s="182"/>
      <c r="BB7" s="182"/>
      <c r="BC7" s="182"/>
      <c r="BD7" s="182"/>
      <c r="BE7" s="182"/>
      <c r="BF7" s="182"/>
      <c r="BG7" s="182"/>
      <c r="BH7" s="182"/>
      <c r="BI7" s="182"/>
      <c r="BJ7" s="182"/>
      <c r="BK7" s="183"/>
      <c r="BL7" s="182"/>
      <c r="BM7" s="182"/>
      <c r="BN7" s="182"/>
      <c r="BO7" s="182"/>
      <c r="BP7" s="182"/>
      <c r="BQ7" s="182"/>
      <c r="BR7" s="182"/>
      <c r="BS7" s="182"/>
      <c r="BT7" s="182"/>
      <c r="BU7" s="182"/>
      <c r="BV7" s="182"/>
      <c r="BW7" s="183"/>
      <c r="BX7" s="182"/>
      <c r="BY7" s="182"/>
      <c r="BZ7" s="182"/>
      <c r="CA7" s="182"/>
      <c r="CB7" s="182"/>
      <c r="CC7" s="182">
        <v>0.41</v>
      </c>
      <c r="CD7" s="182"/>
      <c r="CE7" s="182"/>
      <c r="CF7" s="182"/>
      <c r="CG7" s="182"/>
      <c r="CH7" s="182">
        <v>0.42</v>
      </c>
      <c r="CI7" s="183">
        <v>0.43</v>
      </c>
      <c r="CJ7" s="182">
        <v>0.41</v>
      </c>
      <c r="CK7" s="182"/>
      <c r="CL7" s="182">
        <v>0.42</v>
      </c>
      <c r="CM7" s="182">
        <v>0.41</v>
      </c>
      <c r="CN7" s="182"/>
      <c r="CO7" s="182">
        <v>0.378</v>
      </c>
      <c r="CP7" s="182">
        <v>0.4</v>
      </c>
      <c r="CQ7" s="182">
        <v>0.38</v>
      </c>
      <c r="CR7" s="182">
        <v>0.55000000000000004</v>
      </c>
      <c r="CS7" s="182"/>
      <c r="CT7" s="182"/>
    </row>
    <row r="8" spans="1:98" s="12" customFormat="1" ht="30" customHeight="1" x14ac:dyDescent="0.2">
      <c r="A8" s="45" t="s">
        <v>326</v>
      </c>
      <c r="B8" s="46"/>
      <c r="C8" s="184"/>
      <c r="D8" s="184"/>
      <c r="E8" s="184"/>
      <c r="F8" s="184"/>
      <c r="G8" s="184"/>
      <c r="H8" s="184"/>
      <c r="I8" s="184">
        <v>0.4</v>
      </c>
      <c r="J8" s="184"/>
      <c r="K8" s="184"/>
      <c r="L8" s="184"/>
      <c r="M8" s="184"/>
      <c r="N8" s="184"/>
      <c r="O8" s="185"/>
      <c r="P8" s="184"/>
      <c r="Q8" s="184"/>
      <c r="R8" s="184"/>
      <c r="S8" s="184"/>
      <c r="T8" s="184"/>
      <c r="U8" s="184">
        <v>0.31</v>
      </c>
      <c r="V8" s="184"/>
      <c r="W8" s="184"/>
      <c r="X8" s="184"/>
      <c r="Y8" s="184"/>
      <c r="Z8" s="184"/>
      <c r="AA8" s="184"/>
      <c r="AB8" s="184"/>
      <c r="AC8" s="184"/>
      <c r="AD8" s="184"/>
      <c r="AE8" s="184"/>
      <c r="AF8" s="184"/>
      <c r="AG8" s="184">
        <v>0.3</v>
      </c>
      <c r="AH8" s="184"/>
      <c r="AI8" s="184"/>
      <c r="AJ8" s="184"/>
      <c r="AK8" s="184"/>
      <c r="AL8" s="184"/>
      <c r="AM8" s="185"/>
      <c r="AN8" s="184"/>
      <c r="AO8" s="184"/>
      <c r="AP8" s="184"/>
      <c r="AQ8" s="184"/>
      <c r="AR8" s="184"/>
      <c r="AS8" s="184">
        <v>0.3</v>
      </c>
      <c r="AT8" s="184"/>
      <c r="AU8" s="184"/>
      <c r="AV8" s="184"/>
      <c r="AW8" s="184"/>
      <c r="AX8" s="184"/>
      <c r="AY8" s="184"/>
      <c r="AZ8" s="184"/>
      <c r="BA8" s="184"/>
      <c r="BB8" s="184"/>
      <c r="BC8" s="184"/>
      <c r="BD8" s="184"/>
      <c r="BE8" s="184"/>
      <c r="BF8" s="184"/>
      <c r="BG8" s="184"/>
      <c r="BH8" s="184"/>
      <c r="BI8" s="184"/>
      <c r="BJ8" s="184"/>
      <c r="BK8" s="185"/>
      <c r="BL8" s="184"/>
      <c r="BM8" s="184"/>
      <c r="BN8" s="184"/>
      <c r="BO8" s="184"/>
      <c r="BP8" s="184"/>
      <c r="BQ8" s="184"/>
      <c r="BR8" s="184"/>
      <c r="BS8" s="184"/>
      <c r="BT8" s="184"/>
      <c r="BU8" s="184"/>
      <c r="BV8" s="184"/>
      <c r="BW8" s="185"/>
      <c r="BX8" s="184"/>
      <c r="BY8" s="184"/>
      <c r="BZ8" s="184"/>
      <c r="CA8" s="184"/>
      <c r="CB8" s="184"/>
      <c r="CC8" s="184">
        <v>0.3</v>
      </c>
      <c r="CD8" s="184"/>
      <c r="CE8" s="184"/>
      <c r="CF8" s="184"/>
      <c r="CG8" s="184"/>
      <c r="CH8" s="184">
        <v>0.3</v>
      </c>
      <c r="CI8" s="185">
        <v>0.3</v>
      </c>
      <c r="CJ8" s="184">
        <v>0.3</v>
      </c>
      <c r="CK8" s="184"/>
      <c r="CL8" s="184">
        <v>0.3</v>
      </c>
      <c r="CM8" s="184">
        <v>0.3</v>
      </c>
      <c r="CN8" s="184"/>
      <c r="CO8" s="184">
        <v>0.3</v>
      </c>
      <c r="CP8" s="184">
        <v>0.35</v>
      </c>
      <c r="CQ8" s="184">
        <v>0.3</v>
      </c>
      <c r="CR8" s="184">
        <v>0.4</v>
      </c>
      <c r="CS8" s="184"/>
      <c r="CT8" s="184"/>
    </row>
    <row r="9" spans="1:98" s="8" customFormat="1" ht="15" customHeight="1" x14ac:dyDescent="0.15">
      <c r="A9" s="47" t="s">
        <v>327</v>
      </c>
      <c r="B9" s="47"/>
    </row>
    <row r="10" spans="1:98" s="8" customFormat="1" ht="15" customHeight="1" x14ac:dyDescent="0.15">
      <c r="A10" s="47" t="s">
        <v>328</v>
      </c>
      <c r="B10" s="47"/>
    </row>
    <row r="11" spans="1:98" ht="15" customHeight="1" x14ac:dyDescent="0.2"/>
    <row r="12" spans="1:98" ht="15" customHeight="1" x14ac:dyDescent="0.2"/>
    <row r="13" spans="1:98" ht="15" customHeight="1" x14ac:dyDescent="0.2"/>
  </sheetData>
  <mergeCells count="10">
    <mergeCell ref="BW3:CH3"/>
    <mergeCell ref="CI3:CT3"/>
    <mergeCell ref="AY3:BJ3"/>
    <mergeCell ref="BK3:BV3"/>
    <mergeCell ref="A4:A5"/>
    <mergeCell ref="A3:B3"/>
    <mergeCell ref="AM3:AX3"/>
    <mergeCell ref="AA3:AL3"/>
    <mergeCell ref="C3:N3"/>
    <mergeCell ref="O3:Z3"/>
  </mergeCells>
  <phoneticPr fontId="2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17</vt:i4>
      </vt:variant>
    </vt:vector>
  </HeadingPairs>
  <TitlesOfParts>
    <vt:vector size="33" baseType="lpstr">
      <vt:lpstr>（1）①</vt:lpstr>
      <vt:lpstr>（1）②</vt:lpstr>
      <vt:lpstr>（2）①</vt:lpstr>
      <vt:lpstr>（2）②</vt:lpstr>
      <vt:lpstr>（3）①</vt:lpstr>
      <vt:lpstr>（3）②</vt:lpstr>
      <vt:lpstr>（3）③</vt:lpstr>
      <vt:lpstr>（3）④</vt:lpstr>
      <vt:lpstr>（3）⑤</vt:lpstr>
      <vt:lpstr>（4）①</vt:lpstr>
      <vt:lpstr>（4）②</vt:lpstr>
      <vt:lpstr>（4）③</vt:lpstr>
      <vt:lpstr>（4）④</vt:lpstr>
      <vt:lpstr>（4）⑤</vt:lpstr>
      <vt:lpstr>（4）⑥</vt:lpstr>
      <vt:lpstr>（4）⑦</vt:lpstr>
      <vt:lpstr>'（3）②'!Print_Area</vt:lpstr>
      <vt:lpstr>'（3）③'!Print_Area</vt:lpstr>
      <vt:lpstr>'（3）④'!Print_Area</vt:lpstr>
      <vt:lpstr>'（4）③'!Print_Area</vt:lpstr>
      <vt:lpstr>'（4）⑥'!Print_Area</vt:lpstr>
      <vt:lpstr>'（1）①'!Print_Titles</vt:lpstr>
      <vt:lpstr>'（1）②'!Print_Titles</vt:lpstr>
      <vt:lpstr>'（2）①'!Print_Titles</vt:lpstr>
      <vt:lpstr>'（2）②'!Print_Titles</vt:lpstr>
      <vt:lpstr>'（3）①'!Print_Titles</vt:lpstr>
      <vt:lpstr>'（3）②'!Print_Titles</vt:lpstr>
      <vt:lpstr>'（3）③'!Print_Titles</vt:lpstr>
      <vt:lpstr>'（3）④'!Print_Titles</vt:lpstr>
      <vt:lpstr>'（3）⑤'!Print_Titles</vt:lpstr>
      <vt:lpstr>'（4）①'!Print_Titles</vt:lpstr>
      <vt:lpstr>'（4）⑤'!Print_Titles</vt:lpstr>
      <vt:lpstr>'（4）⑦'!Print_Titles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2023-08-23T07:54:21Z</dcterms:created>
  <dcterms:modified xsi:type="dcterms:W3CDTF">2023-08-23T07:54:38Z</dcterms:modified>
  <cp:category/>
</cp:coreProperties>
</file>