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https://mof2021-my.sharepoint.com/personal/mofi0310_mof_go_jp/Documents/コロナHP掲載準備/様式等/"/>
    </mc:Choice>
  </mc:AlternateContent>
  <xr:revisionPtr revIDLastSave="0" documentId="8_{1F178D74-9411-4B5C-9727-C834F95E9846}" xr6:coauthVersionLast="45" xr6:coauthVersionMax="45" xr10:uidLastSave="{00000000-0000-0000-0000-000000000000}"/>
  <bookViews>
    <workbookView xWindow="-110" yWindow="-110" windowWidth="19420" windowHeight="10420"/>
  </bookViews>
  <sheets>
    <sheet name="収入の減少状況に関する申請書" sheetId="12" r:id="rId1"/>
  </sheets>
  <definedNames>
    <definedName name="_xlnm.Print_Area" localSheetId="0">収入の減少状況に関する申請書!$A$1:$BY$228</definedName>
    <definedName name="月">#REF!</definedName>
    <definedName name="支出平均額">#REF!</definedName>
    <definedName name="収入減少率">#REF!</definedName>
    <definedName name="税目">#REF!</definedName>
    <definedName name="日">#REF!</definedName>
    <definedName name="年">#REF!</definedName>
    <definedName name="年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3" i="12" l="1"/>
  <c r="BJ141" i="12"/>
  <c r="BJ110" i="12"/>
  <c r="T128" i="12"/>
  <c r="BF133" i="12"/>
  <c r="AZ86" i="12"/>
  <c r="AS86" i="12"/>
  <c r="BJ84" i="12"/>
  <c r="AL86" i="12"/>
  <c r="AD110" i="12"/>
  <c r="W110" i="12"/>
  <c r="P110" i="12"/>
  <c r="AD86" i="12"/>
  <c r="W86" i="12"/>
  <c r="P86" i="12"/>
  <c r="BA59" i="12"/>
  <c r="BF151" i="12"/>
  <c r="AD163" i="12"/>
  <c r="BC163" i="12"/>
</calcChain>
</file>

<file path=xl/sharedStrings.xml><?xml version="1.0" encoding="utf-8"?>
<sst xmlns="http://schemas.openxmlformats.org/spreadsheetml/2006/main" count="145" uniqueCount="118">
  <si>
    <t>円</t>
    <rPh sb="0" eb="1">
      <t>エン</t>
    </rPh>
    <phoneticPr fontId="1"/>
  </si>
  <si>
    <t>氏　 名
名 　称</t>
    <rPh sb="0" eb="1">
      <t>シ</t>
    </rPh>
    <rPh sb="3" eb="4">
      <t>メイ</t>
    </rPh>
    <rPh sb="5" eb="6">
      <t>メイ</t>
    </rPh>
    <rPh sb="8" eb="9">
      <t>ショウ</t>
    </rPh>
    <phoneticPr fontId="1"/>
  </si>
  <si>
    <t>住　 所
所在地</t>
    <rPh sb="0" eb="1">
      <t>ジュウ</t>
    </rPh>
    <rPh sb="3" eb="4">
      <t>ショ</t>
    </rPh>
    <rPh sb="5" eb="8">
      <t>ショザイチ</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</si>
  <si>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</si>
  <si>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</si>
  <si>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</si>
  <si>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</si>
  <si>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t>
    <phoneticPr fontId="1"/>
  </si>
  <si>
    <t>（マイナスの場合は０）</t>
    <rPh sb="6" eb="8">
      <t>バアイ</t>
    </rPh>
    <phoneticPr fontId="1"/>
  </si>
  <si>
    <t>項目</t>
    <rPh sb="0" eb="2">
      <t>コウモク</t>
    </rPh>
    <phoneticPr fontId="1"/>
  </si>
  <si>
    <t>売上</t>
    <rPh sb="0" eb="2">
      <t>ウリアゲ</t>
    </rPh>
    <phoneticPr fontId="1"/>
  </si>
  <si>
    <t>小計</t>
    <rPh sb="0" eb="2">
      <t>ショウケイ</t>
    </rPh>
    <phoneticPr fontId="1"/>
  </si>
  <si>
    <t>支出</t>
    <rPh sb="0" eb="2">
      <t>シシュツ</t>
    </rPh>
    <phoneticPr fontId="1"/>
  </si>
  <si>
    <t>円</t>
    <phoneticPr fontId="1"/>
  </si>
  <si>
    <t>　⑶　現金・預貯金残高</t>
    <rPh sb="3" eb="5">
      <t>ゲンキン</t>
    </rPh>
    <rPh sb="6" eb="9">
      <t>ヨチョキン</t>
    </rPh>
    <rPh sb="9" eb="11">
      <t>ザンダカ</t>
    </rPh>
    <phoneticPr fontId="1"/>
  </si>
  <si>
    <t>仕入</t>
    <rPh sb="0" eb="2">
      <t>シイ</t>
    </rPh>
    <phoneticPr fontId="1"/>
  </si>
  <si>
    <t>＋</t>
    <phoneticPr fontId="1"/>
  </si>
  <si>
    <t>－</t>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</si>
  <si>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</si>
  <si>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</si>
  <si>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　減価償却費など、実際に支払を伴わない費用などは「支出」に該当しません。</t>
    <phoneticPr fontId="1"/>
  </si>
  <si>
    <t>%</t>
    <phoneticPr fontId="1"/>
  </si>
  <si>
    <t>生活費（※）</t>
    <rPh sb="0" eb="3">
      <t>セイカツヒ</t>
    </rPh>
    <phoneticPr fontId="1"/>
  </si>
  <si>
    <t>収入減少率</t>
    <rPh sb="0" eb="2">
      <t>シュウニュウ</t>
    </rPh>
    <rPh sb="2" eb="4">
      <t>ゲンショウ</t>
    </rPh>
    <rPh sb="4" eb="5">
      <t>リツ</t>
    </rPh>
    <phoneticPr fontId="1"/>
  </si>
  <si>
    <t>支出平均額</t>
    <rPh sb="0" eb="2">
      <t>シシュツ</t>
    </rPh>
    <rPh sb="2" eb="4">
      <t>ヘイキン</t>
    </rPh>
    <rPh sb="4" eb="5">
      <t>ガク</t>
    </rPh>
    <phoneticPr fontId="1"/>
  </si>
  <si>
    <t>感染症等の影響
新型コロナウイルス</t>
    <rPh sb="8" eb="10">
      <t>シンガタ</t>
    </rPh>
    <phoneticPr fontId="1"/>
  </si>
  <si>
    <t>イベント等の自粛で収入が減少</t>
  </si>
  <si>
    <t>外出自粛要請で収入が減少</t>
    <rPh sb="0" eb="2">
      <t>ガイシュツ</t>
    </rPh>
    <rPh sb="2" eb="4">
      <t>ジシュク</t>
    </rPh>
    <rPh sb="4" eb="6">
      <t>ヨウセイ</t>
    </rPh>
    <rPh sb="7" eb="9">
      <t>シュウニュウ</t>
    </rPh>
    <rPh sb="10" eb="12">
      <t>ゲンショウ</t>
    </rPh>
    <phoneticPr fontId="1"/>
  </si>
  <si>
    <t>その他の理由で収入が減少</t>
    <rPh sb="2" eb="3">
      <t>タ</t>
    </rPh>
    <rPh sb="4" eb="6">
      <t>リユウ</t>
    </rPh>
    <rPh sb="7" eb="9">
      <t>シュウニュウ</t>
    </rPh>
    <rPh sb="10" eb="12">
      <t>ゲンショウ</t>
    </rPh>
    <phoneticPr fontId="1"/>
  </si>
  <si>
    <t>月</t>
    <rPh sb="0" eb="1">
      <t>ゲツ</t>
    </rPh>
    <phoneticPr fontId="1"/>
  </si>
  <si>
    <t>令和</t>
    <rPh sb="0" eb="2">
      <t>レイワ</t>
    </rPh>
    <phoneticPr fontId="1"/>
  </si>
  <si>
    <t>年（当年）</t>
    <rPh sb="0" eb="1">
      <t>ネン</t>
    </rPh>
    <rPh sb="2" eb="4">
      <t>トウネン</t>
    </rPh>
    <phoneticPr fontId="1"/>
  </si>
  <si>
    <t>入国制限で収入が減少</t>
    <phoneticPr fontId="1"/>
  </si>
  <si>
    <t>１－（②÷⑤）
１－（③÷⑥）
１－（④÷⑦）
のうち最大の
ものを記載</t>
    <phoneticPr fontId="1"/>
  </si>
  <si>
    <t>（⑧＋⑨＋⑩）
　　÷記入月数</t>
    <rPh sb="11" eb="13">
      <t>キニュウ</t>
    </rPh>
    <rPh sb="13" eb="14">
      <t>ツキ</t>
    </rPh>
    <rPh sb="14" eb="15">
      <t>スウ</t>
    </rPh>
    <phoneticPr fontId="1"/>
  </si>
  <si>
    <t>⑪</t>
    <phoneticPr fontId="1"/>
  </si>
  <si>
    <t>当面の支出
見込額（⑫）</t>
    <phoneticPr fontId="1"/>
  </si>
  <si>
    <t>⑬（現金・預貯金残高） －⑫（当面の支出見込額） ＝</t>
    <phoneticPr fontId="1"/>
  </si>
  <si>
    <t>猶予期間</t>
    <rPh sb="0" eb="2">
      <t>ユウヨ</t>
    </rPh>
    <rPh sb="2" eb="4">
      <t>キカン</t>
    </rPh>
    <phoneticPr fontId="1"/>
  </si>
  <si>
    <t>合計</t>
    <rPh sb="0" eb="2">
      <t>ゴウケイ</t>
    </rPh>
    <phoneticPr fontId="1"/>
  </si>
  <si>
    <t>①</t>
    <phoneticPr fontId="1"/>
  </si>
  <si>
    <t>希望する納付期限</t>
    <rPh sb="0" eb="2">
      <t>キボウ</t>
    </rPh>
    <rPh sb="4" eb="6">
      <t>ノウフ</t>
    </rPh>
    <rPh sb="6" eb="8">
      <t>キゲン</t>
    </rPh>
    <phoneticPr fontId="1"/>
  </si>
  <si>
    <t>現在の納付期限</t>
    <rPh sb="0" eb="2">
      <t>ゲンザイ</t>
    </rPh>
    <rPh sb="3" eb="5">
      <t>ノウフ</t>
    </rPh>
    <rPh sb="5" eb="7">
      <t>キゲン</t>
    </rPh>
    <phoneticPr fontId="1"/>
  </si>
  <si>
    <t>　　　　歳入徴収官　　殿</t>
    <rPh sb="4" eb="6">
      <t>サイニュウ</t>
    </rPh>
    <rPh sb="6" eb="8">
      <t>チョウシュウ</t>
    </rPh>
    <rPh sb="8" eb="9">
      <t>カン</t>
    </rPh>
    <rPh sb="9" eb="10">
      <t>キョクチョウ</t>
    </rPh>
    <rPh sb="11" eb="12">
      <t>ドノ</t>
    </rPh>
    <phoneticPr fontId="1"/>
  </si>
  <si>
    <t>収入の減少状況等に関する申請書</t>
    <rPh sb="0" eb="2">
      <t>シュウニュウ</t>
    </rPh>
    <rPh sb="3" eb="5">
      <t>ゲンショウ</t>
    </rPh>
    <rPh sb="5" eb="7">
      <t>ジョウキョウ</t>
    </rPh>
    <rPh sb="7" eb="8">
      <t>トウ</t>
    </rPh>
    <rPh sb="9" eb="10">
      <t>カン</t>
    </rPh>
    <rPh sb="12" eb="15">
      <t>シンセイショ</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</si>
  <si>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</si>
  <si>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申請者</t>
    <rPh sb="0" eb="2">
      <t>シンセイ</t>
    </rPh>
    <rPh sb="2" eb="3">
      <t>シャ</t>
    </rPh>
    <phoneticPr fontId="1"/>
  </si>
  <si>
    <t>　⑸　猶予額</t>
    <rPh sb="3" eb="5">
      <t>ユウヨ</t>
    </rPh>
    <rPh sb="5" eb="6">
      <t>キンガク</t>
    </rPh>
    <phoneticPr fontId="1"/>
  </si>
  <si>
    <t>猶予額</t>
    <rPh sb="0" eb="2">
      <t>ユウヨ</t>
    </rPh>
    <rPh sb="2" eb="3">
      <t>ガク</t>
    </rPh>
    <phoneticPr fontId="1"/>
  </si>
  <si>
    <t>別紙１</t>
    <rPh sb="0" eb="2">
      <t>ベッシ</t>
    </rPh>
    <phoneticPr fontId="1"/>
  </si>
  <si>
    <t>貸付物件又は
使用許可物件の所在地</t>
    <rPh sb="0" eb="2">
      <t>カシツケ</t>
    </rPh>
    <rPh sb="2" eb="4">
      <t>ブッケン</t>
    </rPh>
    <rPh sb="4" eb="5">
      <t>マタ</t>
    </rPh>
    <rPh sb="7" eb="9">
      <t>シヨウ</t>
    </rPh>
    <rPh sb="9" eb="11">
      <t>キョカ</t>
    </rPh>
    <rPh sb="11" eb="13">
      <t>ブッケン</t>
    </rPh>
    <rPh sb="14" eb="16">
      <t>ショザイ</t>
    </rPh>
    <rPh sb="16" eb="17">
      <t>チ</t>
    </rPh>
    <phoneticPr fontId="1"/>
  </si>
  <si>
    <t>貸付料等</t>
    <rPh sb="0" eb="2">
      <t>カシツケ</t>
    </rPh>
    <rPh sb="2" eb="3">
      <t>リョウ</t>
    </rPh>
    <rPh sb="3" eb="4">
      <t>トウ</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</si>
  <si>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</si>
  <si>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t>（①）納付すべき貸付料等</t>
    <rPh sb="3" eb="5">
      <t>ノウフ</t>
    </rPh>
    <rPh sb="8" eb="10">
      <t>カシツケ</t>
    </rPh>
    <rPh sb="10" eb="11">
      <t>リョウ</t>
    </rPh>
    <rPh sb="11" eb="12">
      <t>トウ</t>
    </rPh>
    <phoneticPr fontId="1"/>
  </si>
  <si>
    <t>納付すべき貸付料等</t>
    <rPh sb="0" eb="2">
      <t>ノウフ</t>
    </rPh>
    <rPh sb="5" eb="7">
      <t>カシツケ</t>
    </rPh>
    <rPh sb="7" eb="8">
      <t>リョウ</t>
    </rPh>
    <rPh sb="8" eb="9">
      <t>トウ</t>
    </rPh>
    <phoneticPr fontId="1"/>
  </si>
  <si>
    <t>　申請した国有財産の貸付料（貸付け以外の方法により使用又は収益をさせた場合には、その対価）（以下「貸付料等」という。）に係る履行延期の特約について、特約の要件である新型コロナウイルス感染症及びそのまん延防止のための措置の影響による収入の減少状況等については、以下のとおりであることを申告いたします。</t>
    <rPh sb="1" eb="3">
      <t>シンセイ</t>
    </rPh>
    <rPh sb="5" eb="7">
      <t>コクユウ</t>
    </rPh>
    <rPh sb="7" eb="9">
      <t>ザイサン</t>
    </rPh>
    <rPh sb="122" eb="123">
      <t>トウ</t>
    </rPh>
    <phoneticPr fontId="2"/>
  </si>
  <si>
    <r>
      <t>　２　猶予額の計算（</t>
    </r>
    <r>
      <rPr>
        <b/>
        <u/>
        <sz val="14"/>
        <color indexed="9"/>
        <rFont val="ＭＳ Ｐゴシック"/>
        <family val="3"/>
        <charset val="128"/>
      </rPr>
      <t>書き方が分からない場合は、職員が聞き取りをしながら記載します。</t>
    </r>
    <r>
      <rPr>
        <b/>
        <sz val="14"/>
        <color indexed="9"/>
        <rFont val="ＭＳ Ｐゴシック"/>
        <family val="3"/>
        <charset val="128"/>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</si>
  <si>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履行期限後に履行期限の延長を承認する場合は、履行期限の延長を承認した日の翌日から1年以内、履行期限前に履行期限の延長を承認する場合は、履行期限の延長を行う債権の履行期限の翌日から1年以内。</t>
    <phoneticPr fontId="1"/>
  </si>
  <si>
    <t>（注1）事業の継続のために必要な経費の他、申込者及び申込者と生計を一にする配偶者その他の親族の生活の維持のために必要な経費を含みます。</t>
    <rPh sb="1" eb="2">
      <t>チュウ</t>
    </rPh>
    <phoneticPr fontId="1"/>
  </si>
  <si>
    <r>
      <t>今後６か月間に予定されている臨時支出等の額</t>
    </r>
    <r>
      <rPr>
        <sz val="8"/>
        <color indexed="8"/>
        <rFont val="ＭＳ Ｐゴシック"/>
        <family val="3"/>
        <charset val="128"/>
      </rPr>
      <t>（注2）</t>
    </r>
    <rPh sb="0" eb="2">
      <t>コンゴ</t>
    </rPh>
    <rPh sb="4" eb="6">
      <t>ゲツカン</t>
    </rPh>
    <rPh sb="7" eb="9">
      <t>ヨテイ</t>
    </rPh>
    <rPh sb="14" eb="16">
      <t>リンジ</t>
    </rPh>
    <rPh sb="16" eb="18">
      <t>シシュツ</t>
    </rPh>
    <rPh sb="18" eb="19">
      <t>トウ</t>
    </rPh>
    <rPh sb="20" eb="21">
      <t>ガク</t>
    </rPh>
    <rPh sb="22" eb="23">
      <t>チュウ</t>
    </rPh>
    <phoneticPr fontId="1"/>
  </si>
  <si>
    <t>　（注3）通帳や帳簿等を参考に、現在お持ちの現金・預貯金の額を記載してください。
　なお、今後回収見込みの売掛金や貸付金などを考慮する必要はありません。</t>
    <rPh sb="2" eb="3">
      <t>チュウ</t>
    </rPh>
    <phoneticPr fontId="1"/>
  </si>
  <si>
    <r>
      <t>現金・預貯金の合計（⑬）</t>
    </r>
    <r>
      <rPr>
        <sz val="8"/>
        <color indexed="8"/>
        <rFont val="ＭＳ Ｐゴシック"/>
        <family val="3"/>
        <charset val="128"/>
      </rPr>
      <t>（注3）</t>
    </r>
    <rPh sb="0" eb="2">
      <t>ゲンキン</t>
    </rPh>
    <rPh sb="3" eb="6">
      <t>ヨチョキン</t>
    </rPh>
    <rPh sb="7" eb="9">
      <t>ゴウケイ</t>
    </rPh>
    <rPh sb="13" eb="14">
      <t>チュウ</t>
    </rPh>
    <phoneticPr fontId="1"/>
  </si>
  <si>
    <r>
      <t>　⑷　納付可能金額</t>
    </r>
    <r>
      <rPr>
        <sz val="8"/>
        <color indexed="8"/>
        <rFont val="ＭＳ Ｐゴシック"/>
        <family val="3"/>
        <charset val="128"/>
      </rPr>
      <t>（注4）</t>
    </r>
    <rPh sb="3" eb="5">
      <t>ノウフ</t>
    </rPh>
    <rPh sb="5" eb="7">
      <t>カノウ</t>
    </rPh>
    <rPh sb="7" eb="8">
      <t>キン</t>
    </rPh>
    <rPh sb="8" eb="9">
      <t>ガク</t>
    </rPh>
    <rPh sb="10" eb="11">
      <t>チュウ</t>
    </rPh>
    <phoneticPr fontId="1"/>
  </si>
  <si>
    <t>（注4）当面（向こう６か月分）の事業資金・生活費等を超える現金・預貯金をお持ちの場合、その超えた金額については、「納付可能金額」として納付期限までに納付していただく必要があります。</t>
    <rPh sb="1" eb="2">
      <t>チュウ</t>
    </rPh>
    <phoneticPr fontId="1"/>
  </si>
  <si>
    <t>　⑴　収入及び支出の状況等（記載方法については、裏面を参照）</t>
    <rPh sb="3" eb="5">
      <t>シュウニュウ</t>
    </rPh>
    <rPh sb="5" eb="6">
      <t>オヨ</t>
    </rPh>
    <rPh sb="7" eb="9">
      <t>シシュツ</t>
    </rPh>
    <rPh sb="10" eb="12">
      <t>ジョウキョウ</t>
    </rPh>
    <rPh sb="12" eb="13">
      <t>トウ</t>
    </rPh>
    <rPh sb="14" eb="18">
      <t>キサイホウホウ</t>
    </rPh>
    <rPh sb="24" eb="26">
      <t>ウラメン</t>
    </rPh>
    <rPh sb="27" eb="29">
      <t>サンショウ</t>
    </rPh>
    <phoneticPr fontId="1"/>
  </si>
  <si>
    <r>
      <t>当面の運転資金等</t>
    </r>
    <r>
      <rPr>
        <sz val="8"/>
        <rFont val="ＭＳ Ｐゴシック"/>
        <family val="3"/>
        <charset val="128"/>
      </rPr>
      <t>（注1）</t>
    </r>
    <r>
      <rPr>
        <sz val="11"/>
        <rFont val="ＭＳ Ｐゴシック"/>
        <family val="3"/>
        <charset val="128"/>
      </rPr>
      <t xml:space="preserve">
（ ⑪ ×６（</t>
    </r>
    <r>
      <rPr>
        <u/>
        <sz val="11"/>
        <rFont val="ＭＳ Ｐゴシック"/>
        <family val="3"/>
        <charset val="128"/>
      </rPr>
      <t>６か月分</t>
    </r>
    <r>
      <rPr>
        <sz val="11"/>
        <rFont val="ＭＳ Ｐゴシック"/>
        <family val="3"/>
        <charset val="128"/>
      </rPr>
      <t>））</t>
    </r>
    <rPh sb="3" eb="5">
      <t>ウンテン</t>
    </rPh>
    <rPh sb="5" eb="7">
      <t>シキン</t>
    </rPh>
    <rPh sb="7" eb="8">
      <t>トウ</t>
    </rPh>
    <rPh sb="9" eb="10">
      <t>チュウ</t>
    </rPh>
    <rPh sb="22" eb="24">
      <t>ゲツブン</t>
    </rPh>
    <phoneticPr fontId="1"/>
  </si>
  <si>
    <r>
      <t>　⑵　当面の運転資金</t>
    </r>
    <r>
      <rPr>
        <sz val="11"/>
        <color indexed="8"/>
        <rFont val="ＭＳ Ｐゴシック"/>
        <family val="3"/>
        <charset val="128"/>
      </rPr>
      <t>等の状況等</t>
    </r>
    <rPh sb="3" eb="5">
      <t>トウメン</t>
    </rPh>
    <rPh sb="6" eb="8">
      <t>ウンテン</t>
    </rPh>
    <rPh sb="8" eb="10">
      <t>シキン</t>
    </rPh>
    <rPh sb="10" eb="11">
      <t>トウ</t>
    </rPh>
    <rPh sb="12" eb="14">
      <t>ジョウキョウ</t>
    </rPh>
    <rPh sb="14" eb="15">
      <t>トウ</t>
    </rPh>
    <phoneticPr fontId="1"/>
  </si>
  <si>
    <t xml:space="preserve">（注2）今後想定される臨時的な支出額を記載してください。
確定していない場合は概算で構いません。
</t>
    <rPh sb="1" eb="2">
      <t>チュウ</t>
    </rPh>
    <phoneticPr fontId="1"/>
  </si>
  <si>
    <t>　納付可能金額（⑭）</t>
    <rPh sb="5" eb="6">
      <t>キン</t>
    </rPh>
    <phoneticPr fontId="1"/>
  </si>
  <si>
    <t>年</t>
    <rPh sb="0" eb="1">
      <t>ネン</t>
    </rPh>
    <phoneticPr fontId="1"/>
  </si>
  <si>
    <t>年</t>
    <phoneticPr fontId="1"/>
  </si>
  <si>
    <t>月</t>
    <rPh sb="0" eb="1">
      <t>ツキ</t>
    </rPh>
    <phoneticPr fontId="1"/>
  </si>
  <si>
    <t>東京都千代田区霞が関〇ー〇</t>
    <rPh sb="0" eb="3">
      <t>トウキョウト</t>
    </rPh>
    <rPh sb="3" eb="7">
      <t>チヨダク</t>
    </rPh>
    <rPh sb="7" eb="8">
      <t>カスミ</t>
    </rPh>
    <rPh sb="9" eb="10">
      <t>セキ</t>
    </rPh>
    <phoneticPr fontId="1"/>
  </si>
  <si>
    <r>
      <t>電話番号　　</t>
    </r>
    <r>
      <rPr>
        <sz val="8"/>
        <color indexed="10"/>
        <rFont val="ＭＳ Ｐゴシック"/>
        <family val="3"/>
        <charset val="128"/>
      </rPr>
      <t>03</t>
    </r>
    <r>
      <rPr>
        <sz val="8"/>
        <color indexed="8"/>
        <rFont val="ＭＳ Ｐゴシック"/>
        <family val="3"/>
        <charset val="128"/>
      </rPr>
      <t xml:space="preserve">  （　</t>
    </r>
    <r>
      <rPr>
        <sz val="8"/>
        <color indexed="10"/>
        <rFont val="ＭＳ Ｐゴシック"/>
        <family val="3"/>
        <charset val="128"/>
      </rPr>
      <t>9999</t>
    </r>
    <r>
      <rPr>
        <sz val="8"/>
        <color indexed="8"/>
        <rFont val="ＭＳ Ｐゴシック"/>
        <family val="3"/>
        <charset val="128"/>
      </rPr>
      <t xml:space="preserve"> ） </t>
    </r>
    <r>
      <rPr>
        <sz val="8"/>
        <color indexed="10"/>
        <rFont val="ＭＳ Ｐゴシック"/>
        <family val="3"/>
        <charset val="128"/>
      </rPr>
      <t>9999</t>
    </r>
    <rPh sb="0" eb="2">
      <t>デンワ</t>
    </rPh>
    <rPh sb="2" eb="4">
      <t>バンゴウ</t>
    </rPh>
    <phoneticPr fontId="1"/>
  </si>
  <si>
    <r>
      <t xml:space="preserve">携帯電話　　  </t>
    </r>
    <r>
      <rPr>
        <sz val="8"/>
        <color indexed="10"/>
        <rFont val="ＭＳ Ｐゴシック"/>
        <family val="3"/>
        <charset val="128"/>
      </rPr>
      <t>090</t>
    </r>
    <r>
      <rPr>
        <sz val="8"/>
        <color indexed="8"/>
        <rFont val="ＭＳ Ｐゴシック"/>
        <family val="3"/>
        <charset val="128"/>
      </rPr>
      <t>（　</t>
    </r>
    <r>
      <rPr>
        <sz val="8"/>
        <color indexed="10"/>
        <rFont val="ＭＳ Ｐゴシック"/>
        <family val="3"/>
        <charset val="128"/>
      </rPr>
      <t>9999</t>
    </r>
    <r>
      <rPr>
        <sz val="8"/>
        <color indexed="8"/>
        <rFont val="ＭＳ Ｐゴシック"/>
        <family val="3"/>
        <charset val="128"/>
      </rPr>
      <t>　）</t>
    </r>
    <r>
      <rPr>
        <sz val="8"/>
        <color indexed="10"/>
        <rFont val="ＭＳ Ｐゴシック"/>
        <family val="3"/>
        <charset val="128"/>
      </rPr>
      <t>9999</t>
    </r>
    <rPh sb="0" eb="2">
      <t>ケイタイ</t>
    </rPh>
    <rPh sb="2" eb="4">
      <t>デンワ</t>
    </rPh>
    <phoneticPr fontId="1"/>
  </si>
  <si>
    <t>（株）〇〇〇〇
代表取締役　〇〇　〇〇</t>
    <rPh sb="0" eb="3">
      <t>カブ</t>
    </rPh>
    <rPh sb="8" eb="10">
      <t>ダイヒョウ</t>
    </rPh>
    <rPh sb="10" eb="13">
      <t>トリシマリヤク</t>
    </rPh>
    <phoneticPr fontId="1"/>
  </si>
  <si>
    <t>東京都千代田区霞が関△－△　〇〇庁舎内</t>
    <rPh sb="0" eb="3">
      <t>トウキョウト</t>
    </rPh>
    <rPh sb="3" eb="7">
      <t>チヨダク</t>
    </rPh>
    <rPh sb="7" eb="8">
      <t>カスミ</t>
    </rPh>
    <rPh sb="9" eb="10">
      <t>セキ</t>
    </rPh>
    <rPh sb="16" eb="18">
      <t>チョウシャ</t>
    </rPh>
    <rPh sb="18" eb="19">
      <t>ナイ</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</si>
  <si>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6</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</si>
  <si>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7</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</si>
  <si>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8</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</si>
  <si>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9</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</si>
  <si>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10</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</si>
  <si>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11</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</si>
  <si>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12</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</si>
  <si>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1</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</si>
  <si>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t>家賃収入</t>
    <rPh sb="0" eb="2">
      <t>ヤチン</t>
    </rPh>
    <rPh sb="2" eb="4">
      <t>シュウニュウ</t>
    </rPh>
    <phoneticPr fontId="1"/>
  </si>
  <si>
    <t>②</t>
    <phoneticPr fontId="1"/>
  </si>
  <si>
    <t>③</t>
    <phoneticPr fontId="1"/>
  </si>
  <si>
    <t>④</t>
    <phoneticPr fontId="1"/>
  </si>
  <si>
    <t>⑧</t>
    <phoneticPr fontId="1"/>
  </si>
  <si>
    <t>⑨</t>
    <phoneticPr fontId="1"/>
  </si>
  <si>
    <t>⑩</t>
    <phoneticPr fontId="1"/>
  </si>
  <si>
    <t>⑤</t>
    <phoneticPr fontId="1"/>
  </si>
  <si>
    <t>⑥</t>
    <phoneticPr fontId="1"/>
  </si>
  <si>
    <t>⑦</t>
    <phoneticPr fontId="1"/>
  </si>
  <si>
    <t>円</t>
  </si>
  <si>
    <t>円</t>
    <phoneticPr fontId="1"/>
  </si>
  <si>
    <t>（⑭）納付可能金額</t>
    <phoneticPr fontId="1"/>
  </si>
  <si>
    <t>令和２</t>
    <rPh sb="0" eb="2">
      <t>レイワ</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</si>
  <si>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4</t>
    </r>
    <r>
      <rPr>
        <sz val="9"/>
        <rFont val="ＭＳ Ｐゴシック"/>
        <family val="3"/>
        <charset val="128"/>
      </rPr>
      <t>　月　</t>
    </r>
    <r>
      <rPr>
        <sz val="9"/>
        <color indexed="10"/>
        <rFont val="ＭＳ Ｐゴシック"/>
        <family val="3"/>
        <charset val="128"/>
      </rPr>
      <t>30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</si>
  <si>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2</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</si>
  <si>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3</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</si>
  <si>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4</t>
    </r>
    <r>
      <rPr>
        <sz val="9"/>
        <rFont val="ＭＳ Ｐゴシック"/>
        <family val="3"/>
        <charset val="128"/>
      </rPr>
      <t>　年　</t>
    </r>
    <r>
      <rPr>
        <sz val="9"/>
        <color indexed="10"/>
        <rFont val="ＭＳ Ｐゴシック"/>
        <family val="3"/>
        <charset val="128"/>
      </rPr>
      <t>5</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</si>
  <si>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4</t>
    </r>
    <r>
      <rPr>
        <sz val="9"/>
        <rFont val="ＭＳ Ｐゴシック"/>
        <family val="3"/>
        <charset val="128"/>
      </rPr>
      <t>　月　</t>
    </r>
    <r>
      <rPr>
        <sz val="9"/>
        <color indexed="10"/>
        <rFont val="ＭＳ Ｐゴシック"/>
        <family val="3"/>
        <charset val="128"/>
      </rPr>
      <t>1</t>
    </r>
    <r>
      <rPr>
        <sz val="9"/>
        <rFont val="ＭＳ Ｐゴシック"/>
        <family val="3"/>
        <charset val="128"/>
      </rPr>
      <t>　日</t>
    </r>
    <rPh sb="0" eb="2">
      <t>レイワ</t>
    </rPh>
    <rPh sb="5" eb="6">
      <t>ネン</t>
    </rPh>
    <rPh sb="9" eb="10">
      <t>ツキ</t>
    </rPh>
    <rPh sb="13" eb="14">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</si>
  <si>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4</t>
    </r>
    <r>
      <rPr>
        <sz val="9"/>
        <rFont val="ＭＳ Ｐゴシック"/>
        <family val="3"/>
        <charset val="128"/>
      </rPr>
      <t>　月　</t>
    </r>
    <r>
      <rPr>
        <sz val="9"/>
        <color indexed="10"/>
        <rFont val="ＭＳ Ｐゴシック"/>
        <family val="3"/>
        <charset val="128"/>
      </rPr>
      <t>30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</si>
  <si>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5</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</si>
  <si>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6</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</si>
  <si>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7</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</si>
  <si>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8</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</si>
  <si>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9</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</si>
  <si>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10</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</si>
  <si>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11</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</si>
  <si>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indexed="10"/>
        <rFont val="ＭＳ Ｐゴシック"/>
        <family val="3"/>
        <charset val="128"/>
      </rPr>
      <t>5</t>
    </r>
    <r>
      <rPr>
        <sz val="9"/>
        <rFont val="ＭＳ Ｐゴシック"/>
        <family val="3"/>
        <charset val="128"/>
      </rPr>
      <t>　年　</t>
    </r>
    <r>
      <rPr>
        <sz val="9"/>
        <color indexed="10"/>
        <rFont val="ＭＳ Ｐゴシック"/>
        <family val="3"/>
        <charset val="128"/>
      </rPr>
      <t>12</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10" eb="11">
      <t>ツキ</t>
    </rPh>
    <rPh sb="15" eb="16">
      <t>ヒ</t>
    </rPh>
    <phoneticPr fontId="1"/>
  </si>
  <si>
    <r>
      <t>令和　</t>
    </r>
    <r>
      <rPr>
        <sz val="9"/>
        <color indexed="10"/>
        <rFont val="ＭＳ Ｐゴシック"/>
        <family val="3"/>
        <charset val="128"/>
      </rPr>
      <t>6</t>
    </r>
    <r>
      <rPr>
        <sz val="9"/>
        <rFont val="ＭＳ Ｐゴシック"/>
        <family val="3"/>
        <charset val="128"/>
      </rPr>
      <t>　年　</t>
    </r>
    <r>
      <rPr>
        <sz val="9"/>
        <color indexed="10"/>
        <rFont val="ＭＳ Ｐゴシック"/>
        <family val="3"/>
        <charset val="128"/>
      </rPr>
      <t>1</t>
    </r>
    <r>
      <rPr>
        <sz val="9"/>
        <rFont val="ＭＳ Ｐゴシック"/>
        <family val="3"/>
        <charset val="128"/>
      </rPr>
      <t>　月　</t>
    </r>
    <r>
      <rPr>
        <sz val="9"/>
        <color indexed="10"/>
        <rFont val="ＭＳ Ｐゴシック"/>
        <family val="3"/>
        <charset val="128"/>
      </rPr>
      <t>20</t>
    </r>
    <r>
      <rPr>
        <sz val="9"/>
        <rFont val="ＭＳ Ｐゴシック"/>
        <family val="3"/>
        <charset val="128"/>
      </rPr>
      <t>　日</t>
    </r>
    <rPh sb="0" eb="2">
      <t>レイワ</t>
    </rPh>
    <rPh sb="5" eb="6">
      <t>ネン</t>
    </rPh>
    <rPh sb="9" eb="10">
      <t>ツキ</t>
    </rPh>
    <rPh sb="14" eb="15">
      <t>ヒ</t>
    </rPh>
    <phoneticPr fontId="1"/>
  </si>
  <si>
    <r>
      <t>申請年月日：令和　</t>
    </r>
    <r>
      <rPr>
        <sz val="11"/>
        <color indexed="10"/>
        <rFont val="ＭＳ Ｐゴシック"/>
        <family val="3"/>
        <charset val="128"/>
      </rPr>
      <t>4</t>
    </r>
    <r>
      <rPr>
        <sz val="11"/>
        <rFont val="ＭＳ Ｐゴシック"/>
        <family val="3"/>
        <charset val="128"/>
      </rPr>
      <t>　年　</t>
    </r>
    <r>
      <rPr>
        <sz val="11"/>
        <color indexed="10"/>
        <rFont val="ＭＳ Ｐゴシック"/>
        <family val="3"/>
        <charset val="128"/>
      </rPr>
      <t>4</t>
    </r>
    <r>
      <rPr>
        <sz val="11"/>
        <rFont val="ＭＳ Ｐゴシック"/>
        <family val="3"/>
        <charset val="128"/>
      </rPr>
      <t>　月　</t>
    </r>
    <r>
      <rPr>
        <sz val="11"/>
        <color indexed="10"/>
        <rFont val="ＭＳ Ｐゴシック"/>
        <family val="3"/>
        <charset val="128"/>
      </rPr>
      <t>1</t>
    </r>
    <r>
      <rPr>
        <sz val="11"/>
        <rFont val="ＭＳ Ｐゴシック"/>
        <family val="3"/>
        <charset val="128"/>
      </rPr>
      <t>　日</t>
    </r>
    <rPh sb="0" eb="2">
      <t>シンセイ</t>
    </rPh>
    <rPh sb="6" eb="8">
      <t>レイワ</t>
    </rPh>
    <rPh sb="11" eb="12">
      <t>ネン</t>
    </rPh>
    <rPh sb="15" eb="16">
      <t>ツキ</t>
    </rPh>
    <rPh sb="19" eb="20">
      <t>ヒ</t>
    </rPh>
    <phoneticPr fontId="1"/>
  </si>
  <si>
    <t>１年前から３年前の同月</t>
    <rPh sb="1" eb="3">
      <t>ネンマエ</t>
    </rPh>
    <rPh sb="6" eb="8">
      <t>ネンマエ</t>
    </rPh>
    <rPh sb="9" eb="10">
      <t>ドウ</t>
    </rPh>
    <rPh sb="10" eb="11">
      <t>ヅキ</t>
    </rPh>
    <phoneticPr fontId="1"/>
  </si>
  <si>
    <t>　令和２年２月以降、１年前から３年前の同月と比べて収入の減少率が大きい月（申請月の前月から過去６か月以内の任意の月）の収支状況を記載してください。</t>
    <rPh sb="1" eb="3">
      <t>レイワ</t>
    </rPh>
    <rPh sb="4" eb="5">
      <t>ネン</t>
    </rPh>
    <rPh sb="6" eb="7">
      <t>ガツ</t>
    </rPh>
    <rPh sb="7" eb="9">
      <t>イコウ</t>
    </rPh>
    <rPh sb="11" eb="13">
      <t>ネンマエ</t>
    </rPh>
    <rPh sb="16" eb="18">
      <t>ネンマエ</t>
    </rPh>
    <rPh sb="19" eb="21">
      <t>ドウゲツ</t>
    </rPh>
    <rPh sb="22" eb="23">
      <t>クラ</t>
    </rPh>
    <rPh sb="25" eb="27">
      <t>シュウニュウ</t>
    </rPh>
    <rPh sb="28" eb="30">
      <t>ゲンショウ</t>
    </rPh>
    <rPh sb="30" eb="31">
      <t>リツ</t>
    </rPh>
    <rPh sb="32" eb="33">
      <t>オオ</t>
    </rPh>
    <rPh sb="35" eb="36">
      <t>ツキ</t>
    </rPh>
    <rPh sb="37" eb="39">
      <t>シンセイ</t>
    </rPh>
    <rPh sb="39" eb="40">
      <t>ヅキ</t>
    </rPh>
    <rPh sb="41" eb="43">
      <t>ゼンゲツ</t>
    </rPh>
    <rPh sb="45" eb="47">
      <t>カコ</t>
    </rPh>
    <rPh sb="49" eb="50">
      <t>ゲツ</t>
    </rPh>
    <rPh sb="50" eb="52">
      <t>イナイ</t>
    </rPh>
    <rPh sb="53" eb="55">
      <t>ニンイ</t>
    </rPh>
    <rPh sb="56" eb="57">
      <t>ツキ</t>
    </rPh>
    <rPh sb="59" eb="61">
      <t>シュウシ</t>
    </rPh>
    <rPh sb="61" eb="63">
      <t>ジョウキョウ</t>
    </rPh>
    <rPh sb="64" eb="66">
      <t>キサイ</t>
    </rPh>
    <phoneticPr fontId="1"/>
  </si>
  <si>
    <r>
      <rPr>
        <b/>
        <sz val="11"/>
        <rFont val="ＭＳ Ｐゴシック"/>
        <family val="3"/>
        <charset val="128"/>
      </rPr>
      <t>《「収入の減少」とは…》</t>
    </r>
    <r>
      <rPr>
        <b/>
        <sz val="12"/>
        <rFont val="ＭＳ Ｐゴシック"/>
        <family val="3"/>
        <charset val="128"/>
      </rPr>
      <t xml:space="preserve">
　</t>
    </r>
    <r>
      <rPr>
        <sz val="11"/>
        <rFont val="ＭＳ Ｐゴシック"/>
        <family val="3"/>
        <charset val="128"/>
      </rPr>
      <t>令和２年２月以降、申請月の前月から過去６か月以内の任意の期間（１月以上）において、収入が１年前から３年前の同期間に比べて概ね20％以上減少した場合、「収入の減少」があるものとして猶予の対象となります。
　新型コロナウイルスの発生とは関係なく減少した収入（臨時収入の減少など）については、この「収入の減少」の計算には含まれません。
　収入等が確認できる書類（売上帳や現金出納帳、預金通帳のコピーなど）の提出が必要となりますが、準備に時間がかかる場合など提出が困難な場合は、口頭によりお伺いします。</t>
    </r>
    <rPh sb="20" eb="22">
      <t>イコウ</t>
    </rPh>
    <rPh sb="23" eb="25">
      <t>シンセイ</t>
    </rPh>
    <rPh sb="25" eb="26">
      <t>ツキ</t>
    </rPh>
    <rPh sb="27" eb="29">
      <t>ゼンゲツ</t>
    </rPh>
    <rPh sb="31" eb="33">
      <t>カコ</t>
    </rPh>
    <rPh sb="35" eb="36">
      <t>ゲツ</t>
    </rPh>
    <rPh sb="36" eb="38">
      <t>イナイ</t>
    </rPh>
    <rPh sb="71" eb="72">
      <t>クラ</t>
    </rPh>
    <rPh sb="74" eb="75">
      <t>オオム</t>
    </rPh>
    <rPh sb="103" eb="105">
      <t>ユウヨ</t>
    </rPh>
    <rPh sb="106" eb="108">
      <t>タイショウ</t>
    </rPh>
    <rPh sb="160" eb="162">
      <t>シュウニュウ</t>
    </rPh>
    <rPh sb="163" eb="165">
      <t>ゲンショウ</t>
    </rPh>
    <rPh sb="167" eb="169">
      <t>ケイサン</t>
    </rPh>
    <rPh sb="171" eb="172">
      <t>フク</t>
    </rPh>
    <rPh sb="182" eb="183">
      <t>トウ</t>
    </rPh>
    <rPh sb="245" eb="24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</si>
</sst>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Red]\(#,##0\)"/>
  </numFmts>
  <fonts count="46" x14ac:knownFonts="1">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sz val="11"/>
      <name val="ＭＳ Ｐゴシック"/>
      <family val="3"/>
      <charset val="128"/>
    </font>
    <font>
      <sz val="8"/>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u/>
      <sz val="11"/>
      <name val="ＭＳ Ｐゴシック"/>
      <family val="3"/>
      <charset val="128"/>
    </font>
    <font>
      <b/>
      <u/>
      <sz val="14"/>
      <color indexed="9"/>
      <name val="ＭＳ Ｐゴシック"/>
      <family val="3"/>
      <charset val="128"/>
    </font>
    <font>
      <b/>
      <sz val="11"/>
      <name val="ＭＳ Ｐゴシック"/>
      <family val="3"/>
      <charset val="128"/>
    </font>
    <font>
      <b/>
      <sz val="12"/>
      <name val="ＭＳ Ｐゴシック"/>
      <family val="3"/>
      <charset val="128"/>
    </font>
    <font>
      <sz val="11"/>
      <color indexed="10"/>
      <name val="ＭＳ Ｐゴシック"/>
      <family val="3"/>
      <charset val="128"/>
    </font>
    <font>
      <sz val="9"/>
      <color indexed="10"/>
      <name val="ＭＳ Ｐゴシック"/>
      <family val="3"/>
      <charset val="128"/>
    </font>
    <font>
      <sz val="8"/>
      <color indexed="10"/>
      <name val="ＭＳ Ｐゴシック"/>
      <family val="3"/>
      <charset val="128"/>
    </font>
    <font>
      <sz val="8"/>
      <color indexed="8"/>
      <name val="ＭＳ Ｐゴシック"/>
      <family val="3"/>
      <charset val="128"/>
    </font>
    <font>
      <sz val="9"/>
      <color indexed="10"/>
      <name val="ＭＳ Ｐゴシック"/>
      <family val="3"/>
      <charset val="128"/>
    </font>
    <font>
      <sz val="9"/>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9.5"/>
      <name val="ＭＳ Ｐゴシック"/>
      <family val="3"/>
      <charset val="128"/>
      <scheme val="minor"/>
    </font>
    <font>
      <sz val="8"/>
      <name val="ＭＳ Ｐゴシック"/>
      <family val="3"/>
      <charset val="128"/>
      <scheme val="minor"/>
    </font>
    <font>
      <sz val="14"/>
      <color theme="1"/>
      <name val="HG行書体"/>
      <family val="4"/>
      <charset val="128"/>
    </font>
    <font>
      <sz val="10"/>
      <color rgb="FFFF0000"/>
      <name val="ＭＳ Ｐゴシック"/>
      <family val="3"/>
      <charset val="128"/>
      <scheme val="minor"/>
    </font>
    <font>
      <sz val="9"/>
      <color rgb="FFFF0000"/>
      <name val="ＭＳ Ｐゴシック"/>
      <family val="3"/>
      <charset val="128"/>
      <scheme val="minor"/>
    </font>
    <font>
      <sz val="6"/>
      <name val="ＭＳ Ｐゴシック"/>
      <family val="3"/>
      <charset val="128"/>
      <scheme val="minor"/>
    </font>
    <font>
      <sz val="8"/>
      <color rgb="FFFF0000"/>
      <name val="ＭＳ Ｐゴシック"/>
      <family val="3"/>
      <charset val="128"/>
      <scheme val="minor"/>
    </font>
    <font>
      <sz val="14"/>
      <color rgb="FFFF0000"/>
      <name val="ＭＳ Ｐゴシック"/>
      <family val="3"/>
      <charset val="128"/>
      <scheme val="minor"/>
    </font>
    <font>
      <b/>
      <sz val="14"/>
      <color theme="0"/>
      <name val="ＭＳ Ｐゴシック"/>
      <family val="3"/>
      <charset val="128"/>
      <scheme val="minor"/>
    </font>
    <font>
      <sz val="13"/>
      <color rgb="FFFF0000"/>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84">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double">
        <color indexed="64"/>
      </right>
      <top/>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3" fillId="0" borderId="0">
      <alignment vertical="center"/>
    </xf>
  </cellStyleXfs>
  <cellXfs count="612">
    <xf numFmtId="0" fontId="0" fillId="0" borderId="0" xfId="0"/>
    <xf numFmtId="0" fontId="23" fillId="2" borderId="0" xfId="2" applyFont="1" applyFill="1" applyAlignment="1" applyProtection="1">
      <alignment horizontal="distributed" vertical="center" indent="2"/>
    </xf>
    <xf numFmtId="0" fontId="24" fillId="0" borderId="1" xfId="0" applyFont="1" applyBorder="1" applyAlignment="1" applyProtection="1">
      <alignment vertical="center" wrapText="1"/>
    </xf>
    <xf numFmtId="0" fontId="24" fillId="0" borderId="2" xfId="0" applyFont="1" applyBorder="1" applyAlignment="1" applyProtection="1">
      <alignment vertical="center" wrapText="1"/>
    </xf>
    <xf numFmtId="0" fontId="25" fillId="0" borderId="3" xfId="2" applyFont="1" applyFill="1" applyBorder="1" applyProtection="1">
      <alignment vertical="center"/>
    </xf>
    <xf numFmtId="0" fontId="25" fillId="0" borderId="0" xfId="2" applyFont="1" applyFill="1" applyProtection="1">
      <alignment vertical="center"/>
    </xf>
    <xf numFmtId="0" fontId="25" fillId="0" borderId="4" xfId="2" applyFont="1" applyFill="1" applyBorder="1" applyProtection="1">
      <alignment vertical="center"/>
    </xf>
    <xf numFmtId="0" fontId="24" fillId="0" borderId="0" xfId="0" applyFont="1" applyBorder="1" applyAlignment="1" applyProtection="1">
      <alignment vertical="center" wrapText="1"/>
    </xf>
    <xf numFmtId="0" fontId="25" fillId="2" borderId="0" xfId="2" applyFont="1" applyFill="1" applyProtection="1">
      <alignment vertical="center"/>
    </xf>
    <xf numFmtId="0" fontId="25" fillId="2" borderId="0" xfId="2" applyFont="1" applyFill="1" applyBorder="1" applyProtection="1">
      <alignment vertical="center"/>
    </xf>
    <xf numFmtId="0" fontId="25" fillId="2" borderId="0" xfId="2" applyFont="1" applyFill="1" applyBorder="1" applyAlignment="1" applyProtection="1">
      <alignment horizontal="center" vertical="center"/>
    </xf>
    <xf numFmtId="0" fontId="26" fillId="2" borderId="0" xfId="2" applyFont="1" applyFill="1" applyAlignment="1" applyProtection="1">
      <alignment horizontal="distributed" vertical="center" indent="2"/>
    </xf>
    <xf numFmtId="0" fontId="27" fillId="0" borderId="0" xfId="0" applyFont="1" applyFill="1" applyBorder="1" applyAlignment="1" applyProtection="1">
      <alignment vertical="center"/>
    </xf>
    <xf numFmtId="0" fontId="24" fillId="0" borderId="0" xfId="0" applyFont="1" applyFill="1" applyBorder="1" applyAlignment="1" applyProtection="1">
      <alignment vertical="top"/>
    </xf>
    <xf numFmtId="0" fontId="24" fillId="0" borderId="0" xfId="0" applyFont="1" applyFill="1" applyBorder="1" applyAlignment="1" applyProtection="1">
      <alignment vertical="center"/>
    </xf>
    <xf numFmtId="0" fontId="25" fillId="2" borderId="5" xfId="2" applyFont="1" applyFill="1" applyBorder="1" applyAlignment="1" applyProtection="1">
      <alignment horizontal="left" vertical="center" wrapText="1" indent="1"/>
    </xf>
    <xf numFmtId="0" fontId="28" fillId="0" borderId="2" xfId="0" applyFont="1" applyBorder="1" applyAlignment="1" applyProtection="1">
      <alignment vertical="center"/>
    </xf>
    <xf numFmtId="0" fontId="29" fillId="2" borderId="6" xfId="2" applyFont="1" applyFill="1" applyBorder="1" applyAlignment="1" applyProtection="1">
      <alignment horizontal="center" vertical="center" wrapText="1"/>
    </xf>
    <xf numFmtId="0" fontId="21" fillId="0" borderId="3" xfId="0" applyFont="1" applyBorder="1" applyAlignment="1" applyProtection="1">
      <alignment vertical="center"/>
    </xf>
    <xf numFmtId="0" fontId="21" fillId="0" borderId="4" xfId="0" applyFont="1" applyBorder="1" applyAlignment="1" applyProtection="1">
      <alignment vertical="center"/>
    </xf>
    <xf numFmtId="0" fontId="25" fillId="2" borderId="3" xfId="2" applyFont="1" applyFill="1" applyBorder="1" applyAlignment="1" applyProtection="1">
      <alignment horizontal="left" vertical="center" wrapText="1" indent="1"/>
    </xf>
    <xf numFmtId="0" fontId="21" fillId="0" borderId="0" xfId="0" applyFont="1" applyBorder="1" applyAlignment="1" applyProtection="1">
      <alignment horizontal="right" vertical="center"/>
    </xf>
    <xf numFmtId="0" fontId="27" fillId="2" borderId="0" xfId="2" applyFont="1" applyFill="1" applyBorder="1" applyAlignment="1" applyProtection="1">
      <alignment horizontal="right" vertical="center"/>
    </xf>
    <xf numFmtId="0" fontId="24" fillId="0" borderId="0" xfId="0" applyFont="1" applyBorder="1" applyAlignment="1" applyProtection="1">
      <alignment vertical="center"/>
    </xf>
    <xf numFmtId="0" fontId="29" fillId="2" borderId="4" xfId="2" applyFont="1" applyFill="1" applyBorder="1" applyAlignment="1" applyProtection="1">
      <alignment horizontal="center" vertical="center" wrapText="1"/>
    </xf>
    <xf numFmtId="0" fontId="21" fillId="2" borderId="0" xfId="2" applyFont="1" applyFill="1" applyBorder="1" applyAlignment="1" applyProtection="1">
      <alignment horizontal="distributed" vertical="center" shrinkToFit="1"/>
    </xf>
    <xf numFmtId="0" fontId="24" fillId="0" borderId="0" xfId="0" applyFont="1" applyBorder="1" applyAlignment="1" applyProtection="1">
      <alignment horizontal="distributed" vertical="center" shrinkToFit="1"/>
    </xf>
    <xf numFmtId="0" fontId="24" fillId="0" borderId="0" xfId="0" applyFont="1" applyBorder="1" applyAlignment="1" applyProtection="1">
      <alignment horizontal="right" vertical="center" shrinkToFit="1"/>
    </xf>
    <xf numFmtId="0" fontId="24" fillId="0" borderId="0" xfId="0" applyFont="1" applyAlignment="1" applyProtection="1">
      <alignment horizontal="right" vertical="center"/>
    </xf>
    <xf numFmtId="0" fontId="25" fillId="2" borderId="4" xfId="2" applyFont="1" applyFill="1" applyBorder="1" applyProtection="1">
      <alignment vertical="center"/>
    </xf>
    <xf numFmtId="0" fontId="25" fillId="2" borderId="7" xfId="2" applyFont="1" applyFill="1" applyBorder="1" applyAlignment="1" applyProtection="1">
      <alignment horizontal="left" vertical="center" wrapText="1" indent="1"/>
    </xf>
    <xf numFmtId="0" fontId="25" fillId="0" borderId="8" xfId="0" applyFont="1" applyBorder="1" applyAlignment="1" applyProtection="1">
      <alignment horizontal="center" vertical="center" shrinkToFit="1"/>
    </xf>
    <xf numFmtId="0" fontId="25" fillId="0" borderId="8" xfId="0" applyFont="1" applyBorder="1" applyAlignment="1" applyProtection="1">
      <alignment vertical="center"/>
    </xf>
    <xf numFmtId="0" fontId="21" fillId="0" borderId="8" xfId="0" applyFont="1" applyBorder="1" applyAlignment="1" applyProtection="1">
      <alignment vertical="center"/>
    </xf>
    <xf numFmtId="0" fontId="21" fillId="0" borderId="8" xfId="0" applyFont="1" applyBorder="1" applyAlignment="1" applyProtection="1">
      <alignment horizontal="right" vertical="center"/>
    </xf>
    <xf numFmtId="0" fontId="27" fillId="2" borderId="8" xfId="2" applyFont="1" applyFill="1" applyBorder="1" applyAlignment="1" applyProtection="1">
      <alignment horizontal="right" vertical="center"/>
    </xf>
    <xf numFmtId="0" fontId="21" fillId="0" borderId="8" xfId="0" applyFont="1" applyBorder="1" applyAlignment="1" applyProtection="1">
      <alignment horizontal="center" vertical="center" shrinkToFit="1"/>
    </xf>
    <xf numFmtId="0" fontId="25" fillId="0" borderId="8" xfId="0" applyFont="1" applyBorder="1" applyAlignment="1" applyProtection="1">
      <alignment horizontal="center" vertical="center"/>
    </xf>
    <xf numFmtId="0" fontId="29" fillId="2" borderId="9" xfId="2" applyFont="1" applyFill="1" applyBorder="1" applyAlignment="1" applyProtection="1">
      <alignment horizontal="center" vertical="center" wrapText="1"/>
    </xf>
    <xf numFmtId="0" fontId="25" fillId="2" borderId="3" xfId="2" applyFont="1" applyFill="1" applyBorder="1" applyProtection="1">
      <alignment vertical="center"/>
    </xf>
    <xf numFmtId="0" fontId="25" fillId="2" borderId="7" xfId="2" applyFont="1" applyFill="1" applyBorder="1" applyProtection="1">
      <alignment vertical="center"/>
    </xf>
    <xf numFmtId="0" fontId="25" fillId="2" borderId="9" xfId="2" applyFont="1" applyFill="1" applyBorder="1" applyProtection="1">
      <alignment vertical="center"/>
    </xf>
    <xf numFmtId="0" fontId="21" fillId="2" borderId="0" xfId="2" applyFont="1" applyFill="1" applyBorder="1" applyAlignment="1" applyProtection="1">
      <alignment horizontal="distributed" vertical="center" wrapText="1" shrinkToFit="1"/>
    </xf>
    <xf numFmtId="0" fontId="24" fillId="0" borderId="0" xfId="0" applyFont="1" applyBorder="1" applyAlignment="1" applyProtection="1">
      <alignment horizontal="distributed" vertical="center"/>
    </xf>
    <xf numFmtId="0" fontId="25" fillId="2" borderId="5" xfId="2" applyFont="1" applyFill="1" applyBorder="1" applyProtection="1">
      <alignment vertical="center"/>
    </xf>
    <xf numFmtId="0" fontId="24" fillId="0" borderId="2" xfId="0" applyFont="1" applyBorder="1" applyAlignment="1" applyProtection="1">
      <alignment vertical="center"/>
    </xf>
    <xf numFmtId="0" fontId="30" fillId="0" borderId="2" xfId="0" applyFont="1" applyBorder="1" applyAlignment="1" applyProtection="1">
      <alignment vertical="center"/>
    </xf>
    <xf numFmtId="0" fontId="24" fillId="0" borderId="2" xfId="0" applyFont="1" applyBorder="1" applyAlignment="1" applyProtection="1">
      <alignment horizontal="center" vertical="center"/>
    </xf>
    <xf numFmtId="0" fontId="24" fillId="0" borderId="2" xfId="0" applyFont="1" applyBorder="1" applyAlignment="1" applyProtection="1">
      <alignment horizontal="left" vertical="center"/>
    </xf>
    <xf numFmtId="0" fontId="25" fillId="2" borderId="6" xfId="2" applyFont="1" applyFill="1" applyBorder="1" applyProtection="1">
      <alignment vertical="center"/>
    </xf>
    <xf numFmtId="0" fontId="30" fillId="0" borderId="0" xfId="0" applyFont="1" applyBorder="1" applyAlignment="1" applyProtection="1">
      <alignment vertical="center"/>
    </xf>
    <xf numFmtId="0" fontId="24"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21" fillId="2" borderId="10" xfId="2" applyFont="1" applyFill="1" applyBorder="1" applyAlignment="1" applyProtection="1">
      <alignment horizontal="justify" vertical="center" wrapText="1"/>
    </xf>
    <xf numFmtId="0" fontId="24" fillId="0" borderId="11" xfId="0" applyFont="1" applyBorder="1" applyAlignment="1" applyProtection="1">
      <alignment vertical="center"/>
    </xf>
    <xf numFmtId="0" fontId="24" fillId="0" borderId="3" xfId="0" applyFont="1" applyBorder="1" applyAlignment="1" applyProtection="1">
      <alignment horizontal="justify" vertical="center"/>
    </xf>
    <xf numFmtId="0" fontId="24" fillId="0" borderId="4" xfId="0" applyFont="1" applyBorder="1" applyAlignment="1" applyProtection="1">
      <alignment vertical="center"/>
    </xf>
    <xf numFmtId="0" fontId="31" fillId="0" borderId="3" xfId="0" applyFont="1" applyBorder="1" applyAlignment="1" applyProtection="1">
      <alignment vertical="center"/>
    </xf>
    <xf numFmtId="0" fontId="32" fillId="2" borderId="5" xfId="2" applyFont="1" applyFill="1" applyBorder="1" applyAlignment="1" applyProtection="1">
      <alignment horizontal="left" vertical="center" wrapText="1"/>
    </xf>
    <xf numFmtId="0" fontId="31" fillId="0" borderId="0" xfId="0" applyFont="1" applyAlignment="1" applyProtection="1">
      <alignment vertical="center"/>
    </xf>
    <xf numFmtId="0" fontId="29" fillId="2" borderId="0" xfId="2" applyFont="1" applyFill="1" applyBorder="1" applyAlignment="1" applyProtection="1">
      <alignment horizontal="center" vertical="center" wrapText="1"/>
    </xf>
    <xf numFmtId="0" fontId="25" fillId="2" borderId="2" xfId="2" applyFont="1" applyFill="1" applyBorder="1" applyProtection="1">
      <alignment vertical="center"/>
    </xf>
    <xf numFmtId="0" fontId="33" fillId="2" borderId="0" xfId="2" applyFont="1" applyFill="1" applyProtection="1">
      <alignment vertical="center"/>
    </xf>
    <xf numFmtId="0" fontId="24" fillId="2" borderId="0" xfId="0" applyFont="1" applyFill="1" applyBorder="1" applyAlignment="1" applyProtection="1">
      <alignment vertical="center" wrapText="1"/>
    </xf>
    <xf numFmtId="0" fontId="24" fillId="2" borderId="0" xfId="0" applyFont="1" applyFill="1" applyBorder="1" applyAlignment="1" applyProtection="1">
      <alignment horizontal="center" vertical="center" shrinkToFit="1"/>
    </xf>
    <xf numFmtId="0" fontId="34" fillId="2" borderId="0" xfId="0" applyFont="1" applyFill="1" applyBorder="1" applyAlignment="1" applyProtection="1">
      <alignment horizontal="left" vertical="center" wrapText="1"/>
    </xf>
    <xf numFmtId="0" fontId="24" fillId="2" borderId="4" xfId="0" applyFont="1" applyFill="1" applyBorder="1" applyAlignment="1" applyProtection="1"/>
    <xf numFmtId="0" fontId="24" fillId="2" borderId="0" xfId="2"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30" fillId="2" borderId="0" xfId="2" applyFont="1" applyFill="1" applyBorder="1" applyAlignment="1" applyProtection="1">
      <alignment horizontal="justify" vertical="center" wrapText="1"/>
    </xf>
    <xf numFmtId="0" fontId="24" fillId="2" borderId="3" xfId="0" applyFont="1" applyFill="1" applyBorder="1" applyAlignment="1" applyProtection="1">
      <alignment vertical="center"/>
    </xf>
    <xf numFmtId="0" fontId="30" fillId="2" borderId="3" xfId="2" applyFont="1" applyFill="1" applyBorder="1" applyProtection="1">
      <alignment vertical="center"/>
    </xf>
    <xf numFmtId="0" fontId="28" fillId="2" borderId="12" xfId="2" applyFont="1" applyFill="1" applyBorder="1" applyAlignment="1" applyProtection="1">
      <alignment vertical="center"/>
    </xf>
    <xf numFmtId="0" fontId="28" fillId="2" borderId="13" xfId="2" applyFont="1" applyFill="1" applyBorder="1" applyAlignment="1" applyProtection="1">
      <alignment vertical="center"/>
    </xf>
    <xf numFmtId="0" fontId="28" fillId="2" borderId="14" xfId="2" applyFont="1" applyFill="1" applyBorder="1" applyAlignment="1" applyProtection="1">
      <alignment vertical="center"/>
    </xf>
    <xf numFmtId="0" fontId="28" fillId="2" borderId="0" xfId="2" applyFont="1" applyFill="1" applyBorder="1" applyAlignment="1" applyProtection="1">
      <alignment vertical="center"/>
    </xf>
    <xf numFmtId="0" fontId="30" fillId="2" borderId="0" xfId="2" applyFont="1" applyFill="1" applyProtection="1">
      <alignment vertical="center"/>
    </xf>
    <xf numFmtId="0" fontId="28" fillId="2" borderId="15" xfId="0" applyFont="1" applyFill="1" applyBorder="1" applyAlignment="1" applyProtection="1">
      <alignment horizontal="center" vertical="center"/>
    </xf>
    <xf numFmtId="0" fontId="28" fillId="2" borderId="16" xfId="0" applyFont="1" applyFill="1" applyBorder="1" applyAlignment="1" applyProtection="1">
      <alignment horizontal="center" vertical="center"/>
    </xf>
    <xf numFmtId="0" fontId="28" fillId="2" borderId="17" xfId="0" applyFont="1" applyFill="1" applyBorder="1" applyAlignment="1" applyProtection="1">
      <alignment horizontal="center" vertical="center"/>
    </xf>
    <xf numFmtId="0" fontId="30" fillId="2" borderId="4" xfId="2" applyFont="1" applyFill="1" applyBorder="1" applyProtection="1">
      <alignment vertical="center"/>
    </xf>
    <xf numFmtId="0" fontId="28" fillId="2" borderId="1" xfId="2" applyFont="1" applyFill="1" applyBorder="1" applyAlignment="1" applyProtection="1">
      <alignment vertical="center"/>
    </xf>
    <xf numFmtId="176" fontId="30" fillId="2" borderId="1" xfId="2" applyNumberFormat="1" applyFont="1" applyFill="1" applyBorder="1" applyAlignment="1" applyProtection="1">
      <alignment vertical="center"/>
    </xf>
    <xf numFmtId="176" fontId="30" fillId="2" borderId="0" xfId="2" applyNumberFormat="1" applyFont="1" applyFill="1" applyBorder="1" applyAlignment="1" applyProtection="1">
      <alignment vertical="center"/>
    </xf>
    <xf numFmtId="3" fontId="31" fillId="2" borderId="18" xfId="2" applyNumberFormat="1" applyFont="1" applyFill="1" applyBorder="1" applyAlignment="1" applyProtection="1">
      <alignment vertical="center" shrinkToFit="1"/>
    </xf>
    <xf numFmtId="3" fontId="31" fillId="2" borderId="0" xfId="2" applyNumberFormat="1" applyFont="1" applyFill="1" applyBorder="1" applyAlignment="1" applyProtection="1">
      <alignment vertical="center" shrinkToFit="1"/>
    </xf>
    <xf numFmtId="0" fontId="24" fillId="0" borderId="3" xfId="0" applyFont="1" applyBorder="1" applyAlignment="1" applyProtection="1">
      <alignment vertical="center"/>
    </xf>
    <xf numFmtId="0" fontId="29" fillId="0" borderId="13" xfId="0" applyFont="1" applyBorder="1" applyAlignment="1" applyProtection="1">
      <alignment vertical="top" wrapText="1" shrinkToFit="1"/>
    </xf>
    <xf numFmtId="0" fontId="31" fillId="0" borderId="10" xfId="0" applyFont="1" applyBorder="1" applyAlignment="1" applyProtection="1">
      <alignment vertical="center"/>
    </xf>
    <xf numFmtId="0" fontId="25" fillId="2" borderId="1" xfId="2" applyFont="1" applyFill="1" applyBorder="1" applyProtection="1">
      <alignment vertical="center"/>
    </xf>
    <xf numFmtId="0" fontId="29" fillId="2" borderId="11" xfId="2" applyFont="1" applyFill="1" applyBorder="1" applyAlignment="1" applyProtection="1">
      <alignment horizontal="center" vertical="center" wrapText="1"/>
    </xf>
    <xf numFmtId="0" fontId="29" fillId="0" borderId="8" xfId="0" applyFont="1" applyBorder="1" applyAlignment="1" applyProtection="1">
      <alignment vertical="top" wrapText="1" shrinkToFit="1"/>
    </xf>
    <xf numFmtId="0" fontId="24" fillId="0" borderId="4" xfId="0" applyFont="1" applyBorder="1" applyAlignment="1" applyProtection="1">
      <alignment vertical="center"/>
    </xf>
    <xf numFmtId="38" fontId="35" fillId="2" borderId="10" xfId="1" applyFont="1" applyFill="1" applyBorder="1" applyAlignment="1" applyProtection="1">
      <alignment vertical="center"/>
    </xf>
    <xf numFmtId="38" fontId="35" fillId="2" borderId="1" xfId="1" applyFont="1" applyFill="1" applyBorder="1" applyAlignment="1" applyProtection="1">
      <alignment vertical="center"/>
    </xf>
    <xf numFmtId="38" fontId="35" fillId="2" borderId="19" xfId="1" applyFont="1" applyFill="1" applyBorder="1" applyAlignment="1" applyProtection="1">
      <alignment vertical="center"/>
    </xf>
    <xf numFmtId="38" fontId="35" fillId="2" borderId="20" xfId="1" applyFont="1" applyFill="1" applyBorder="1" applyAlignment="1" applyProtection="1">
      <alignment vertical="center"/>
    </xf>
    <xf numFmtId="38" fontId="35" fillId="2" borderId="11" xfId="1" applyFont="1" applyFill="1" applyBorder="1" applyAlignment="1" applyProtection="1">
      <alignment vertical="center"/>
    </xf>
    <xf numFmtId="0" fontId="36" fillId="2" borderId="0" xfId="2" applyFont="1" applyFill="1" applyAlignment="1" applyProtection="1">
      <alignment vertical="center"/>
    </xf>
    <xf numFmtId="177" fontId="30" fillId="2" borderId="26" xfId="2" applyNumberFormat="1" applyFont="1" applyFill="1" applyBorder="1" applyAlignment="1" applyProtection="1">
      <alignment horizontal="right" shrinkToFit="1"/>
      <protection locked="0"/>
    </xf>
    <xf numFmtId="177" fontId="30" fillId="2" borderId="26" xfId="0" applyNumberFormat="1" applyFont="1" applyFill="1" applyBorder="1" applyAlignment="1" applyProtection="1">
      <alignment horizontal="right" shrinkToFit="1"/>
      <protection locked="0"/>
    </xf>
    <xf numFmtId="177" fontId="30" fillId="2" borderId="27" xfId="2" applyNumberFormat="1" applyFont="1" applyFill="1" applyBorder="1" applyAlignment="1" applyProtection="1">
      <alignment horizontal="right" shrinkToFit="1"/>
      <protection locked="0"/>
    </xf>
    <xf numFmtId="177" fontId="30" fillId="2" borderId="27" xfId="0" applyNumberFormat="1" applyFont="1" applyFill="1" applyBorder="1" applyAlignment="1" applyProtection="1">
      <alignment horizontal="right" shrinkToFit="1"/>
      <protection locked="0"/>
    </xf>
    <xf numFmtId="177" fontId="30" fillId="2" borderId="24" xfId="2" applyNumberFormat="1" applyFont="1" applyFill="1" applyBorder="1" applyAlignment="1" applyProtection="1">
      <alignment horizontal="right" shrinkToFit="1"/>
      <protection locked="0"/>
    </xf>
    <xf numFmtId="177" fontId="30" fillId="2" borderId="24" xfId="0" applyNumberFormat="1" applyFont="1" applyFill="1" applyBorder="1" applyAlignment="1" applyProtection="1">
      <alignment horizontal="right" shrinkToFit="1"/>
      <protection locked="0"/>
    </xf>
    <xf numFmtId="38" fontId="38" fillId="2" borderId="14" xfId="1" applyFont="1" applyFill="1" applyBorder="1" applyAlignment="1" applyProtection="1">
      <alignment horizontal="right" shrinkToFit="1"/>
    </xf>
    <xf numFmtId="38" fontId="38" fillId="2" borderId="0" xfId="1" applyFont="1" applyFill="1" applyBorder="1" applyAlignment="1" applyProtection="1">
      <alignment horizontal="right" shrinkToFit="1"/>
    </xf>
    <xf numFmtId="38" fontId="38" fillId="2" borderId="22" xfId="1" applyFont="1" applyFill="1" applyBorder="1" applyAlignment="1" applyProtection="1">
      <alignment horizontal="right" shrinkToFit="1"/>
    </xf>
    <xf numFmtId="38" fontId="38" fillId="2" borderId="34" xfId="1" applyFont="1" applyFill="1" applyBorder="1" applyAlignment="1" applyProtection="1">
      <alignment horizontal="right" shrinkToFit="1"/>
    </xf>
    <xf numFmtId="38" fontId="38" fillId="2" borderId="2" xfId="1" applyFont="1" applyFill="1" applyBorder="1" applyAlignment="1" applyProtection="1">
      <alignment horizontal="right" shrinkToFit="1"/>
    </xf>
    <xf numFmtId="38" fontId="38" fillId="2" borderId="29" xfId="1" applyFont="1" applyFill="1" applyBorder="1" applyAlignment="1" applyProtection="1">
      <alignment horizontal="right" shrinkToFit="1"/>
    </xf>
    <xf numFmtId="0" fontId="27" fillId="0" borderId="16" xfId="0" applyFont="1" applyBorder="1" applyAlignment="1" applyProtection="1">
      <alignment horizontal="right" vertical="center"/>
    </xf>
    <xf numFmtId="0" fontId="27" fillId="0" borderId="17" xfId="0" applyFont="1" applyBorder="1" applyAlignment="1" applyProtection="1">
      <alignment horizontal="right" vertical="center"/>
    </xf>
    <xf numFmtId="0" fontId="27" fillId="0" borderId="0" xfId="0" applyFont="1" applyBorder="1" applyAlignment="1" applyProtection="1">
      <alignment horizontal="right" vertical="center"/>
    </xf>
    <xf numFmtId="0" fontId="27" fillId="0" borderId="22" xfId="0" applyFont="1" applyBorder="1" applyAlignment="1" applyProtection="1">
      <alignment horizontal="right" vertical="center"/>
    </xf>
    <xf numFmtId="0" fontId="24" fillId="0" borderId="0" xfId="0" applyFont="1" applyBorder="1" applyAlignment="1" applyProtection="1">
      <alignment horizontal="distributed" vertical="center" shrinkToFit="1"/>
    </xf>
    <xf numFmtId="0" fontId="24" fillId="0" borderId="0" xfId="0" applyFont="1" applyAlignment="1" applyProtection="1">
      <alignment horizontal="distributed" vertical="center"/>
    </xf>
    <xf numFmtId="0" fontId="24" fillId="0" borderId="22" xfId="0" applyFont="1" applyBorder="1" applyAlignment="1" applyProtection="1">
      <alignment horizontal="distributed" vertical="center"/>
    </xf>
    <xf numFmtId="0" fontId="24" fillId="0" borderId="15" xfId="2" applyFont="1" applyFill="1" applyBorder="1" applyAlignment="1" applyProtection="1">
      <alignment horizontal="center" vertical="center" shrinkToFit="1"/>
    </xf>
    <xf numFmtId="0" fontId="24" fillId="0" borderId="16" xfId="2" applyFont="1" applyFill="1" applyBorder="1" applyAlignment="1" applyProtection="1">
      <alignment horizontal="center" vertical="center" shrinkToFit="1"/>
    </xf>
    <xf numFmtId="0" fontId="24" fillId="0" borderId="17" xfId="2" applyFont="1" applyFill="1" applyBorder="1" applyAlignment="1" applyProtection="1">
      <alignment horizontal="center" vertical="center" shrinkToFit="1"/>
    </xf>
    <xf numFmtId="0" fontId="24" fillId="0" borderId="21" xfId="2" applyFont="1" applyFill="1" applyBorder="1" applyAlignment="1" applyProtection="1">
      <alignment horizontal="center" vertical="center" shrinkToFit="1"/>
    </xf>
    <xf numFmtId="0" fontId="24" fillId="0" borderId="8" xfId="2" applyFont="1" applyFill="1" applyBorder="1" applyAlignment="1" applyProtection="1">
      <alignment horizontal="center" vertical="center" shrinkToFit="1"/>
    </xf>
    <xf numFmtId="0" fontId="24" fillId="0" borderId="23" xfId="2" applyFont="1" applyFill="1" applyBorder="1" applyAlignment="1" applyProtection="1">
      <alignment horizontal="center" vertical="center" shrinkToFit="1"/>
    </xf>
    <xf numFmtId="0" fontId="45" fillId="0" borderId="0" xfId="0" applyFont="1" applyAlignment="1" applyProtection="1">
      <alignment horizontal="center" vertical="center"/>
    </xf>
    <xf numFmtId="0" fontId="45" fillId="0" borderId="77" xfId="0" applyFont="1" applyBorder="1" applyAlignment="1" applyProtection="1">
      <alignment horizontal="center" vertical="center"/>
    </xf>
    <xf numFmtId="38" fontId="41" fillId="0" borderId="14" xfId="0" applyNumberFormat="1" applyFont="1" applyBorder="1" applyAlignment="1" applyProtection="1">
      <alignment horizontal="right" vertical="center" shrinkToFit="1"/>
    </xf>
    <xf numFmtId="0" fontId="41" fillId="0" borderId="0" xfId="0" applyFont="1" applyBorder="1" applyAlignment="1" applyProtection="1">
      <alignment horizontal="right" vertical="center" shrinkToFit="1"/>
    </xf>
    <xf numFmtId="0" fontId="41" fillId="0" borderId="14" xfId="0" applyFont="1" applyBorder="1" applyAlignment="1" applyProtection="1">
      <alignment horizontal="right" vertical="center" shrinkToFit="1"/>
    </xf>
    <xf numFmtId="0" fontId="41" fillId="0" borderId="21" xfId="0" applyFont="1" applyBorder="1" applyAlignment="1" applyProtection="1">
      <alignment horizontal="right" vertical="center" shrinkToFit="1"/>
    </xf>
    <xf numFmtId="0" fontId="41" fillId="0" borderId="8" xfId="0" applyFont="1" applyBorder="1" applyAlignment="1" applyProtection="1">
      <alignment horizontal="right" vertical="center" shrinkToFit="1"/>
    </xf>
    <xf numFmtId="0" fontId="30" fillId="0" borderId="0" xfId="0" applyFont="1" applyBorder="1" applyAlignment="1" applyProtection="1">
      <alignment horizontal="center" vertical="center"/>
    </xf>
    <xf numFmtId="0" fontId="30" fillId="0" borderId="22"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23" xfId="0" applyFont="1" applyBorder="1" applyAlignment="1" applyProtection="1">
      <alignment horizontal="center" vertical="center"/>
    </xf>
    <xf numFmtId="0" fontId="30" fillId="0" borderId="16" xfId="0" applyFont="1" applyBorder="1" applyAlignment="1" applyProtection="1">
      <alignment horizontal="center" vertical="center"/>
    </xf>
    <xf numFmtId="0" fontId="30" fillId="0" borderId="78" xfId="0" applyFont="1" applyBorder="1" applyAlignment="1" applyProtection="1">
      <alignment horizontal="center" vertical="center"/>
    </xf>
    <xf numFmtId="0" fontId="30" fillId="0" borderId="77" xfId="0" applyFont="1" applyBorder="1" applyAlignment="1" applyProtection="1">
      <alignment horizontal="center" vertical="center"/>
    </xf>
    <xf numFmtId="0" fontId="30" fillId="0" borderId="41" xfId="0" applyFont="1" applyBorder="1" applyAlignment="1" applyProtection="1">
      <alignment horizontal="center" vertical="center"/>
    </xf>
    <xf numFmtId="0" fontId="30" fillId="0" borderId="79" xfId="0" applyFont="1" applyBorder="1" applyAlignment="1" applyProtection="1">
      <alignment horizontal="center" vertical="center"/>
    </xf>
    <xf numFmtId="0" fontId="24" fillId="0" borderId="80" xfId="2" applyFont="1" applyFill="1" applyBorder="1" applyAlignment="1" applyProtection="1">
      <alignment horizontal="center" vertical="center" shrinkToFit="1"/>
    </xf>
    <xf numFmtId="0" fontId="24" fillId="0" borderId="18" xfId="2" applyFont="1" applyFill="1" applyBorder="1" applyAlignment="1" applyProtection="1">
      <alignment horizontal="center" vertical="center" shrinkToFit="1"/>
    </xf>
    <xf numFmtId="0" fontId="24" fillId="0" borderId="81" xfId="2" applyFont="1" applyFill="1" applyBorder="1" applyAlignment="1" applyProtection="1">
      <alignment horizontal="center" vertical="center" shrinkToFit="1"/>
    </xf>
    <xf numFmtId="0" fontId="24" fillId="0" borderId="82" xfId="2" applyFont="1" applyFill="1" applyBorder="1" applyAlignment="1" applyProtection="1">
      <alignment horizontal="center" vertical="center" shrinkToFit="1"/>
    </xf>
    <xf numFmtId="0" fontId="24" fillId="0" borderId="83" xfId="2" applyFont="1" applyFill="1" applyBorder="1" applyAlignment="1" applyProtection="1">
      <alignment horizontal="center" vertical="center" shrinkToFit="1"/>
    </xf>
    <xf numFmtId="0" fontId="0" fillId="0" borderId="1" xfId="0" applyFont="1" applyBorder="1" applyAlignment="1" applyProtection="1">
      <alignment horizontal="left" vertical="top" wrapText="1"/>
    </xf>
    <xf numFmtId="0" fontId="24" fillId="0" borderId="1"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2" xfId="0" applyFont="1" applyBorder="1" applyAlignment="1" applyProtection="1">
      <alignment horizontal="left" vertical="top" wrapText="1"/>
    </xf>
    <xf numFmtId="0" fontId="29" fillId="0" borderId="8" xfId="0" applyFont="1" applyBorder="1" applyAlignment="1" applyProtection="1">
      <alignment horizontal="right" vertical="center" wrapText="1" shrinkToFit="1"/>
    </xf>
    <xf numFmtId="0" fontId="29" fillId="0" borderId="16" xfId="0" applyFont="1" applyBorder="1" applyAlignment="1" applyProtection="1">
      <alignment horizontal="left" vertical="center" wrapText="1" shrinkToFit="1"/>
    </xf>
    <xf numFmtId="0" fontId="24" fillId="2" borderId="50" xfId="2" applyFont="1" applyFill="1" applyBorder="1" applyAlignment="1" applyProtection="1">
      <alignment vertical="center"/>
    </xf>
    <xf numFmtId="0" fontId="24" fillId="0" borderId="16" xfId="0" applyFont="1" applyBorder="1" applyAlignment="1" applyProtection="1">
      <alignment vertical="center"/>
    </xf>
    <xf numFmtId="0" fontId="24" fillId="0" borderId="51" xfId="0" applyFont="1" applyBorder="1" applyAlignment="1" applyProtection="1">
      <alignment vertical="center"/>
    </xf>
    <xf numFmtId="0" fontId="24" fillId="2" borderId="3" xfId="2" applyFont="1" applyFill="1" applyBorder="1" applyAlignment="1" applyProtection="1">
      <alignment vertical="center"/>
    </xf>
    <xf numFmtId="0" fontId="24" fillId="0" borderId="0" xfId="0" applyFont="1" applyBorder="1" applyAlignment="1" applyProtection="1">
      <alignment vertical="center"/>
    </xf>
    <xf numFmtId="0" fontId="24" fillId="0" borderId="4" xfId="0" applyFont="1" applyBorder="1" applyAlignment="1" applyProtection="1">
      <alignment vertical="center"/>
    </xf>
    <xf numFmtId="0" fontId="30" fillId="0" borderId="21" xfId="0" applyFont="1" applyBorder="1" applyAlignment="1" applyProtection="1">
      <alignment horizontal="center" vertical="center"/>
    </xf>
    <xf numFmtId="0" fontId="21" fillId="2" borderId="50" xfId="2" applyFont="1" applyFill="1" applyBorder="1" applyAlignment="1" applyProtection="1">
      <alignment vertical="center"/>
    </xf>
    <xf numFmtId="0" fontId="21" fillId="0" borderId="16" xfId="0" applyFont="1" applyBorder="1" applyAlignment="1" applyProtection="1">
      <alignment vertical="center"/>
    </xf>
    <xf numFmtId="0" fontId="21" fillId="0" borderId="51" xfId="0" applyFont="1" applyBorder="1" applyAlignment="1" applyProtection="1">
      <alignment vertical="center"/>
    </xf>
    <xf numFmtId="0" fontId="21" fillId="2" borderId="3" xfId="2" applyFont="1" applyFill="1" applyBorder="1" applyAlignment="1" applyProtection="1">
      <alignment vertical="center"/>
    </xf>
    <xf numFmtId="0" fontId="21" fillId="0" borderId="0" xfId="0" applyFont="1" applyBorder="1" applyAlignment="1" applyProtection="1">
      <alignment vertical="center"/>
    </xf>
    <xf numFmtId="0" fontId="21" fillId="0" borderId="4" xfId="0" applyFont="1" applyBorder="1" applyAlignment="1" applyProtection="1">
      <alignment vertical="center"/>
    </xf>
    <xf numFmtId="0" fontId="24" fillId="0" borderId="15" xfId="0" applyFont="1" applyBorder="1" applyAlignment="1" applyProtection="1">
      <alignment horizontal="center" vertical="center" shrinkToFit="1"/>
    </xf>
    <xf numFmtId="0" fontId="24" fillId="0" borderId="16" xfId="0" applyFont="1" applyBorder="1" applyAlignment="1" applyProtection="1">
      <alignment horizontal="center" vertical="center" shrinkToFit="1"/>
    </xf>
    <xf numFmtId="0" fontId="24" fillId="0" borderId="17" xfId="0" applyFont="1" applyBorder="1" applyAlignment="1" applyProtection="1">
      <alignment horizontal="center" vertical="center" shrinkToFit="1"/>
    </xf>
    <xf numFmtId="0" fontId="24" fillId="0" borderId="14"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22" xfId="0" applyFont="1" applyBorder="1" applyAlignment="1" applyProtection="1">
      <alignment horizontal="center" vertical="center" shrinkToFit="1"/>
    </xf>
    <xf numFmtId="0" fontId="24" fillId="0" borderId="21" xfId="0" applyFont="1" applyBorder="1" applyAlignment="1" applyProtection="1">
      <alignment horizontal="center" vertical="center" shrinkToFit="1"/>
    </xf>
    <xf numFmtId="0" fontId="24" fillId="0" borderId="8" xfId="0" applyFont="1" applyBorder="1" applyAlignment="1" applyProtection="1">
      <alignment horizontal="center" vertical="center" shrinkToFit="1"/>
    </xf>
    <xf numFmtId="0" fontId="24" fillId="0" borderId="23" xfId="0" applyFont="1" applyBorder="1" applyAlignment="1" applyProtection="1">
      <alignment horizontal="center" vertical="center" shrinkToFit="1"/>
    </xf>
    <xf numFmtId="38" fontId="41" fillId="0" borderId="15" xfId="0" applyNumberFormat="1" applyFont="1" applyBorder="1" applyAlignment="1" applyProtection="1">
      <alignment horizontal="right" vertical="center" shrinkToFit="1"/>
    </xf>
    <xf numFmtId="0" fontId="41" fillId="0" borderId="16" xfId="0" applyFont="1" applyBorder="1" applyAlignment="1" applyProtection="1">
      <alignment horizontal="right" vertical="center" shrinkToFit="1"/>
    </xf>
    <xf numFmtId="38" fontId="30" fillId="2" borderId="24" xfId="1" applyFont="1" applyFill="1" applyBorder="1" applyAlignment="1" applyProtection="1">
      <alignment horizontal="right" shrinkToFit="1"/>
      <protection locked="0"/>
    </xf>
    <xf numFmtId="0" fontId="41" fillId="2" borderId="15" xfId="2" applyFont="1" applyFill="1" applyBorder="1" applyAlignment="1" applyProtection="1">
      <alignment horizontal="center" vertical="center" shrinkToFit="1"/>
    </xf>
    <xf numFmtId="0" fontId="41" fillId="2" borderId="16" xfId="2" applyFont="1" applyFill="1" applyBorder="1" applyAlignment="1" applyProtection="1">
      <alignment horizontal="center" vertical="center" shrinkToFit="1"/>
    </xf>
    <xf numFmtId="0" fontId="41" fillId="2" borderId="21" xfId="2" applyFont="1" applyFill="1" applyBorder="1" applyAlignment="1" applyProtection="1">
      <alignment horizontal="center" vertical="center" shrinkToFit="1"/>
    </xf>
    <xf numFmtId="0" fontId="41" fillId="2" borderId="8" xfId="2" applyFont="1" applyFill="1" applyBorder="1" applyAlignment="1" applyProtection="1">
      <alignment horizontal="center" vertical="center" shrinkToFit="1"/>
    </xf>
    <xf numFmtId="0" fontId="28" fillId="2" borderId="16" xfId="2" applyFont="1" applyFill="1" applyBorder="1" applyAlignment="1" applyProtection="1">
      <alignment horizontal="center" vertical="center" shrinkToFit="1"/>
    </xf>
    <xf numFmtId="0" fontId="28" fillId="2" borderId="17" xfId="2" applyFont="1" applyFill="1" applyBorder="1" applyAlignment="1" applyProtection="1">
      <alignment horizontal="center" vertical="center" shrinkToFit="1"/>
    </xf>
    <xf numFmtId="0" fontId="28" fillId="2" borderId="8" xfId="2" applyFont="1" applyFill="1" applyBorder="1" applyAlignment="1" applyProtection="1">
      <alignment horizontal="center" vertical="center" shrinkToFit="1"/>
    </xf>
    <xf numFmtId="0" fontId="28" fillId="2" borderId="23" xfId="2" applyFont="1" applyFill="1" applyBorder="1" applyAlignment="1" applyProtection="1">
      <alignment horizontal="center" vertical="center" shrinkToFit="1"/>
    </xf>
    <xf numFmtId="0" fontId="28" fillId="2" borderId="44" xfId="2" applyFont="1" applyFill="1" applyBorder="1" applyAlignment="1" applyProtection="1">
      <alignment horizontal="center" vertical="center" shrinkToFit="1"/>
      <protection locked="0"/>
    </xf>
    <xf numFmtId="0" fontId="28" fillId="2" borderId="45" xfId="0" applyFont="1" applyFill="1" applyBorder="1" applyAlignment="1" applyProtection="1">
      <alignment horizontal="center" vertical="center" shrinkToFit="1"/>
      <protection locked="0"/>
    </xf>
    <xf numFmtId="0" fontId="28" fillId="2" borderId="46" xfId="0" applyFont="1" applyFill="1" applyBorder="1" applyAlignment="1" applyProtection="1">
      <alignment horizontal="center" vertical="center" shrinkToFit="1"/>
      <protection locked="0"/>
    </xf>
    <xf numFmtId="0" fontId="28" fillId="2" borderId="44" xfId="0" applyFont="1" applyFill="1" applyBorder="1" applyAlignment="1" applyProtection="1">
      <alignment horizontal="center" vertical="center" shrinkToFit="1"/>
      <protection locked="0"/>
    </xf>
    <xf numFmtId="0" fontId="30" fillId="2" borderId="44" xfId="2" applyFont="1" applyFill="1" applyBorder="1" applyAlignment="1" applyProtection="1">
      <alignment horizontal="center" vertical="center" shrinkToFit="1"/>
      <protection locked="0"/>
    </xf>
    <xf numFmtId="0" fontId="30" fillId="2" borderId="45" xfId="0" applyFont="1" applyFill="1" applyBorder="1" applyAlignment="1" applyProtection="1">
      <alignment horizontal="center" vertical="center" shrinkToFit="1"/>
      <protection locked="0"/>
    </xf>
    <xf numFmtId="0" fontId="30" fillId="2" borderId="46" xfId="0" applyFont="1" applyFill="1" applyBorder="1" applyAlignment="1" applyProtection="1">
      <alignment horizontal="center" vertical="center" shrinkToFit="1"/>
      <protection locked="0"/>
    </xf>
    <xf numFmtId="0" fontId="30" fillId="2" borderId="44" xfId="0" applyFont="1" applyFill="1" applyBorder="1" applyAlignment="1" applyProtection="1">
      <alignment horizontal="center" vertical="center" shrinkToFit="1"/>
      <protection locked="0"/>
    </xf>
    <xf numFmtId="38" fontId="38" fillId="2" borderId="4" xfId="1" applyFont="1" applyFill="1" applyBorder="1" applyAlignment="1" applyProtection="1">
      <alignment horizontal="right" shrinkToFit="1"/>
    </xf>
    <xf numFmtId="38" fontId="38" fillId="2" borderId="6" xfId="1" applyFont="1" applyFill="1" applyBorder="1" applyAlignment="1" applyProtection="1">
      <alignment horizontal="right" shrinkToFit="1"/>
    </xf>
    <xf numFmtId="0" fontId="39" fillId="2" borderId="15" xfId="2" applyFont="1" applyFill="1" applyBorder="1" applyAlignment="1" applyProtection="1">
      <alignment horizontal="right" vertical="top" shrinkToFit="1"/>
    </xf>
    <xf numFmtId="0" fontId="39" fillId="2" borderId="16" xfId="2" applyFont="1" applyFill="1" applyBorder="1" applyAlignment="1" applyProtection="1">
      <alignment horizontal="right" vertical="top" shrinkToFit="1"/>
    </xf>
    <xf numFmtId="0" fontId="39" fillId="2" borderId="17" xfId="2" applyFont="1" applyFill="1" applyBorder="1" applyAlignment="1" applyProtection="1">
      <alignment horizontal="right" vertical="top" shrinkToFit="1"/>
    </xf>
    <xf numFmtId="38" fontId="38" fillId="2" borderId="24" xfId="1" applyFont="1" applyFill="1" applyBorder="1" applyAlignment="1" applyProtection="1">
      <alignment horizontal="right" shrinkToFit="1"/>
      <protection locked="0"/>
    </xf>
    <xf numFmtId="38" fontId="22" fillId="2" borderId="24" xfId="1" applyFont="1" applyFill="1" applyBorder="1" applyAlignment="1" applyProtection="1">
      <alignment horizontal="right" shrinkToFit="1"/>
      <protection locked="0"/>
    </xf>
    <xf numFmtId="38" fontId="22" fillId="2" borderId="25" xfId="1" applyFont="1" applyFill="1" applyBorder="1" applyAlignment="1" applyProtection="1">
      <alignment horizontal="right" shrinkToFit="1"/>
      <protection locked="0"/>
    </xf>
    <xf numFmtId="38" fontId="40" fillId="2" borderId="16" xfId="1" applyFont="1" applyFill="1" applyBorder="1" applyAlignment="1" applyProtection="1">
      <alignment vertical="center"/>
    </xf>
    <xf numFmtId="38" fontId="40" fillId="2" borderId="17" xfId="1" applyFont="1" applyFill="1" applyBorder="1" applyAlignment="1" applyProtection="1">
      <alignment vertical="center"/>
    </xf>
    <xf numFmtId="38" fontId="40" fillId="2" borderId="0" xfId="1" applyFont="1" applyFill="1" applyBorder="1" applyAlignment="1" applyProtection="1">
      <alignment vertical="center"/>
    </xf>
    <xf numFmtId="38" fontId="40" fillId="2" borderId="22" xfId="1" applyFont="1" applyFill="1" applyBorder="1" applyAlignment="1" applyProtection="1">
      <alignment vertical="center"/>
    </xf>
    <xf numFmtId="38" fontId="40" fillId="2" borderId="8" xfId="1" applyFont="1" applyFill="1" applyBorder="1" applyAlignment="1" applyProtection="1">
      <alignment vertical="center"/>
    </xf>
    <xf numFmtId="38" fontId="40" fillId="2" borderId="23" xfId="1" applyFont="1" applyFill="1" applyBorder="1" applyAlignment="1" applyProtection="1">
      <alignment vertical="center"/>
    </xf>
    <xf numFmtId="0" fontId="30" fillId="2" borderId="15" xfId="0" applyFont="1" applyFill="1" applyBorder="1" applyAlignment="1" applyProtection="1">
      <alignment horizontal="center" vertical="center" shrinkToFit="1"/>
      <protection locked="0"/>
    </xf>
    <xf numFmtId="0" fontId="30" fillId="2" borderId="16" xfId="0" applyFont="1" applyFill="1" applyBorder="1" applyAlignment="1" applyProtection="1">
      <alignment horizontal="center" vertical="center" shrinkToFit="1"/>
      <protection locked="0"/>
    </xf>
    <xf numFmtId="0" fontId="30" fillId="2" borderId="14" xfId="0" applyFont="1" applyFill="1" applyBorder="1" applyAlignment="1" applyProtection="1">
      <alignment horizontal="center" vertical="center" shrinkToFit="1"/>
      <protection locked="0"/>
    </xf>
    <xf numFmtId="0" fontId="30" fillId="2" borderId="0" xfId="0" applyFont="1" applyFill="1" applyBorder="1" applyAlignment="1" applyProtection="1">
      <alignment horizontal="center" vertical="center" shrinkToFit="1"/>
      <protection locked="0"/>
    </xf>
    <xf numFmtId="0" fontId="30" fillId="2" borderId="21"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38" fontId="40" fillId="2" borderId="14" xfId="1" applyFont="1" applyFill="1" applyBorder="1" applyAlignment="1" applyProtection="1">
      <alignment vertical="center"/>
    </xf>
    <xf numFmtId="38" fontId="40" fillId="2" borderId="34" xfId="1" applyFont="1" applyFill="1" applyBorder="1" applyAlignment="1" applyProtection="1">
      <alignment vertical="center"/>
    </xf>
    <xf numFmtId="38" fontId="40" fillId="2" borderId="2" xfId="1" applyFont="1" applyFill="1" applyBorder="1" applyAlignment="1" applyProtection="1">
      <alignment vertical="center"/>
    </xf>
    <xf numFmtId="38" fontId="40" fillId="2" borderId="29" xfId="1" applyFont="1" applyFill="1" applyBorder="1" applyAlignment="1" applyProtection="1">
      <alignment vertical="center"/>
    </xf>
    <xf numFmtId="0" fontId="37" fillId="2" borderId="13" xfId="2" applyFont="1" applyFill="1" applyBorder="1" applyAlignment="1" applyProtection="1">
      <alignment horizontal="center" vertical="center"/>
    </xf>
    <xf numFmtId="0" fontId="30" fillId="2" borderId="71" xfId="0" applyFont="1" applyFill="1" applyBorder="1" applyAlignment="1" applyProtection="1">
      <alignment horizontal="center" vertical="center" shrinkToFit="1"/>
      <protection locked="0"/>
    </xf>
    <xf numFmtId="0" fontId="30" fillId="2" borderId="72" xfId="0" applyFont="1" applyFill="1" applyBorder="1" applyAlignment="1" applyProtection="1">
      <alignment horizontal="center" vertical="center" shrinkToFit="1"/>
      <protection locked="0"/>
    </xf>
    <xf numFmtId="0" fontId="30" fillId="2" borderId="73" xfId="0" applyFont="1" applyFill="1" applyBorder="1" applyAlignment="1" applyProtection="1">
      <alignment horizontal="center" vertical="center" shrinkToFit="1"/>
      <protection locked="0"/>
    </xf>
    <xf numFmtId="0" fontId="30" fillId="2" borderId="74" xfId="0" applyFont="1" applyFill="1" applyBorder="1" applyAlignment="1" applyProtection="1">
      <alignment horizontal="center" vertical="center" shrinkToFit="1"/>
      <protection locked="0"/>
    </xf>
    <xf numFmtId="0" fontId="30" fillId="2" borderId="75" xfId="0" applyFont="1" applyFill="1" applyBorder="1" applyAlignment="1" applyProtection="1">
      <alignment horizontal="center" vertical="center" shrinkToFit="1"/>
      <protection locked="0"/>
    </xf>
    <xf numFmtId="0" fontId="30" fillId="2" borderId="76" xfId="0" applyFont="1" applyFill="1" applyBorder="1" applyAlignment="1" applyProtection="1">
      <alignment horizontal="center" vertical="center" shrinkToFit="1"/>
      <protection locked="0"/>
    </xf>
    <xf numFmtId="0" fontId="30" fillId="2" borderId="10" xfId="0" applyFont="1" applyFill="1" applyBorder="1" applyAlignment="1" applyProtection="1">
      <alignment horizontal="center" vertical="center" shrinkToFit="1"/>
    </xf>
    <xf numFmtId="0" fontId="30" fillId="2" borderId="1" xfId="0" applyFont="1" applyFill="1" applyBorder="1" applyAlignment="1" applyProtection="1">
      <alignment horizontal="center" vertical="center" shrinkToFit="1"/>
    </xf>
    <xf numFmtId="0" fontId="30" fillId="2" borderId="19" xfId="0" applyFont="1" applyFill="1" applyBorder="1" applyAlignment="1" applyProtection="1">
      <alignment horizontal="center" vertical="center" shrinkToFit="1"/>
    </xf>
    <xf numFmtId="0" fontId="30" fillId="2" borderId="3" xfId="0" applyFont="1" applyFill="1" applyBorder="1" applyAlignment="1" applyProtection="1">
      <alignment horizontal="center" vertical="center" shrinkToFit="1"/>
    </xf>
    <xf numFmtId="0" fontId="30" fillId="2" borderId="0" xfId="0" applyFont="1" applyFill="1" applyBorder="1" applyAlignment="1" applyProtection="1">
      <alignment horizontal="center" vertical="center" shrinkToFit="1"/>
    </xf>
    <xf numFmtId="0" fontId="30" fillId="2" borderId="22" xfId="0" applyFont="1" applyFill="1" applyBorder="1" applyAlignment="1" applyProtection="1">
      <alignment horizontal="center" vertical="center" shrinkToFit="1"/>
    </xf>
    <xf numFmtId="0" fontId="30" fillId="2" borderId="7" xfId="0" applyFont="1" applyFill="1" applyBorder="1" applyAlignment="1" applyProtection="1">
      <alignment horizontal="center" vertical="center" shrinkToFit="1"/>
    </xf>
    <xf numFmtId="0" fontId="30" fillId="2" borderId="8" xfId="0" applyFont="1" applyFill="1" applyBorder="1" applyAlignment="1" applyProtection="1">
      <alignment horizontal="center" vertical="center" shrinkToFit="1"/>
    </xf>
    <xf numFmtId="0" fontId="30" fillId="2" borderId="23" xfId="0" applyFont="1" applyFill="1" applyBorder="1" applyAlignment="1" applyProtection="1">
      <alignment horizontal="center" vertical="center" shrinkToFit="1"/>
    </xf>
    <xf numFmtId="0" fontId="30" fillId="2" borderId="20" xfId="0" applyFont="1" applyFill="1" applyBorder="1" applyAlignment="1" applyProtection="1">
      <alignment horizontal="center" vertical="center" shrinkToFit="1"/>
    </xf>
    <xf numFmtId="0" fontId="30" fillId="2" borderId="14" xfId="0" applyFont="1" applyFill="1" applyBorder="1" applyAlignment="1" applyProtection="1">
      <alignment horizontal="center" vertical="center" shrinkToFit="1"/>
    </xf>
    <xf numFmtId="0" fontId="30" fillId="2" borderId="21" xfId="0" applyFont="1" applyFill="1" applyBorder="1" applyAlignment="1" applyProtection="1">
      <alignment horizontal="center" vertical="center" shrinkToFit="1"/>
    </xf>
    <xf numFmtId="0" fontId="30" fillId="2" borderId="11" xfId="0" applyFont="1" applyFill="1" applyBorder="1" applyAlignment="1" applyProtection="1">
      <alignment horizontal="center" vertical="center" shrinkToFit="1"/>
    </xf>
    <xf numFmtId="0" fontId="30" fillId="2" borderId="4" xfId="0" applyFont="1" applyFill="1" applyBorder="1" applyAlignment="1" applyProtection="1">
      <alignment horizontal="center" vertical="center" shrinkToFit="1"/>
    </xf>
    <xf numFmtId="0" fontId="30" fillId="2" borderId="9" xfId="0" applyFont="1" applyFill="1" applyBorder="1" applyAlignment="1" applyProtection="1">
      <alignment horizontal="center" vertical="center" shrinkToFit="1"/>
    </xf>
    <xf numFmtId="0" fontId="30" fillId="2" borderId="50" xfId="0" applyFont="1" applyFill="1" applyBorder="1" applyAlignment="1" applyProtection="1">
      <alignment horizontal="center" vertical="center" shrinkToFit="1"/>
      <protection locked="0"/>
    </xf>
    <xf numFmtId="0" fontId="30" fillId="2" borderId="17" xfId="0" applyFont="1" applyFill="1" applyBorder="1" applyAlignment="1" applyProtection="1">
      <alignment horizontal="center" vertical="center" shrinkToFit="1"/>
      <protection locked="0"/>
    </xf>
    <xf numFmtId="0" fontId="30" fillId="2" borderId="3" xfId="0" applyFont="1" applyFill="1" applyBorder="1" applyAlignment="1" applyProtection="1">
      <alignment horizontal="center" vertical="center" shrinkToFit="1"/>
      <protection locked="0"/>
    </xf>
    <xf numFmtId="0" fontId="30" fillId="2" borderId="22" xfId="0" applyFont="1" applyFill="1" applyBorder="1" applyAlignment="1" applyProtection="1">
      <alignment horizontal="center" vertical="center" shrinkToFit="1"/>
      <protection locked="0"/>
    </xf>
    <xf numFmtId="0" fontId="30" fillId="2" borderId="7" xfId="0" applyFont="1" applyFill="1" applyBorder="1" applyAlignment="1" applyProtection="1">
      <alignment horizontal="center" vertical="center" shrinkToFit="1"/>
      <protection locked="0"/>
    </xf>
    <xf numFmtId="0" fontId="30" fillId="2" borderId="23" xfId="0" applyFont="1" applyFill="1" applyBorder="1" applyAlignment="1" applyProtection="1">
      <alignment horizontal="center" vertical="center" shrinkToFit="1"/>
      <protection locked="0"/>
    </xf>
    <xf numFmtId="0" fontId="30" fillId="2" borderId="51" xfId="0" applyFont="1" applyFill="1" applyBorder="1" applyAlignment="1" applyProtection="1">
      <alignment horizontal="center" vertical="center" shrinkToFit="1"/>
      <protection locked="0"/>
    </xf>
    <xf numFmtId="0" fontId="30" fillId="2" borderId="4" xfId="0" applyFont="1" applyFill="1" applyBorder="1" applyAlignment="1" applyProtection="1">
      <alignment horizontal="center" vertical="center" shrinkToFit="1"/>
      <protection locked="0"/>
    </xf>
    <xf numFmtId="0" fontId="30" fillId="2" borderId="9" xfId="0" applyFont="1" applyFill="1" applyBorder="1" applyAlignment="1" applyProtection="1">
      <alignment horizontal="center" vertical="center" shrinkToFit="1"/>
      <protection locked="0"/>
    </xf>
    <xf numFmtId="0" fontId="28" fillId="2" borderId="13" xfId="2" applyFont="1" applyFill="1" applyBorder="1" applyAlignment="1" applyProtection="1">
      <alignment horizontal="center" vertical="center"/>
    </xf>
    <xf numFmtId="0" fontId="28" fillId="2" borderId="43" xfId="2" applyFont="1" applyFill="1" applyBorder="1" applyAlignment="1" applyProtection="1">
      <alignment horizontal="center" vertical="center"/>
    </xf>
    <xf numFmtId="0" fontId="30" fillId="2" borderId="34" xfId="0" applyFont="1" applyFill="1" applyBorder="1" applyAlignment="1" applyProtection="1">
      <alignment horizontal="center" vertical="center" shrinkToFit="1"/>
      <protection locked="0"/>
    </xf>
    <xf numFmtId="0" fontId="30" fillId="2" borderId="2" xfId="0" applyFont="1" applyFill="1" applyBorder="1" applyAlignment="1" applyProtection="1">
      <alignment horizontal="center" vertical="center" shrinkToFit="1"/>
      <protection locked="0"/>
    </xf>
    <xf numFmtId="0" fontId="30" fillId="2" borderId="29" xfId="0" applyFont="1" applyFill="1" applyBorder="1" applyAlignment="1" applyProtection="1">
      <alignment horizontal="center" vertical="center" shrinkToFit="1"/>
      <protection locked="0"/>
    </xf>
    <xf numFmtId="0" fontId="30" fillId="2" borderId="5" xfId="0" applyFont="1" applyFill="1" applyBorder="1" applyAlignment="1" applyProtection="1">
      <alignment horizontal="center" vertical="center" shrinkToFit="1"/>
      <protection locked="0"/>
    </xf>
    <xf numFmtId="0" fontId="35" fillId="2" borderId="0" xfId="0" applyFont="1" applyFill="1" applyBorder="1" applyAlignment="1" applyProtection="1">
      <alignment horizontal="left" vertical="top"/>
    </xf>
    <xf numFmtId="0" fontId="35" fillId="2" borderId="22" xfId="0" applyFont="1" applyFill="1" applyBorder="1" applyAlignment="1" applyProtection="1">
      <alignment horizontal="left" vertical="top"/>
    </xf>
    <xf numFmtId="0" fontId="34" fillId="2" borderId="50" xfId="2"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5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38" fontId="38" fillId="2" borderId="22" xfId="1" applyFont="1" applyFill="1" applyBorder="1" applyAlignment="1" applyProtection="1">
      <alignment horizontal="right" shrinkToFit="1"/>
      <protection locked="0"/>
    </xf>
    <xf numFmtId="38" fontId="38" fillId="2" borderId="27" xfId="1" applyFont="1" applyFill="1" applyBorder="1" applyAlignment="1" applyProtection="1">
      <alignment horizontal="right" shrinkToFit="1"/>
      <protection locked="0"/>
    </xf>
    <xf numFmtId="0" fontId="28" fillId="2" borderId="15" xfId="2" applyFont="1" applyFill="1" applyBorder="1" applyAlignment="1" applyProtection="1">
      <alignment vertical="center"/>
    </xf>
    <xf numFmtId="0" fontId="28" fillId="2" borderId="17" xfId="2" applyFont="1" applyFill="1" applyBorder="1" applyAlignment="1" applyProtection="1">
      <alignment vertical="center"/>
    </xf>
    <xf numFmtId="0" fontId="28" fillId="2" borderId="14" xfId="2" applyFont="1" applyFill="1" applyBorder="1" applyAlignment="1" applyProtection="1">
      <alignment vertical="center"/>
    </xf>
    <xf numFmtId="0" fontId="28" fillId="2" borderId="22" xfId="2" applyFont="1" applyFill="1" applyBorder="1" applyAlignment="1" applyProtection="1">
      <alignment vertical="center"/>
    </xf>
    <xf numFmtId="0" fontId="28" fillId="2" borderId="21" xfId="2" applyFont="1" applyFill="1" applyBorder="1" applyAlignment="1" applyProtection="1">
      <alignment vertical="center"/>
    </xf>
    <xf numFmtId="0" fontId="28" fillId="2" borderId="23" xfId="2" applyFont="1" applyFill="1" applyBorder="1" applyAlignment="1" applyProtection="1">
      <alignment vertical="center"/>
    </xf>
    <xf numFmtId="0" fontId="28" fillId="2" borderId="15" xfId="2" applyFont="1" applyFill="1" applyBorder="1" applyAlignment="1" applyProtection="1">
      <alignment horizontal="center" vertical="center"/>
    </xf>
    <xf numFmtId="0" fontId="28" fillId="2" borderId="16" xfId="2" applyFont="1" applyFill="1" applyBorder="1" applyAlignment="1" applyProtection="1">
      <alignment horizontal="center" vertical="center"/>
    </xf>
    <xf numFmtId="0" fontId="28" fillId="2" borderId="17" xfId="2" applyFont="1" applyFill="1" applyBorder="1" applyAlignment="1" applyProtection="1">
      <alignment horizontal="center" vertical="center"/>
    </xf>
    <xf numFmtId="0" fontId="28" fillId="2" borderId="14" xfId="2" applyFont="1" applyFill="1" applyBorder="1" applyAlignment="1" applyProtection="1">
      <alignment horizontal="center" vertical="center"/>
    </xf>
    <xf numFmtId="0" fontId="28" fillId="2" borderId="0" xfId="2" applyFont="1" applyFill="1" applyBorder="1" applyAlignment="1" applyProtection="1">
      <alignment horizontal="center" vertical="center"/>
    </xf>
    <xf numFmtId="0" fontId="28" fillId="2" borderId="22" xfId="2" applyFont="1" applyFill="1" applyBorder="1" applyAlignment="1" applyProtection="1">
      <alignment horizontal="center" vertical="center"/>
    </xf>
    <xf numFmtId="0" fontId="28" fillId="2" borderId="21" xfId="2" applyFont="1" applyFill="1" applyBorder="1" applyAlignment="1" applyProtection="1">
      <alignment horizontal="center" vertical="center"/>
    </xf>
    <xf numFmtId="0" fontId="28" fillId="2" borderId="8" xfId="2" applyFont="1" applyFill="1" applyBorder="1" applyAlignment="1" applyProtection="1">
      <alignment horizontal="center" vertical="center"/>
    </xf>
    <xf numFmtId="0" fontId="28" fillId="2" borderId="23" xfId="2" applyFont="1" applyFill="1" applyBorder="1" applyAlignment="1" applyProtection="1">
      <alignment horizontal="center" vertical="center"/>
    </xf>
    <xf numFmtId="0" fontId="28" fillId="2" borderId="13" xfId="2" applyFont="1" applyFill="1" applyBorder="1" applyAlignment="1" applyProtection="1">
      <alignment horizontal="right" vertical="center"/>
    </xf>
    <xf numFmtId="0" fontId="37" fillId="2" borderId="13" xfId="2" applyFont="1" applyFill="1" applyBorder="1" applyAlignment="1" applyProtection="1">
      <alignment horizontal="center" vertical="center" shrinkToFit="1"/>
      <protection locked="0"/>
    </xf>
    <xf numFmtId="0" fontId="28" fillId="2" borderId="13" xfId="2" applyFont="1" applyFill="1" applyBorder="1" applyAlignment="1" applyProtection="1">
      <alignment horizontal="left" vertical="center"/>
    </xf>
    <xf numFmtId="0" fontId="28" fillId="2" borderId="43" xfId="2" applyFont="1" applyFill="1" applyBorder="1" applyAlignment="1" applyProtection="1">
      <alignment horizontal="left" vertical="center"/>
    </xf>
    <xf numFmtId="0" fontId="30" fillId="2" borderId="40" xfId="0" applyFont="1" applyFill="1" applyBorder="1" applyAlignment="1" applyProtection="1">
      <alignment horizontal="center" vertical="center" shrinkToFit="1"/>
      <protection locked="0"/>
    </xf>
    <xf numFmtId="0" fontId="30" fillId="2" borderId="41" xfId="0" applyFont="1" applyFill="1" applyBorder="1" applyAlignment="1" applyProtection="1">
      <alignment horizontal="center" vertical="center" shrinkToFit="1"/>
      <protection locked="0"/>
    </xf>
    <xf numFmtId="0" fontId="30" fillId="2" borderId="64" xfId="0" applyFont="1" applyFill="1" applyBorder="1" applyAlignment="1" applyProtection="1">
      <alignment horizontal="center" vertical="center" shrinkToFit="1"/>
      <protection locked="0"/>
    </xf>
    <xf numFmtId="0" fontId="42" fillId="3" borderId="10" xfId="2" applyFont="1" applyFill="1" applyBorder="1" applyAlignment="1" applyProtection="1">
      <alignment horizontal="left" vertical="center" wrapText="1"/>
    </xf>
    <xf numFmtId="0" fontId="42" fillId="3" borderId="1" xfId="0" applyFont="1" applyFill="1" applyBorder="1" applyAlignment="1" applyProtection="1">
      <alignment horizontal="left" vertical="center" wrapText="1"/>
    </xf>
    <xf numFmtId="0" fontId="42" fillId="3" borderId="11" xfId="0" applyFont="1" applyFill="1" applyBorder="1" applyAlignment="1" applyProtection="1">
      <alignment horizontal="left" vertical="center" wrapText="1"/>
    </xf>
    <xf numFmtId="0" fontId="42" fillId="3" borderId="3" xfId="2" applyFont="1" applyFill="1" applyBorder="1" applyAlignment="1" applyProtection="1">
      <alignment horizontal="left" vertical="center" wrapText="1"/>
    </xf>
    <xf numFmtId="0" fontId="42" fillId="3" borderId="0" xfId="0" applyFont="1" applyFill="1" applyBorder="1" applyAlignment="1" applyProtection="1">
      <alignment horizontal="left" vertical="center" wrapText="1"/>
    </xf>
    <xf numFmtId="0" fontId="42" fillId="3" borderId="4" xfId="0" applyFont="1" applyFill="1" applyBorder="1" applyAlignment="1" applyProtection="1">
      <alignment horizontal="left" vertical="center" wrapText="1"/>
    </xf>
    <xf numFmtId="0" fontId="42" fillId="3" borderId="5" xfId="0" applyFont="1" applyFill="1" applyBorder="1" applyAlignment="1" applyProtection="1">
      <alignment horizontal="left" vertical="center" wrapText="1"/>
    </xf>
    <xf numFmtId="0" fontId="42" fillId="3" borderId="2" xfId="0" applyFont="1" applyFill="1" applyBorder="1" applyAlignment="1" applyProtection="1">
      <alignment horizontal="left" vertical="center" wrapText="1"/>
    </xf>
    <xf numFmtId="0" fontId="42" fillId="3" borderId="6" xfId="0" applyFont="1" applyFill="1" applyBorder="1" applyAlignment="1" applyProtection="1">
      <alignment horizontal="left" vertical="center" wrapText="1"/>
    </xf>
    <xf numFmtId="0" fontId="41" fillId="2" borderId="12" xfId="2" applyFont="1" applyFill="1" applyBorder="1" applyAlignment="1" applyProtection="1">
      <alignment horizontal="center" vertical="center" shrinkToFit="1"/>
      <protection locked="0"/>
    </xf>
    <xf numFmtId="0" fontId="41" fillId="2" borderId="13" xfId="2" applyFont="1" applyFill="1" applyBorder="1" applyAlignment="1" applyProtection="1">
      <alignment horizontal="center" vertical="center" shrinkToFit="1"/>
      <protection locked="0"/>
    </xf>
    <xf numFmtId="0" fontId="28" fillId="2" borderId="13" xfId="2" applyFont="1" applyFill="1" applyBorder="1" applyAlignment="1" applyProtection="1">
      <alignment horizontal="center" vertical="center" shrinkToFit="1"/>
    </xf>
    <xf numFmtId="0" fontId="28" fillId="2" borderId="43" xfId="2" applyFont="1" applyFill="1" applyBorder="1" applyAlignment="1" applyProtection="1">
      <alignment horizontal="center" vertical="center" shrinkToFit="1"/>
    </xf>
    <xf numFmtId="0" fontId="28" fillId="2" borderId="65" xfId="0" applyFont="1" applyFill="1" applyBorder="1" applyAlignment="1" applyProtection="1">
      <alignment horizontal="center" vertical="center"/>
    </xf>
    <xf numFmtId="0" fontId="28" fillId="2" borderId="66" xfId="0" applyFont="1" applyFill="1" applyBorder="1" applyAlignment="1" applyProtection="1">
      <alignment horizontal="center" vertical="center"/>
    </xf>
    <xf numFmtId="0" fontId="28" fillId="2" borderId="67" xfId="0" applyFont="1" applyFill="1" applyBorder="1" applyAlignment="1" applyProtection="1">
      <alignment horizontal="center" vertical="center"/>
    </xf>
    <xf numFmtId="0" fontId="28" fillId="2" borderId="68" xfId="0" applyFont="1" applyFill="1" applyBorder="1" applyAlignment="1" applyProtection="1">
      <alignment vertical="center" wrapText="1" justifyLastLine="1"/>
    </xf>
    <xf numFmtId="0" fontId="28" fillId="2" borderId="66" xfId="0" applyFont="1" applyFill="1" applyBorder="1" applyAlignment="1" applyProtection="1">
      <alignment vertical="center" wrapText="1" justifyLastLine="1"/>
    </xf>
    <xf numFmtId="0" fontId="28" fillId="2" borderId="69" xfId="0" applyFont="1" applyFill="1" applyBorder="1" applyAlignment="1" applyProtection="1">
      <alignment vertical="center" wrapText="1" justifyLastLine="1"/>
    </xf>
    <xf numFmtId="38" fontId="40" fillId="2" borderId="41" xfId="1" applyFont="1" applyFill="1" applyBorder="1" applyAlignment="1" applyProtection="1">
      <alignment vertical="center"/>
    </xf>
    <xf numFmtId="38" fontId="40" fillId="2" borderId="64" xfId="1" applyFont="1" applyFill="1" applyBorder="1" applyAlignment="1" applyProtection="1">
      <alignment vertical="center"/>
    </xf>
    <xf numFmtId="0" fontId="30" fillId="2" borderId="70" xfId="0" applyFont="1" applyFill="1" applyBorder="1" applyAlignment="1" applyProtection="1">
      <alignment horizontal="center" vertical="center" shrinkToFit="1"/>
      <protection locked="0"/>
    </xf>
    <xf numFmtId="0" fontId="30" fillId="2" borderId="42"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0" fontId="30" fillId="0" borderId="4" xfId="0" applyFont="1" applyFill="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shrinkToFit="1"/>
      <protection locked="0"/>
    </xf>
    <xf numFmtId="0" fontId="30" fillId="0" borderId="2" xfId="0"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right" vertical="center"/>
    </xf>
    <xf numFmtId="0" fontId="29" fillId="0" borderId="10" xfId="0" applyFont="1" applyBorder="1" applyAlignment="1" applyProtection="1">
      <alignment horizontal="center" vertical="center" textRotation="255" wrapText="1" shrinkToFit="1"/>
    </xf>
    <xf numFmtId="0" fontId="35" fillId="0" borderId="1" xfId="0" applyFont="1" applyBorder="1" applyAlignment="1" applyProtection="1">
      <alignment shrinkToFit="1"/>
    </xf>
    <xf numFmtId="0" fontId="35" fillId="0" borderId="19" xfId="0" applyFont="1" applyBorder="1" applyAlignment="1" applyProtection="1">
      <alignment shrinkToFit="1"/>
    </xf>
    <xf numFmtId="0" fontId="35" fillId="0" borderId="3" xfId="0" applyFont="1" applyBorder="1" applyAlignment="1" applyProtection="1">
      <alignment shrinkToFit="1"/>
    </xf>
    <xf numFmtId="0" fontId="35" fillId="0" borderId="0" xfId="0" applyFont="1" applyBorder="1" applyAlignment="1" applyProtection="1">
      <alignment shrinkToFit="1"/>
    </xf>
    <xf numFmtId="0" fontId="35" fillId="0" borderId="22" xfId="0" applyFont="1" applyBorder="1" applyAlignment="1" applyProtection="1">
      <alignment shrinkToFit="1"/>
    </xf>
    <xf numFmtId="0" fontId="30" fillId="0" borderId="58" xfId="0" applyFont="1" applyFill="1" applyBorder="1" applyAlignment="1" applyProtection="1">
      <alignment horizontal="center" vertical="center" shrinkToFit="1"/>
    </xf>
    <xf numFmtId="0" fontId="30" fillId="0" borderId="59" xfId="0" applyFont="1" applyFill="1" applyBorder="1" applyAlignment="1" applyProtection="1">
      <alignment horizontal="center" vertical="center" shrinkToFit="1"/>
    </xf>
    <xf numFmtId="0" fontId="30" fillId="0" borderId="44" xfId="0" applyFont="1" applyFill="1" applyBorder="1" applyAlignment="1" applyProtection="1">
      <alignment horizontal="center" vertical="center" shrinkToFit="1"/>
    </xf>
    <xf numFmtId="0" fontId="30" fillId="0" borderId="45" xfId="0" applyFont="1" applyFill="1" applyBorder="1" applyAlignment="1" applyProtection="1">
      <alignment horizontal="center" vertical="center" shrinkToFit="1"/>
    </xf>
    <xf numFmtId="0" fontId="30" fillId="0" borderId="59" xfId="0" applyFont="1" applyFill="1" applyBorder="1" applyAlignment="1" applyProtection="1">
      <alignment horizontal="left" vertical="center" shrinkToFit="1"/>
    </xf>
    <xf numFmtId="0" fontId="30" fillId="0" borderId="60" xfId="0" applyFont="1" applyFill="1" applyBorder="1" applyAlignment="1" applyProtection="1">
      <alignment horizontal="left" vertical="center" shrinkToFit="1"/>
    </xf>
    <xf numFmtId="0" fontId="30" fillId="0" borderId="45" xfId="0" applyFont="1" applyFill="1" applyBorder="1" applyAlignment="1" applyProtection="1">
      <alignment horizontal="left" vertical="center" shrinkToFit="1"/>
    </xf>
    <xf numFmtId="0" fontId="30" fillId="0" borderId="61" xfId="0" applyFont="1" applyFill="1" applyBorder="1" applyAlignment="1" applyProtection="1">
      <alignment horizontal="left" vertical="center" shrinkToFit="1"/>
    </xf>
    <xf numFmtId="0" fontId="30" fillId="0" borderId="47" xfId="0" applyFont="1" applyFill="1" applyBorder="1" applyAlignment="1" applyProtection="1">
      <alignment horizontal="center" vertical="center" shrinkToFit="1"/>
    </xf>
    <xf numFmtId="0" fontId="30" fillId="0" borderId="62" xfId="0" applyFont="1" applyFill="1" applyBorder="1" applyAlignment="1" applyProtection="1">
      <alignment horizontal="center" vertical="center" shrinkToFit="1"/>
    </xf>
    <xf numFmtId="0" fontId="30" fillId="0" borderId="62" xfId="0" applyFont="1" applyFill="1" applyBorder="1" applyAlignment="1" applyProtection="1">
      <alignment horizontal="left" vertical="center" shrinkToFit="1"/>
    </xf>
    <xf numFmtId="0" fontId="30" fillId="0" borderId="63" xfId="0" applyFont="1" applyFill="1" applyBorder="1" applyAlignment="1" applyProtection="1">
      <alignment horizontal="left" vertical="center" shrinkToFit="1"/>
    </xf>
    <xf numFmtId="0" fontId="27" fillId="0" borderId="16"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23" xfId="0" applyFont="1" applyBorder="1" applyAlignment="1" applyProtection="1">
      <alignment horizontal="center" vertical="center"/>
    </xf>
    <xf numFmtId="0" fontId="21" fillId="2" borderId="26" xfId="2" applyFont="1" applyFill="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2" borderId="27" xfId="2" applyFont="1" applyFill="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21" xfId="0" applyFont="1" applyBorder="1" applyAlignment="1" applyProtection="1">
      <alignment horizontal="center" vertical="center"/>
    </xf>
    <xf numFmtId="0" fontId="25" fillId="0" borderId="16" xfId="0" applyFont="1" applyFill="1" applyBorder="1" applyAlignment="1" applyProtection="1">
      <alignment horizontal="right" vertical="center"/>
    </xf>
    <xf numFmtId="0" fontId="25" fillId="0" borderId="17"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22" xfId="0" applyFont="1" applyFill="1" applyBorder="1" applyAlignment="1" applyProtection="1">
      <alignment horizontal="right" vertical="center"/>
    </xf>
    <xf numFmtId="0" fontId="25" fillId="0" borderId="8" xfId="0" applyFont="1" applyFill="1" applyBorder="1" applyAlignment="1" applyProtection="1">
      <alignment horizontal="right" vertical="center"/>
    </xf>
    <xf numFmtId="0" fontId="25" fillId="0" borderId="23" xfId="0" applyFont="1" applyFill="1" applyBorder="1" applyAlignment="1" applyProtection="1">
      <alignment horizontal="right" vertical="center"/>
    </xf>
    <xf numFmtId="38" fontId="43" fillId="0" borderId="52" xfId="1" applyFont="1" applyFill="1" applyBorder="1" applyAlignment="1" applyProtection="1">
      <alignment horizontal="right" vertical="center" shrinkToFit="1"/>
      <protection locked="0"/>
    </xf>
    <xf numFmtId="38" fontId="43" fillId="0" borderId="16" xfId="1" applyFont="1" applyFill="1" applyBorder="1" applyAlignment="1" applyProtection="1">
      <alignment horizontal="right" vertical="center" shrinkToFit="1"/>
      <protection locked="0"/>
    </xf>
    <xf numFmtId="38" fontId="43" fillId="0" borderId="53" xfId="1" applyFont="1" applyFill="1" applyBorder="1" applyAlignment="1" applyProtection="1">
      <alignment horizontal="right" vertical="center" shrinkToFit="1"/>
      <protection locked="0"/>
    </xf>
    <xf numFmtId="38" fontId="43" fillId="0" borderId="0" xfId="1" applyFont="1" applyFill="1" applyBorder="1" applyAlignment="1" applyProtection="1">
      <alignment horizontal="right" vertical="center" shrinkToFit="1"/>
      <protection locked="0"/>
    </xf>
    <xf numFmtId="38" fontId="43" fillId="0" borderId="54" xfId="1" applyFont="1" applyFill="1" applyBorder="1" applyAlignment="1" applyProtection="1">
      <alignment horizontal="right" vertical="center" shrinkToFit="1"/>
      <protection locked="0"/>
    </xf>
    <xf numFmtId="38" fontId="43" fillId="0" borderId="8" xfId="1" applyFont="1" applyFill="1" applyBorder="1" applyAlignment="1" applyProtection="1">
      <alignment horizontal="right" vertical="center" shrinkToFit="1"/>
      <protection locked="0"/>
    </xf>
    <xf numFmtId="3" fontId="41" fillId="0" borderId="55" xfId="0" applyNumberFormat="1" applyFont="1" applyBorder="1" applyAlignment="1" applyProtection="1">
      <alignment horizontal="right" vertical="center" shrinkToFit="1"/>
    </xf>
    <xf numFmtId="0" fontId="41" fillId="0" borderId="56" xfId="0" applyFont="1" applyBorder="1" applyAlignment="1" applyProtection="1">
      <alignment horizontal="right" vertical="center" shrinkToFit="1"/>
    </xf>
    <xf numFmtId="0" fontId="41" fillId="0" borderId="57" xfId="0" applyFont="1" applyBorder="1" applyAlignment="1" applyProtection="1">
      <alignment horizontal="right" vertical="center" shrinkToFit="1"/>
    </xf>
    <xf numFmtId="0" fontId="41" fillId="0" borderId="41" xfId="0" applyFont="1" applyBorder="1" applyAlignment="1" applyProtection="1">
      <alignment horizontal="right" vertical="center" shrinkToFit="1"/>
    </xf>
    <xf numFmtId="3" fontId="41" fillId="0" borderId="15" xfId="0" applyNumberFormat="1" applyFont="1" applyBorder="1" applyAlignment="1" applyProtection="1">
      <alignment horizontal="right" vertical="center" shrinkToFit="1"/>
    </xf>
    <xf numFmtId="0" fontId="30" fillId="0" borderId="17" xfId="0" applyFont="1" applyBorder="1" applyAlignment="1" applyProtection="1">
      <alignment horizontal="center" vertical="center"/>
    </xf>
    <xf numFmtId="0" fontId="45" fillId="0" borderId="22" xfId="0" applyFont="1" applyBorder="1" applyAlignment="1" applyProtection="1">
      <alignment horizontal="center" vertical="center"/>
    </xf>
    <xf numFmtId="0" fontId="35" fillId="0" borderId="13" xfId="0" applyFont="1" applyBorder="1" applyAlignment="1" applyProtection="1">
      <alignment horizontal="left" vertical="center" wrapText="1" shrinkToFit="1"/>
    </xf>
    <xf numFmtId="0" fontId="35" fillId="0" borderId="8" xfId="0" applyFont="1" applyBorder="1" applyAlignment="1" applyProtection="1">
      <alignment horizontal="left" vertical="top" wrapText="1" shrinkToFit="1"/>
    </xf>
    <xf numFmtId="0" fontId="27" fillId="2" borderId="26" xfId="2" applyFont="1" applyFill="1" applyBorder="1" applyAlignment="1" applyProtection="1">
      <alignment horizontal="center" vertical="center" shrinkToFit="1"/>
    </xf>
    <xf numFmtId="0" fontId="27" fillId="0" borderId="26" xfId="0" applyFont="1" applyBorder="1" applyAlignment="1" applyProtection="1">
      <alignment horizontal="center" vertical="center" shrinkToFit="1"/>
    </xf>
    <xf numFmtId="0" fontId="27" fillId="0" borderId="15" xfId="0" applyFont="1" applyBorder="1" applyAlignment="1" applyProtection="1">
      <alignment horizontal="center" vertical="center" shrinkToFit="1"/>
    </xf>
    <xf numFmtId="0" fontId="27" fillId="2" borderId="27" xfId="2" applyFont="1" applyFill="1" applyBorder="1" applyAlignment="1" applyProtection="1">
      <alignment horizontal="center" vertical="center" shrinkToFit="1"/>
    </xf>
    <xf numFmtId="0" fontId="27" fillId="0" borderId="27" xfId="0" applyFont="1" applyBorder="1" applyAlignment="1" applyProtection="1">
      <alignment horizontal="center" vertical="center" shrinkToFit="1"/>
    </xf>
    <xf numFmtId="0" fontId="27" fillId="0" borderId="14" xfId="0" applyFont="1" applyBorder="1" applyAlignment="1" applyProtection="1">
      <alignment horizontal="center" vertical="center" shrinkToFit="1"/>
    </xf>
    <xf numFmtId="0" fontId="27" fillId="0" borderId="16" xfId="0" applyFont="1" applyFill="1" applyBorder="1" applyAlignment="1" applyProtection="1">
      <alignment horizontal="right" vertical="center"/>
    </xf>
    <xf numFmtId="0" fontId="27" fillId="0" borderId="17"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22" xfId="0" applyFont="1" applyFill="1" applyBorder="1" applyAlignment="1" applyProtection="1">
      <alignment horizontal="right" vertical="center"/>
    </xf>
    <xf numFmtId="0" fontId="21" fillId="0" borderId="8" xfId="0" applyFont="1" applyFill="1" applyBorder="1" applyAlignment="1" applyProtection="1">
      <alignment horizontal="right" vertical="center"/>
    </xf>
    <xf numFmtId="0" fontId="21" fillId="0" borderId="23" xfId="0" applyFont="1" applyFill="1" applyBorder="1" applyAlignment="1" applyProtection="1">
      <alignment horizontal="right" vertical="center"/>
    </xf>
    <xf numFmtId="0" fontId="27" fillId="0" borderId="8" xfId="0" applyFont="1" applyBorder="1" applyAlignment="1" applyProtection="1">
      <alignment horizontal="right" vertical="center"/>
    </xf>
    <xf numFmtId="0" fontId="27" fillId="0" borderId="23" xfId="0" applyFont="1" applyBorder="1" applyAlignment="1" applyProtection="1">
      <alignment horizontal="right" vertical="center"/>
    </xf>
    <xf numFmtId="0" fontId="21" fillId="2" borderId="48" xfId="2" applyFont="1" applyFill="1" applyBorder="1" applyAlignment="1" applyProtection="1">
      <alignment horizontal="center" vertical="center" shrinkToFit="1"/>
    </xf>
    <xf numFmtId="0" fontId="21" fillId="0" borderId="26" xfId="0" applyFont="1" applyBorder="1" applyAlignment="1" applyProtection="1">
      <alignment horizontal="center" vertical="center" shrinkToFit="1"/>
    </xf>
    <xf numFmtId="0" fontId="21" fillId="2" borderId="49" xfId="2" applyFont="1" applyFill="1" applyBorder="1" applyAlignment="1" applyProtection="1">
      <alignment horizontal="center" vertical="center" shrinkToFit="1"/>
    </xf>
    <xf numFmtId="0" fontId="21" fillId="0" borderId="27" xfId="0" applyFont="1" applyBorder="1" applyAlignment="1" applyProtection="1">
      <alignment horizontal="center" vertical="center" shrinkToFit="1"/>
    </xf>
    <xf numFmtId="0" fontId="21" fillId="2" borderId="15" xfId="2" applyFont="1" applyFill="1" applyBorder="1" applyAlignment="1" applyProtection="1">
      <alignment horizontal="center" vertical="center" wrapText="1"/>
    </xf>
    <xf numFmtId="0" fontId="24" fillId="0" borderId="16" xfId="0" applyFont="1" applyBorder="1" applyAlignment="1" applyProtection="1">
      <alignment vertical="center" wrapText="1"/>
    </xf>
    <xf numFmtId="0" fontId="24" fillId="0" borderId="17" xfId="0" applyFont="1" applyBorder="1" applyAlignment="1" applyProtection="1">
      <alignment vertical="center" wrapText="1"/>
    </xf>
    <xf numFmtId="0" fontId="24" fillId="0" borderId="14" xfId="0" applyFont="1" applyBorder="1" applyAlignment="1" applyProtection="1">
      <alignment vertical="center" wrapText="1"/>
    </xf>
    <xf numFmtId="0" fontId="24" fillId="0" borderId="0" xfId="0" applyFont="1" applyBorder="1" applyAlignment="1" applyProtection="1">
      <alignment vertical="center" wrapText="1"/>
    </xf>
    <xf numFmtId="0" fontId="24" fillId="0" borderId="22" xfId="0" applyFont="1" applyBorder="1" applyAlignment="1" applyProtection="1">
      <alignment vertical="center" wrapText="1"/>
    </xf>
    <xf numFmtId="0" fontId="24" fillId="0" borderId="21" xfId="0" applyFont="1" applyBorder="1" applyAlignment="1" applyProtection="1">
      <alignment vertical="center" wrapText="1"/>
    </xf>
    <xf numFmtId="0" fontId="24" fillId="0" borderId="8" xfId="0" applyFont="1" applyBorder="1" applyAlignment="1" applyProtection="1">
      <alignment vertical="center" wrapText="1"/>
    </xf>
    <xf numFmtId="0" fontId="24" fillId="0" borderId="23" xfId="0" applyFont="1" applyBorder="1" applyAlignment="1" applyProtection="1">
      <alignment vertical="center" wrapText="1"/>
    </xf>
    <xf numFmtId="0" fontId="44" fillId="0" borderId="14" xfId="0" applyFont="1" applyBorder="1" applyAlignment="1" applyProtection="1">
      <alignment horizontal="center" vertical="center"/>
    </xf>
    <xf numFmtId="0" fontId="45" fillId="0" borderId="0" xfId="0" applyFont="1" applyAlignment="1" applyProtection="1">
      <alignment vertical="center"/>
    </xf>
    <xf numFmtId="0" fontId="45" fillId="0" borderId="22" xfId="0" applyFont="1" applyBorder="1" applyAlignment="1" applyProtection="1">
      <alignment vertical="center"/>
    </xf>
    <xf numFmtId="0" fontId="45" fillId="0" borderId="14" xfId="0" applyFont="1" applyBorder="1" applyAlignment="1" applyProtection="1">
      <alignment vertical="center"/>
    </xf>
    <xf numFmtId="0" fontId="44" fillId="0" borderId="0" xfId="0" applyFont="1" applyBorder="1" applyAlignment="1" applyProtection="1">
      <alignment horizontal="center" vertical="center"/>
    </xf>
    <xf numFmtId="0" fontId="45" fillId="0" borderId="0" xfId="0" applyFont="1" applyBorder="1" applyAlignment="1" applyProtection="1">
      <alignment vertical="center"/>
    </xf>
    <xf numFmtId="38" fontId="38" fillId="2" borderId="3" xfId="1" applyFont="1" applyFill="1" applyBorder="1" applyAlignment="1" applyProtection="1">
      <alignment horizontal="right" shrinkToFit="1"/>
    </xf>
    <xf numFmtId="38" fontId="38" fillId="2" borderId="5" xfId="1" applyFont="1" applyFill="1" applyBorder="1" applyAlignment="1" applyProtection="1">
      <alignment horizontal="right" shrinkToFit="1"/>
    </xf>
    <xf numFmtId="0" fontId="21" fillId="2" borderId="15" xfId="2" applyFont="1" applyFill="1" applyBorder="1" applyAlignment="1" applyProtection="1">
      <alignment horizontal="center" vertical="center" wrapText="1" shrinkToFit="1"/>
    </xf>
    <xf numFmtId="0" fontId="24" fillId="0" borderId="17" xfId="0" applyFont="1" applyBorder="1" applyAlignment="1" applyProtection="1">
      <alignment vertical="center"/>
    </xf>
    <xf numFmtId="0" fontId="24" fillId="0" borderId="14" xfId="0" applyFont="1" applyBorder="1" applyAlignment="1" applyProtection="1">
      <alignment vertical="center"/>
    </xf>
    <xf numFmtId="0" fontId="24" fillId="0" borderId="0" xfId="0" applyFont="1" applyAlignment="1" applyProtection="1">
      <alignment vertical="center"/>
    </xf>
    <xf numFmtId="0" fontId="24" fillId="0" borderId="22" xfId="0" applyFont="1" applyBorder="1" applyAlignment="1" applyProtection="1">
      <alignment vertical="center"/>
    </xf>
    <xf numFmtId="0" fontId="24" fillId="0" borderId="21" xfId="0" applyFont="1" applyBorder="1" applyAlignment="1" applyProtection="1">
      <alignment vertical="center"/>
    </xf>
    <xf numFmtId="0" fontId="24" fillId="0" borderId="8" xfId="0" applyFont="1" applyBorder="1" applyAlignment="1" applyProtection="1">
      <alignment vertical="center"/>
    </xf>
    <xf numFmtId="0" fontId="24" fillId="0" borderId="23" xfId="0" applyFont="1" applyBorder="1" applyAlignment="1" applyProtection="1">
      <alignment vertical="center"/>
    </xf>
    <xf numFmtId="38" fontId="41" fillId="0" borderId="15" xfId="1" applyFont="1" applyFill="1" applyBorder="1" applyAlignment="1" applyProtection="1">
      <alignment horizontal="right" vertical="center" shrinkToFit="1"/>
      <protection locked="0"/>
    </xf>
    <xf numFmtId="38" fontId="41" fillId="0" borderId="16" xfId="1" applyFont="1" applyFill="1" applyBorder="1" applyAlignment="1" applyProtection="1">
      <alignment horizontal="right" vertical="center" shrinkToFit="1"/>
      <protection locked="0"/>
    </xf>
    <xf numFmtId="38" fontId="41" fillId="0" borderId="14" xfId="1" applyFont="1" applyFill="1" applyBorder="1" applyAlignment="1" applyProtection="1">
      <alignment horizontal="right" vertical="center" shrinkToFit="1"/>
      <protection locked="0"/>
    </xf>
    <xf numFmtId="38" fontId="41" fillId="0" borderId="0" xfId="1" applyFont="1" applyFill="1" applyBorder="1" applyAlignment="1" applyProtection="1">
      <alignment horizontal="right" vertical="center" shrinkToFit="1"/>
      <protection locked="0"/>
    </xf>
    <xf numFmtId="38" fontId="41" fillId="0" borderId="21" xfId="1" applyFont="1" applyFill="1" applyBorder="1" applyAlignment="1" applyProtection="1">
      <alignment horizontal="right" vertical="center" shrinkToFit="1"/>
      <protection locked="0"/>
    </xf>
    <xf numFmtId="38" fontId="41" fillId="0" borderId="8" xfId="1" applyFont="1" applyFill="1" applyBorder="1" applyAlignment="1" applyProtection="1">
      <alignment horizontal="right" vertical="center" shrinkToFit="1"/>
      <protection locked="0"/>
    </xf>
    <xf numFmtId="38" fontId="43" fillId="0" borderId="15" xfId="1" applyFont="1" applyBorder="1" applyAlignment="1" applyProtection="1">
      <alignment horizontal="right" vertical="center" shrinkToFit="1"/>
    </xf>
    <xf numFmtId="38" fontId="43" fillId="0" borderId="16" xfId="1" applyFont="1" applyBorder="1" applyAlignment="1" applyProtection="1">
      <alignment horizontal="right" vertical="center" shrinkToFit="1"/>
    </xf>
    <xf numFmtId="38" fontId="43" fillId="0" borderId="14" xfId="1" applyFont="1" applyBorder="1" applyAlignment="1" applyProtection="1">
      <alignment horizontal="right" vertical="center" shrinkToFit="1"/>
    </xf>
    <xf numFmtId="38" fontId="43" fillId="0" borderId="0" xfId="1" applyFont="1" applyBorder="1" applyAlignment="1" applyProtection="1">
      <alignment horizontal="right" vertical="center" shrinkToFit="1"/>
    </xf>
    <xf numFmtId="38" fontId="43" fillId="0" borderId="21" xfId="1" applyFont="1" applyBorder="1" applyAlignment="1" applyProtection="1">
      <alignment horizontal="right" vertical="center" shrinkToFit="1"/>
    </xf>
    <xf numFmtId="38" fontId="43" fillId="0" borderId="8" xfId="1" applyFont="1" applyBorder="1" applyAlignment="1" applyProtection="1">
      <alignment horizontal="right" vertical="center" shrinkToFit="1"/>
    </xf>
    <xf numFmtId="0" fontId="21" fillId="0" borderId="26" xfId="2"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27" xfId="2"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4" fillId="0" borderId="15" xfId="0" applyFont="1" applyBorder="1" applyAlignment="1" applyProtection="1">
      <alignment horizontal="center" vertical="center" wrapText="1"/>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4"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27" fillId="0" borderId="0" xfId="0" applyFont="1" applyFill="1" applyBorder="1" applyAlignment="1" applyProtection="1">
      <alignment vertical="center" shrinkToFit="1"/>
    </xf>
    <xf numFmtId="0" fontId="24" fillId="0" borderId="0" xfId="0" applyFont="1" applyFill="1" applyAlignment="1" applyProtection="1">
      <alignment vertical="center"/>
    </xf>
    <xf numFmtId="38" fontId="38" fillId="2" borderId="26" xfId="1" applyFont="1" applyFill="1" applyBorder="1" applyAlignment="1" applyProtection="1">
      <alignment horizontal="right" shrinkToFit="1"/>
      <protection locked="0"/>
    </xf>
    <xf numFmtId="38" fontId="30" fillId="2" borderId="25" xfId="1" applyFont="1" applyFill="1" applyBorder="1" applyAlignment="1" applyProtection="1">
      <alignment horizontal="right" shrinkToFit="1"/>
      <protection locked="0"/>
    </xf>
    <xf numFmtId="0" fontId="30" fillId="2" borderId="44" xfId="2" applyFont="1" applyFill="1" applyBorder="1" applyAlignment="1" applyProtection="1">
      <alignment horizontal="center" vertical="center" wrapText="1" shrinkToFit="1"/>
      <protection locked="0"/>
    </xf>
    <xf numFmtId="0" fontId="37" fillId="2" borderId="44" xfId="2" applyFont="1" applyFill="1" applyBorder="1" applyAlignment="1" applyProtection="1">
      <alignment horizontal="center" vertical="center" shrinkToFit="1"/>
      <protection locked="0"/>
    </xf>
    <xf numFmtId="0" fontId="37" fillId="2" borderId="45" xfId="0" applyFont="1" applyFill="1" applyBorder="1" applyAlignment="1" applyProtection="1">
      <alignment horizontal="center" vertical="center" shrinkToFit="1"/>
      <protection locked="0"/>
    </xf>
    <xf numFmtId="0" fontId="37" fillId="2" borderId="46" xfId="0" applyFont="1" applyFill="1" applyBorder="1" applyAlignment="1" applyProtection="1">
      <alignment horizontal="center" vertical="center" shrinkToFit="1"/>
      <protection locked="0"/>
    </xf>
    <xf numFmtId="0" fontId="37" fillId="2" borderId="44" xfId="0" applyFont="1" applyFill="1" applyBorder="1" applyAlignment="1" applyProtection="1">
      <alignment horizontal="center" vertical="center" shrinkToFit="1"/>
      <protection locked="0"/>
    </xf>
    <xf numFmtId="38" fontId="22" fillId="2" borderId="44" xfId="1" applyFont="1" applyFill="1" applyBorder="1" applyAlignment="1" applyProtection="1">
      <alignment horizontal="right" shrinkToFit="1"/>
      <protection locked="0"/>
    </xf>
    <xf numFmtId="38" fontId="22" fillId="2" borderId="47" xfId="1" applyFont="1" applyFill="1" applyBorder="1" applyAlignment="1" applyProtection="1">
      <alignment horizontal="right" shrinkToFit="1"/>
      <protection locked="0"/>
    </xf>
    <xf numFmtId="0" fontId="41" fillId="0" borderId="20" xfId="2" applyFont="1" applyFill="1" applyBorder="1" applyAlignment="1" applyProtection="1">
      <alignment horizontal="left" vertical="center" shrinkToFit="1"/>
      <protection locked="0"/>
    </xf>
    <xf numFmtId="0" fontId="38" fillId="0" borderId="1" xfId="2" applyFont="1" applyFill="1" applyBorder="1" applyAlignment="1" applyProtection="1">
      <alignment horizontal="left" vertical="center" shrinkToFit="1"/>
      <protection locked="0"/>
    </xf>
    <xf numFmtId="0" fontId="38" fillId="0" borderId="19" xfId="2" applyFont="1" applyFill="1" applyBorder="1" applyAlignment="1" applyProtection="1">
      <alignment horizontal="left" vertical="center" shrinkToFit="1"/>
      <protection locked="0"/>
    </xf>
    <xf numFmtId="0" fontId="41" fillId="0" borderId="14" xfId="2" applyFont="1" applyFill="1" applyBorder="1" applyAlignment="1" applyProtection="1">
      <alignment horizontal="left" vertical="center" shrinkToFit="1"/>
      <protection locked="0"/>
    </xf>
    <xf numFmtId="0" fontId="38" fillId="0" borderId="0" xfId="2" applyFont="1" applyFill="1" applyBorder="1" applyAlignment="1" applyProtection="1">
      <alignment horizontal="left" vertical="center" shrinkToFit="1"/>
      <protection locked="0"/>
    </xf>
    <xf numFmtId="0" fontId="38" fillId="0" borderId="22" xfId="2" applyFont="1" applyFill="1" applyBorder="1" applyAlignment="1" applyProtection="1">
      <alignment horizontal="left" vertical="center" shrinkToFit="1"/>
      <protection locked="0"/>
    </xf>
    <xf numFmtId="0" fontId="38" fillId="0" borderId="14" xfId="2" applyFont="1" applyFill="1" applyBorder="1" applyAlignment="1" applyProtection="1">
      <alignment horizontal="left" vertical="center" shrinkToFit="1"/>
      <protection locked="0"/>
    </xf>
    <xf numFmtId="0" fontId="29" fillId="0" borderId="14" xfId="2" applyFont="1" applyFill="1" applyBorder="1" applyAlignment="1">
      <alignment horizontal="left" vertical="center"/>
    </xf>
    <xf numFmtId="0" fontId="29" fillId="0" borderId="0" xfId="2" applyFont="1" applyFill="1" applyBorder="1" applyAlignment="1">
      <alignment horizontal="left" vertical="center"/>
    </xf>
    <xf numFmtId="0" fontId="29" fillId="0" borderId="21" xfId="2" applyFont="1" applyFill="1" applyBorder="1" applyAlignment="1">
      <alignment horizontal="left" vertical="center"/>
    </xf>
    <xf numFmtId="0" fontId="29" fillId="0" borderId="8" xfId="2" applyFont="1" applyFill="1" applyBorder="1" applyAlignment="1">
      <alignment horizontal="left" vertical="center"/>
    </xf>
    <xf numFmtId="0" fontId="29" fillId="0" borderId="22" xfId="2" applyFont="1" applyFill="1" applyBorder="1" applyAlignment="1">
      <alignment horizontal="left" vertical="center"/>
    </xf>
    <xf numFmtId="0" fontId="29" fillId="0" borderId="23" xfId="2" applyFont="1" applyFill="1" applyBorder="1" applyAlignment="1">
      <alignment horizontal="left" vertical="center"/>
    </xf>
    <xf numFmtId="0" fontId="25" fillId="0" borderId="16" xfId="2" applyFont="1" applyFill="1" applyBorder="1" applyAlignment="1" applyProtection="1">
      <alignment horizontal="left" vertical="center"/>
    </xf>
    <xf numFmtId="0" fontId="25" fillId="0" borderId="17" xfId="2" applyFont="1" applyFill="1" applyBorder="1" applyAlignment="1" applyProtection="1">
      <alignment horizontal="left" vertical="center"/>
    </xf>
    <xf numFmtId="0" fontId="25" fillId="0" borderId="0" xfId="2" applyFont="1" applyFill="1" applyBorder="1" applyAlignment="1" applyProtection="1">
      <alignment horizontal="left" vertical="center"/>
    </xf>
    <xf numFmtId="0" fontId="25" fillId="0" borderId="22" xfId="2" applyFont="1" applyFill="1" applyBorder="1" applyAlignment="1" applyProtection="1">
      <alignment horizontal="left" vertical="center"/>
    </xf>
    <xf numFmtId="0" fontId="41" fillId="0" borderId="15" xfId="2" applyFont="1" applyFill="1" applyBorder="1" applyAlignment="1" applyProtection="1">
      <alignment horizontal="left" vertical="center" wrapText="1" shrinkToFit="1"/>
      <protection locked="0"/>
    </xf>
    <xf numFmtId="0" fontId="38" fillId="0" borderId="16" xfId="2" applyFont="1" applyFill="1" applyBorder="1" applyAlignment="1" applyProtection="1">
      <alignment horizontal="left" vertical="center" shrinkToFit="1"/>
      <protection locked="0"/>
    </xf>
    <xf numFmtId="0" fontId="27" fillId="0" borderId="15" xfId="2" applyFont="1" applyFill="1" applyBorder="1" applyAlignment="1" applyProtection="1">
      <alignment horizontal="center" vertical="center" wrapText="1"/>
    </xf>
    <xf numFmtId="0" fontId="27" fillId="0" borderId="16" xfId="2" applyFont="1" applyFill="1" applyBorder="1" applyAlignment="1" applyProtection="1">
      <alignment horizontal="center" vertical="center" wrapText="1"/>
    </xf>
    <xf numFmtId="0" fontId="27" fillId="0" borderId="17" xfId="2" applyFont="1" applyFill="1" applyBorder="1" applyAlignment="1" applyProtection="1">
      <alignment horizontal="center" vertical="center" wrapText="1"/>
    </xf>
    <xf numFmtId="0" fontId="27" fillId="0" borderId="14" xfId="2" applyFont="1" applyFill="1" applyBorder="1" applyAlignment="1" applyProtection="1">
      <alignment horizontal="center" vertical="center" wrapText="1"/>
    </xf>
    <xf numFmtId="0" fontId="27" fillId="0" borderId="0" xfId="2" applyFont="1" applyFill="1" applyBorder="1" applyAlignment="1" applyProtection="1">
      <alignment horizontal="center" vertical="center" wrapText="1"/>
    </xf>
    <xf numFmtId="0" fontId="27" fillId="0" borderId="22" xfId="2" applyFont="1" applyFill="1" applyBorder="1" applyAlignment="1" applyProtection="1">
      <alignment horizontal="center" vertical="center" wrapText="1"/>
    </xf>
    <xf numFmtId="0" fontId="27" fillId="0" borderId="20" xfId="2" applyFont="1" applyFill="1" applyBorder="1" applyAlignment="1" applyProtection="1">
      <alignment horizontal="center" vertical="center" wrapText="1"/>
    </xf>
    <xf numFmtId="0" fontId="27" fillId="0" borderId="1" xfId="2" applyFont="1" applyFill="1" applyBorder="1" applyAlignment="1" applyProtection="1">
      <alignment horizontal="center" vertical="center" wrapText="1"/>
    </xf>
    <xf numFmtId="0" fontId="27" fillId="0" borderId="19" xfId="2" applyFont="1" applyFill="1" applyBorder="1" applyAlignment="1" applyProtection="1">
      <alignment horizontal="center" vertical="center" wrapText="1"/>
    </xf>
    <xf numFmtId="0" fontId="27" fillId="0" borderId="21" xfId="2" applyFont="1" applyFill="1" applyBorder="1" applyAlignment="1" applyProtection="1">
      <alignment horizontal="center" vertical="center" wrapText="1"/>
    </xf>
    <xf numFmtId="0" fontId="27" fillId="0" borderId="8" xfId="2" applyFont="1" applyFill="1" applyBorder="1" applyAlignment="1" applyProtection="1">
      <alignment horizontal="center" vertical="center" wrapText="1"/>
    </xf>
    <xf numFmtId="0" fontId="27" fillId="0" borderId="23" xfId="2" applyFont="1" applyFill="1" applyBorder="1" applyAlignment="1" applyProtection="1">
      <alignment horizontal="center" vertical="center" wrapText="1"/>
    </xf>
    <xf numFmtId="0" fontId="25" fillId="2" borderId="0" xfId="2" applyFont="1" applyFill="1" applyBorder="1" applyAlignment="1" applyProtection="1">
      <alignment horizontal="left" vertical="center"/>
    </xf>
    <xf numFmtId="0" fontId="23" fillId="2" borderId="0" xfId="2" applyFont="1" applyFill="1" applyAlignment="1" applyProtection="1">
      <alignment horizontal="center" vertical="center"/>
    </xf>
    <xf numFmtId="0" fontId="27" fillId="2" borderId="10" xfId="2" applyFont="1" applyFill="1" applyBorder="1" applyAlignment="1" applyProtection="1">
      <alignment horizontal="center" vertical="center" textRotation="255" wrapText="1"/>
    </xf>
    <xf numFmtId="0" fontId="27" fillId="2" borderId="1" xfId="2" applyFont="1" applyFill="1" applyBorder="1" applyAlignment="1" applyProtection="1">
      <alignment horizontal="center" vertical="center" textRotation="255" wrapText="1"/>
    </xf>
    <xf numFmtId="0" fontId="27" fillId="2" borderId="3" xfId="2" applyFont="1" applyFill="1" applyBorder="1" applyAlignment="1" applyProtection="1">
      <alignment horizontal="center" vertical="center" textRotation="255" wrapText="1"/>
    </xf>
    <xf numFmtId="0" fontId="27" fillId="2" borderId="0" xfId="2" applyFont="1" applyFill="1" applyBorder="1" applyAlignment="1" applyProtection="1">
      <alignment horizontal="center" vertical="center" textRotation="255" wrapText="1"/>
    </xf>
    <xf numFmtId="0" fontId="28" fillId="0" borderId="10" xfId="0" applyFont="1" applyFill="1" applyBorder="1" applyAlignment="1" applyProtection="1">
      <alignment horizontal="center" vertical="center" textRotation="255"/>
    </xf>
    <xf numFmtId="0" fontId="28" fillId="0" borderId="1" xfId="0" applyFont="1" applyFill="1" applyBorder="1" applyAlignment="1" applyProtection="1">
      <alignment horizontal="center" vertical="center" textRotation="255"/>
    </xf>
    <xf numFmtId="0" fontId="28" fillId="0" borderId="19" xfId="0" applyFont="1" applyFill="1" applyBorder="1" applyAlignment="1" applyProtection="1">
      <alignment horizontal="center" vertical="center" textRotation="255"/>
    </xf>
    <xf numFmtId="0" fontId="28" fillId="0" borderId="3" xfId="0" applyFont="1" applyFill="1" applyBorder="1" applyAlignment="1" applyProtection="1">
      <alignment horizontal="center" vertical="center" textRotation="255"/>
    </xf>
    <xf numFmtId="0" fontId="28" fillId="0" borderId="0" xfId="0" applyFont="1" applyFill="1" applyBorder="1" applyAlignment="1" applyProtection="1">
      <alignment horizontal="center" vertical="center" textRotation="255"/>
    </xf>
    <xf numFmtId="0" fontId="28" fillId="0" borderId="22" xfId="0" applyFont="1" applyFill="1" applyBorder="1" applyAlignment="1" applyProtection="1">
      <alignment horizontal="center" vertical="center" textRotation="255"/>
    </xf>
    <xf numFmtId="0" fontId="28" fillId="0" borderId="5" xfId="0" applyFont="1" applyFill="1" applyBorder="1" applyAlignment="1" applyProtection="1">
      <alignment horizontal="center" vertical="center" textRotation="255"/>
    </xf>
    <xf numFmtId="0" fontId="28" fillId="0" borderId="2" xfId="0" applyFont="1" applyFill="1" applyBorder="1" applyAlignment="1" applyProtection="1">
      <alignment horizontal="center" vertical="center" textRotation="255"/>
    </xf>
    <xf numFmtId="0" fontId="42" fillId="3" borderId="10" xfId="2" applyFont="1" applyFill="1" applyBorder="1" applyAlignment="1" applyProtection="1">
      <alignment horizontal="justify" vertical="center" wrapText="1"/>
    </xf>
    <xf numFmtId="0" fontId="42" fillId="3" borderId="1" xfId="0" applyFont="1" applyFill="1" applyBorder="1" applyAlignment="1" applyProtection="1">
      <alignment horizontal="justify" vertical="center" wrapText="1"/>
    </xf>
    <xf numFmtId="0" fontId="42" fillId="3" borderId="11" xfId="0" applyFont="1" applyFill="1" applyBorder="1" applyAlignment="1" applyProtection="1">
      <alignment horizontal="justify" vertical="center" wrapText="1"/>
    </xf>
    <xf numFmtId="0" fontId="42" fillId="3" borderId="3" xfId="0" applyFont="1" applyFill="1" applyBorder="1" applyAlignment="1" applyProtection="1">
      <alignment horizontal="justify" vertical="center" wrapText="1"/>
    </xf>
    <xf numFmtId="0" fontId="42" fillId="3" borderId="0" xfId="0" applyFont="1" applyFill="1" applyBorder="1" applyAlignment="1" applyProtection="1">
      <alignment horizontal="justify" vertical="center" wrapText="1"/>
    </xf>
    <xf numFmtId="0" fontId="42" fillId="3" borderId="4" xfId="0" applyFont="1" applyFill="1" applyBorder="1" applyAlignment="1" applyProtection="1">
      <alignment horizontal="justify" vertical="center" wrapText="1"/>
    </xf>
    <xf numFmtId="0" fontId="42" fillId="3" borderId="5" xfId="0" applyFont="1" applyFill="1" applyBorder="1" applyAlignment="1" applyProtection="1">
      <alignment horizontal="justify" vertical="center" wrapText="1"/>
    </xf>
    <xf numFmtId="0" fontId="42" fillId="3" borderId="2" xfId="0" applyFont="1" applyFill="1" applyBorder="1" applyAlignment="1" applyProtection="1">
      <alignment horizontal="justify" vertical="center" wrapText="1"/>
    </xf>
    <xf numFmtId="0" fontId="42" fillId="3" borderId="6" xfId="0" applyFont="1" applyFill="1" applyBorder="1" applyAlignment="1" applyProtection="1">
      <alignment horizontal="justify" vertical="center" wrapText="1"/>
    </xf>
    <xf numFmtId="0" fontId="21" fillId="2" borderId="0" xfId="2" applyFont="1" applyFill="1" applyAlignment="1" applyProtection="1">
      <alignment horizontal="justify" vertical="center" wrapText="1"/>
    </xf>
    <xf numFmtId="0" fontId="31" fillId="2" borderId="3" xfId="2" applyFont="1" applyFill="1" applyBorder="1" applyAlignment="1" applyProtection="1">
      <alignment vertical="center" wrapText="1"/>
    </xf>
    <xf numFmtId="0" fontId="31" fillId="2" borderId="0" xfId="0" applyFont="1" applyFill="1" applyBorder="1" applyAlignment="1" applyProtection="1">
      <alignment vertical="center"/>
    </xf>
    <xf numFmtId="0" fontId="31" fillId="2" borderId="4" xfId="0" applyFont="1" applyFill="1" applyBorder="1" applyAlignment="1" applyProtection="1">
      <alignment vertical="center"/>
    </xf>
    <xf numFmtId="0" fontId="31" fillId="2" borderId="3" xfId="0" applyFont="1" applyFill="1" applyBorder="1" applyAlignment="1" applyProtection="1">
      <alignment vertical="center"/>
    </xf>
    <xf numFmtId="0" fontId="24" fillId="2"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24" fillId="2" borderId="4" xfId="0" applyFont="1" applyFill="1" applyBorder="1" applyAlignment="1" applyProtection="1">
      <alignment vertical="center"/>
    </xf>
    <xf numFmtId="0" fontId="35" fillId="2" borderId="36" xfId="0" applyFont="1" applyFill="1" applyBorder="1" applyAlignment="1" applyProtection="1">
      <alignment horizontal="left" vertical="top" shrinkToFit="1"/>
    </xf>
    <xf numFmtId="0" fontId="35" fillId="2" borderId="18" xfId="0" applyFont="1" applyFill="1" applyBorder="1" applyAlignment="1" applyProtection="1">
      <alignment horizontal="left" vertical="top" shrinkToFit="1"/>
    </xf>
    <xf numFmtId="0" fontId="35" fillId="2" borderId="3" xfId="0" applyFont="1" applyFill="1" applyBorder="1" applyAlignment="1" applyProtection="1">
      <alignment horizontal="left" vertical="top" shrinkToFit="1"/>
    </xf>
    <xf numFmtId="0" fontId="35" fillId="2" borderId="0" xfId="0" applyFont="1" applyFill="1" applyBorder="1" applyAlignment="1" applyProtection="1">
      <alignment horizontal="left" vertical="top" shrinkToFit="1"/>
    </xf>
    <xf numFmtId="0" fontId="24" fillId="2" borderId="18" xfId="0" applyFont="1" applyFill="1" applyBorder="1" applyAlignment="1" applyProtection="1">
      <alignment horizontal="center" vertical="center"/>
    </xf>
    <xf numFmtId="0" fontId="24" fillId="2" borderId="3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28" fillId="2" borderId="14" xfId="2" applyFont="1" applyFill="1" applyBorder="1" applyAlignment="1" applyProtection="1">
      <alignment horizontal="center" vertical="center" shrinkToFit="1"/>
    </xf>
    <xf numFmtId="0" fontId="28" fillId="2" borderId="0" xfId="0" applyFont="1" applyFill="1" applyBorder="1" applyAlignment="1" applyProtection="1">
      <alignment horizontal="center" vertical="center" shrinkToFit="1"/>
    </xf>
    <xf numFmtId="0" fontId="28" fillId="2" borderId="21" xfId="0" applyFont="1" applyFill="1" applyBorder="1" applyAlignment="1" applyProtection="1">
      <alignment horizontal="center" vertical="center" shrinkToFit="1"/>
    </xf>
    <xf numFmtId="0" fontId="28" fillId="2" borderId="8" xfId="0" applyFont="1" applyFill="1" applyBorder="1" applyAlignment="1" applyProtection="1">
      <alignment horizontal="center" vertical="center" shrinkToFit="1"/>
    </xf>
    <xf numFmtId="0" fontId="34" fillId="2" borderId="37" xfId="2" applyFont="1" applyFill="1" applyBorder="1" applyAlignment="1" applyProtection="1">
      <alignment horizontal="center" vertical="center" wrapText="1"/>
    </xf>
    <xf numFmtId="0" fontId="34" fillId="2" borderId="38" xfId="2" applyFont="1" applyFill="1" applyBorder="1" applyAlignment="1" applyProtection="1">
      <alignment horizontal="center" vertical="center" wrapText="1"/>
    </xf>
    <xf numFmtId="0" fontId="34" fillId="2" borderId="39" xfId="2" applyFont="1" applyFill="1" applyBorder="1" applyAlignment="1" applyProtection="1">
      <alignment horizontal="center" vertical="center" wrapText="1"/>
    </xf>
    <xf numFmtId="176" fontId="41" fillId="2" borderId="36" xfId="1" applyNumberFormat="1" applyFont="1" applyFill="1" applyBorder="1" applyAlignment="1" applyProtection="1">
      <alignment horizontal="center" vertical="center" shrinkToFit="1"/>
    </xf>
    <xf numFmtId="176" fontId="41" fillId="2" borderId="18" xfId="1" applyNumberFormat="1" applyFont="1" applyFill="1" applyBorder="1" applyAlignment="1" applyProtection="1">
      <alignment horizontal="center" vertical="center" shrinkToFit="1"/>
    </xf>
    <xf numFmtId="176" fontId="41" fillId="2" borderId="3" xfId="1" applyNumberFormat="1" applyFont="1" applyFill="1" applyBorder="1" applyAlignment="1" applyProtection="1">
      <alignment horizontal="center" vertical="center" shrinkToFit="1"/>
    </xf>
    <xf numFmtId="176" fontId="41" fillId="2" borderId="0" xfId="1" applyNumberFormat="1" applyFont="1" applyFill="1" applyBorder="1" applyAlignment="1" applyProtection="1">
      <alignment horizontal="center" vertical="center" shrinkToFit="1"/>
    </xf>
    <xf numFmtId="176" fontId="41" fillId="2" borderId="5" xfId="1" applyNumberFormat="1" applyFont="1" applyFill="1" applyBorder="1" applyAlignment="1" applyProtection="1">
      <alignment horizontal="center" vertical="center" shrinkToFit="1"/>
    </xf>
    <xf numFmtId="176" fontId="41" fillId="2" borderId="2" xfId="1" applyNumberFormat="1" applyFont="1" applyFill="1" applyBorder="1" applyAlignment="1" applyProtection="1">
      <alignment horizontal="center" vertical="center" shrinkToFit="1"/>
    </xf>
    <xf numFmtId="0" fontId="34" fillId="2" borderId="10" xfId="2" applyFont="1" applyFill="1" applyBorder="1" applyAlignment="1" applyProtection="1">
      <alignment horizontal="center" vertical="center" wrapText="1"/>
    </xf>
    <xf numFmtId="0" fontId="34" fillId="2" borderId="1" xfId="2" applyFont="1" applyFill="1" applyBorder="1" applyAlignment="1" applyProtection="1">
      <alignment horizontal="center" vertical="center" wrapText="1"/>
    </xf>
    <xf numFmtId="0" fontId="34" fillId="2" borderId="11" xfId="2" applyFont="1" applyFill="1" applyBorder="1" applyAlignment="1" applyProtection="1">
      <alignment horizontal="center" vertical="center" wrapText="1"/>
    </xf>
    <xf numFmtId="0" fontId="34" fillId="2" borderId="3" xfId="2" applyFont="1" applyFill="1" applyBorder="1" applyAlignment="1" applyProtection="1">
      <alignment horizontal="center" vertical="center" wrapText="1"/>
    </xf>
    <xf numFmtId="0" fontId="34" fillId="2" borderId="0" xfId="2" applyFont="1" applyFill="1" applyBorder="1" applyAlignment="1" applyProtection="1">
      <alignment horizontal="center" vertical="center" wrapText="1"/>
    </xf>
    <xf numFmtId="0" fontId="34" fillId="2" borderId="4" xfId="2" applyFont="1" applyFill="1" applyBorder="1" applyAlignment="1" applyProtection="1">
      <alignment horizontal="center" vertical="center" wrapText="1"/>
    </xf>
    <xf numFmtId="0" fontId="34" fillId="2" borderId="7" xfId="2" applyFont="1" applyFill="1" applyBorder="1" applyAlignment="1" applyProtection="1">
      <alignment horizontal="center" vertical="center" wrapText="1"/>
    </xf>
    <xf numFmtId="0" fontId="34" fillId="2" borderId="8" xfId="2" applyFont="1" applyFill="1" applyBorder="1" applyAlignment="1" applyProtection="1">
      <alignment horizontal="center" vertical="center" wrapText="1"/>
    </xf>
    <xf numFmtId="0" fontId="34" fillId="2" borderId="9" xfId="2" applyFont="1" applyFill="1" applyBorder="1" applyAlignment="1" applyProtection="1">
      <alignment horizontal="center" vertical="center" wrapText="1"/>
    </xf>
    <xf numFmtId="0" fontId="34" fillId="2" borderId="40" xfId="2" applyFont="1" applyFill="1" applyBorder="1" applyAlignment="1" applyProtection="1">
      <alignment horizontal="center" vertical="center" wrapText="1"/>
    </xf>
    <xf numFmtId="0" fontId="34" fillId="2" borderId="41" xfId="2" applyFont="1" applyFill="1" applyBorder="1" applyAlignment="1" applyProtection="1">
      <alignment horizontal="center" vertical="center" wrapText="1"/>
    </xf>
    <xf numFmtId="0" fontId="34" fillId="2" borderId="42" xfId="2" applyFont="1" applyFill="1" applyBorder="1" applyAlignment="1" applyProtection="1">
      <alignment horizontal="center" vertical="center" wrapText="1"/>
    </xf>
    <xf numFmtId="0" fontId="35" fillId="2" borderId="10" xfId="2" applyFont="1" applyFill="1" applyBorder="1" applyAlignment="1" applyProtection="1">
      <alignment horizontal="center" vertical="center" wrapText="1" shrinkToFit="1"/>
    </xf>
    <xf numFmtId="0" fontId="35" fillId="2" borderId="1" xfId="2" applyFont="1" applyFill="1" applyBorder="1" applyAlignment="1" applyProtection="1">
      <alignment horizontal="center" vertical="center" wrapText="1" shrinkToFit="1"/>
    </xf>
    <xf numFmtId="0" fontId="35" fillId="2" borderId="19" xfId="2" applyFont="1" applyFill="1" applyBorder="1" applyAlignment="1" applyProtection="1">
      <alignment horizontal="center" vertical="center" wrapText="1" shrinkToFit="1"/>
    </xf>
    <xf numFmtId="0" fontId="35" fillId="2" borderId="3" xfId="2" applyFont="1" applyFill="1" applyBorder="1" applyAlignment="1" applyProtection="1">
      <alignment horizontal="center" vertical="center" wrapText="1" shrinkToFit="1"/>
    </xf>
    <xf numFmtId="0" fontId="35" fillId="2" borderId="0" xfId="2" applyFont="1" applyFill="1" applyBorder="1" applyAlignment="1" applyProtection="1">
      <alignment horizontal="center" vertical="center" wrapText="1" shrinkToFit="1"/>
    </xf>
    <xf numFmtId="0" fontId="35" fillId="2" borderId="22" xfId="2" applyFont="1" applyFill="1" applyBorder="1" applyAlignment="1" applyProtection="1">
      <alignment horizontal="center" vertical="center" wrapText="1" shrinkToFit="1"/>
    </xf>
    <xf numFmtId="0" fontId="35" fillId="2" borderId="5" xfId="2" applyFont="1" applyFill="1" applyBorder="1" applyAlignment="1" applyProtection="1">
      <alignment horizontal="center" vertical="center" wrapText="1" shrinkToFit="1"/>
    </xf>
    <xf numFmtId="0" fontId="35" fillId="2" borderId="2" xfId="2" applyFont="1" applyFill="1" applyBorder="1" applyAlignment="1" applyProtection="1">
      <alignment horizontal="center" vertical="center" wrapText="1" shrinkToFit="1"/>
    </xf>
    <xf numFmtId="0" fontId="35" fillId="2" borderId="29" xfId="2" applyFont="1" applyFill="1" applyBorder="1" applyAlignment="1" applyProtection="1">
      <alignment horizontal="center" vertical="center" wrapText="1" shrinkToFit="1"/>
    </xf>
    <xf numFmtId="0" fontId="40" fillId="2" borderId="1" xfId="2" applyFont="1" applyFill="1" applyBorder="1" applyAlignment="1" applyProtection="1">
      <alignment vertical="center" wrapText="1" shrinkToFit="1"/>
    </xf>
    <xf numFmtId="0" fontId="40" fillId="2" borderId="11" xfId="2" applyFont="1" applyFill="1" applyBorder="1" applyAlignment="1" applyProtection="1">
      <alignment vertical="center" wrapText="1" shrinkToFit="1"/>
    </xf>
    <xf numFmtId="0" fontId="40" fillId="2" borderId="0" xfId="2" applyFont="1" applyFill="1" applyBorder="1" applyAlignment="1" applyProtection="1">
      <alignment vertical="center" wrapText="1" shrinkToFit="1"/>
    </xf>
    <xf numFmtId="0" fontId="40" fillId="2" borderId="4" xfId="2" applyFont="1" applyFill="1" applyBorder="1" applyAlignment="1" applyProtection="1">
      <alignment vertical="center" wrapText="1" shrinkToFit="1"/>
    </xf>
    <xf numFmtId="0" fontId="40" fillId="2" borderId="2" xfId="2" applyFont="1" applyFill="1" applyBorder="1" applyAlignment="1" applyProtection="1">
      <alignment vertical="center" wrapText="1" shrinkToFit="1"/>
    </xf>
    <xf numFmtId="0" fontId="40" fillId="2" borderId="6" xfId="2" applyFont="1" applyFill="1" applyBorder="1" applyAlignment="1" applyProtection="1">
      <alignment vertical="center" wrapText="1" shrinkToFit="1"/>
    </xf>
    <xf numFmtId="0" fontId="28" fillId="0" borderId="0" xfId="0" applyFont="1" applyFill="1" applyBorder="1" applyAlignment="1" applyProtection="1">
      <alignment vertical="center" shrinkToFit="1"/>
    </xf>
    <xf numFmtId="0" fontId="28" fillId="0" borderId="4" xfId="0" applyFont="1" applyFill="1" applyBorder="1" applyAlignment="1" applyProtection="1">
      <alignment vertical="center" shrinkToFit="1"/>
    </xf>
    <xf numFmtId="38" fontId="38" fillId="2" borderId="35" xfId="1" applyFont="1" applyFill="1" applyBorder="1" applyAlignment="1" applyProtection="1">
      <alignment horizontal="right" shrinkToFit="1"/>
      <protection locked="0"/>
    </xf>
    <xf numFmtId="38" fontId="38" fillId="2" borderId="14" xfId="1" applyFont="1" applyFill="1" applyBorder="1" applyAlignment="1" applyProtection="1">
      <alignment horizontal="right" shrinkToFit="1"/>
      <protection locked="0"/>
    </xf>
    <xf numFmtId="0" fontId="28" fillId="2" borderId="15" xfId="2" applyFont="1" applyFill="1" applyBorder="1" applyAlignment="1" applyProtection="1">
      <alignment vertical="center" textRotation="255" shrinkToFit="1"/>
    </xf>
    <xf numFmtId="0" fontId="28" fillId="2" borderId="17" xfId="0" applyFont="1" applyFill="1" applyBorder="1" applyAlignment="1" applyProtection="1">
      <alignment vertical="center"/>
    </xf>
    <xf numFmtId="0" fontId="28" fillId="2" borderId="14" xfId="0" applyFont="1" applyFill="1" applyBorder="1" applyAlignment="1" applyProtection="1">
      <alignment vertical="center"/>
    </xf>
    <xf numFmtId="0" fontId="28" fillId="2" borderId="22" xfId="0" applyFont="1" applyFill="1" applyBorder="1" applyAlignment="1" applyProtection="1">
      <alignment vertical="center"/>
    </xf>
    <xf numFmtId="0" fontId="28" fillId="2" borderId="21" xfId="0" applyFont="1" applyFill="1" applyBorder="1" applyAlignment="1" applyProtection="1">
      <alignment vertical="center"/>
    </xf>
    <xf numFmtId="0" fontId="28" fillId="2" borderId="23" xfId="0" applyFont="1" applyFill="1" applyBorder="1" applyAlignment="1" applyProtection="1">
      <alignment vertical="center"/>
    </xf>
    <xf numFmtId="0" fontId="28" fillId="2" borderId="14" xfId="2" applyFont="1" applyFill="1" applyBorder="1" applyAlignment="1" applyProtection="1">
      <alignment horizontal="center" vertical="center" shrinkToFit="1"/>
      <protection locked="0"/>
    </xf>
    <xf numFmtId="0" fontId="28" fillId="2" borderId="0" xfId="2" applyFont="1" applyFill="1" applyBorder="1" applyAlignment="1" applyProtection="1">
      <alignment horizontal="center" vertical="center" shrinkToFit="1"/>
      <protection locked="0"/>
    </xf>
    <xf numFmtId="0" fontId="28" fillId="2" borderId="22" xfId="2" applyFont="1" applyFill="1" applyBorder="1" applyAlignment="1" applyProtection="1">
      <alignment horizontal="center" vertical="center" shrinkToFit="1"/>
      <protection locked="0"/>
    </xf>
    <xf numFmtId="0" fontId="28" fillId="2" borderId="31" xfId="2" applyFont="1" applyFill="1" applyBorder="1" applyAlignment="1" applyProtection="1">
      <alignment horizontal="center" vertical="center" shrinkToFit="1"/>
      <protection locked="0"/>
    </xf>
    <xf numFmtId="0" fontId="28" fillId="2" borderId="32" xfId="2" applyFont="1" applyFill="1" applyBorder="1" applyAlignment="1" applyProtection="1">
      <alignment horizontal="center" vertical="center" shrinkToFit="1"/>
      <protection locked="0"/>
    </xf>
    <xf numFmtId="0" fontId="28" fillId="2" borderId="33" xfId="2" applyFont="1" applyFill="1" applyBorder="1" applyAlignment="1" applyProtection="1">
      <alignment horizontal="center" vertical="center" shrinkToFit="1"/>
      <protection locked="0"/>
    </xf>
    <xf numFmtId="0" fontId="21" fillId="2" borderId="10" xfId="2" applyFont="1" applyFill="1" applyBorder="1" applyAlignment="1" applyProtection="1">
      <alignment vertical="center"/>
    </xf>
    <xf numFmtId="0" fontId="21" fillId="0" borderId="1" xfId="0" applyFont="1" applyBorder="1" applyAlignment="1" applyProtection="1">
      <alignment vertical="center"/>
    </xf>
    <xf numFmtId="0" fontId="21" fillId="0" borderId="11" xfId="0" applyFont="1" applyBorder="1" applyAlignment="1" applyProtection="1">
      <alignment vertical="center"/>
    </xf>
    <xf numFmtId="0" fontId="24" fillId="2" borderId="2" xfId="0" applyFont="1" applyFill="1" applyBorder="1" applyAlignment="1" applyProtection="1">
      <alignment horizontal="center" vertical="center"/>
    </xf>
    <xf numFmtId="177" fontId="30" fillId="2" borderId="27" xfId="2" applyNumberFormat="1" applyFont="1" applyFill="1" applyBorder="1" applyAlignment="1" applyProtection="1">
      <alignment horizontal="right" shrinkToFit="1"/>
    </xf>
    <xf numFmtId="0" fontId="24" fillId="2" borderId="27" xfId="0" applyFont="1" applyFill="1" applyBorder="1" applyAlignment="1" applyProtection="1">
      <alignment horizontal="right" shrinkToFit="1"/>
    </xf>
    <xf numFmtId="0" fontId="30" fillId="2" borderId="27" xfId="2" applyFont="1" applyFill="1" applyBorder="1" applyAlignment="1" applyProtection="1">
      <alignment horizontal="right" shrinkToFit="1"/>
    </xf>
    <xf numFmtId="0" fontId="24" fillId="2" borderId="28" xfId="0" applyFont="1" applyFill="1" applyBorder="1" applyAlignment="1" applyProtection="1">
      <alignment horizontal="right" shrinkToFit="1"/>
    </xf>
    <xf numFmtId="0" fontId="28" fillId="2" borderId="17" xfId="0" applyFont="1" applyFill="1" applyBorder="1" applyAlignment="1" applyProtection="1">
      <alignment vertical="center" textRotation="255" shrinkToFit="1"/>
    </xf>
    <xf numFmtId="0" fontId="28" fillId="2" borderId="14" xfId="2" applyFont="1" applyFill="1" applyBorder="1" applyAlignment="1" applyProtection="1">
      <alignment vertical="center" textRotation="255" shrinkToFit="1"/>
    </xf>
    <xf numFmtId="0" fontId="28" fillId="2" borderId="22" xfId="0" applyFont="1" applyFill="1" applyBorder="1" applyAlignment="1" applyProtection="1">
      <alignment vertical="center" textRotation="255" shrinkToFit="1"/>
    </xf>
    <xf numFmtId="0" fontId="28" fillId="2" borderId="14" xfId="0" applyFont="1" applyFill="1" applyBorder="1" applyAlignment="1" applyProtection="1">
      <alignment vertical="center" textRotation="255" shrinkToFit="1"/>
    </xf>
    <xf numFmtId="0" fontId="28" fillId="2" borderId="21" xfId="0" applyFont="1" applyFill="1" applyBorder="1" applyAlignment="1" applyProtection="1">
      <alignment vertical="center" textRotation="255" shrinkToFit="1"/>
    </xf>
    <xf numFmtId="0" fontId="28" fillId="2" borderId="23" xfId="0" applyFont="1" applyFill="1" applyBorder="1" applyAlignment="1" applyProtection="1">
      <alignment vertical="center" textRotation="255" shrinkToFit="1"/>
    </xf>
    <xf numFmtId="0" fontId="28" fillId="2" borderId="15" xfId="2" applyFont="1" applyFill="1" applyBorder="1" applyAlignment="1" applyProtection="1">
      <alignment horizontal="center" vertical="center" shrinkToFit="1"/>
      <protection locked="0"/>
    </xf>
    <xf numFmtId="0" fontId="28" fillId="2" borderId="16" xfId="0" applyFont="1" applyFill="1" applyBorder="1" applyAlignment="1" applyProtection="1">
      <alignment horizontal="center" vertical="center" shrinkToFit="1"/>
      <protection locked="0"/>
    </xf>
    <xf numFmtId="0" fontId="28" fillId="2" borderId="17" xfId="0" applyFont="1" applyFill="1" applyBorder="1" applyAlignment="1" applyProtection="1">
      <alignment horizontal="center" vertical="center" shrinkToFit="1"/>
      <protection locked="0"/>
    </xf>
    <xf numFmtId="0" fontId="28" fillId="2" borderId="0" xfId="0" applyFont="1" applyFill="1" applyBorder="1" applyAlignment="1" applyProtection="1">
      <alignment horizontal="center" vertical="center" shrinkToFit="1"/>
      <protection locked="0"/>
    </xf>
    <xf numFmtId="0" fontId="28" fillId="2" borderId="22" xfId="0" applyFont="1" applyFill="1" applyBorder="1" applyAlignment="1" applyProtection="1">
      <alignment horizontal="center" vertical="center" shrinkToFit="1"/>
      <protection locked="0"/>
    </xf>
    <xf numFmtId="0" fontId="28" fillId="2" borderId="14" xfId="0" applyFont="1" applyFill="1" applyBorder="1" applyAlignment="1" applyProtection="1">
      <alignment horizontal="center" vertical="center" shrinkToFit="1"/>
      <protection locked="0"/>
    </xf>
    <xf numFmtId="38" fontId="37" fillId="2" borderId="3" xfId="2" applyNumberFormat="1" applyFont="1" applyFill="1" applyBorder="1" applyAlignment="1" applyProtection="1">
      <alignment horizontal="center" vertical="center"/>
    </xf>
    <xf numFmtId="0" fontId="37" fillId="2" borderId="0" xfId="2" applyFont="1" applyFill="1" applyBorder="1" applyAlignment="1" applyProtection="1">
      <alignment horizontal="center" vertical="center"/>
    </xf>
    <xf numFmtId="0" fontId="37" fillId="2" borderId="3" xfId="2" applyFont="1" applyFill="1" applyBorder="1" applyAlignment="1" applyProtection="1">
      <alignment horizontal="center" vertical="center"/>
    </xf>
    <xf numFmtId="0" fontId="37" fillId="2" borderId="5" xfId="2" applyFont="1" applyFill="1" applyBorder="1" applyAlignment="1" applyProtection="1">
      <alignment horizontal="center" vertical="center"/>
    </xf>
    <xf numFmtId="0" fontId="37" fillId="2" borderId="2" xfId="2" applyFont="1" applyFill="1" applyBorder="1" applyAlignment="1" applyProtection="1">
      <alignment horizontal="center" vertical="center"/>
    </xf>
    <xf numFmtId="38" fontId="37" fillId="0" borderId="15" xfId="1" applyFont="1" applyBorder="1" applyAlignment="1" applyProtection="1">
      <alignment horizontal="right" vertical="center"/>
    </xf>
    <xf numFmtId="38" fontId="37" fillId="0" borderId="16" xfId="1" applyFont="1" applyBorder="1" applyAlignment="1" applyProtection="1">
      <alignment horizontal="right" vertical="center"/>
    </xf>
    <xf numFmtId="38" fontId="37" fillId="0" borderId="14" xfId="1" applyFont="1" applyBorder="1" applyAlignment="1" applyProtection="1">
      <alignment horizontal="right" vertical="center"/>
    </xf>
    <xf numFmtId="38" fontId="37" fillId="0" borderId="0" xfId="1" applyFont="1" applyBorder="1" applyAlignment="1" applyProtection="1">
      <alignment horizontal="right" vertical="center"/>
    </xf>
    <xf numFmtId="38" fontId="37" fillId="0" borderId="21" xfId="1" applyFont="1" applyBorder="1" applyAlignment="1" applyProtection="1">
      <alignment horizontal="right" vertical="center"/>
    </xf>
    <xf numFmtId="38" fontId="37" fillId="0" borderId="8" xfId="1" applyFont="1" applyBorder="1" applyAlignment="1" applyProtection="1">
      <alignment horizontal="right" vertical="center"/>
    </xf>
  </cellXfs>
  <cellStyles count="3">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95250</xdr:colOff>
          <xdr:row>21</xdr:row>
          <xdr:rowOff>57150</xdr:rowOff>
        </xdr:from>
        <xdr:to>
          <xdr:col>55</xdr:col>
          <xdr:colOff>12700</xdr:colOff>
          <xdr:row>23</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E3F279DD-2A82-4A46-A0B1-B3B99B9529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24</xdr:row>
          <xdr:rowOff>88900</xdr:rowOff>
        </xdr:from>
        <xdr:to>
          <xdr:col>55</xdr:col>
          <xdr:colOff>12700</xdr:colOff>
          <xdr:row>26</xdr:row>
          <xdr:rowOff>57150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81076B9E-84C2-4EBF-A180-85A7A4135A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xdr:row>
          <xdr:rowOff>57150</xdr:rowOff>
        </xdr:from>
        <xdr:to>
          <xdr:col>55</xdr:col>
          <xdr:colOff>19050</xdr:colOff>
          <xdr:row>29</xdr:row>
          <xdr:rowOff>38100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2EDFD3A4-F154-4985-BF29-9C345B157D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30</xdr:row>
          <xdr:rowOff>57150</xdr:rowOff>
        </xdr:from>
        <xdr:to>
          <xdr:col>55</xdr:col>
          <xdr:colOff>19050</xdr:colOff>
          <xdr:row>32</xdr:row>
          <xdr:rowOff>38100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A6CFD756-501C-468B-A338-B366433EF4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11205</xdr:colOff>
      <xdr:row>183</xdr:row>
      <xdr:rowOff>89648</xdr:rowOff>
    </xdr:from>
    <xdr:ext cx="3236819" cy="977152"/>
    <xdr:sp macro="" textlink="">
      <xdr:nvSpPr>
        <xdr:cNvPr id="6" name="テキスト ボックス 5">
          <a:extLst>
            <a:ext uri="{FF2B5EF4-FFF2-40B4-BE49-F238E27FC236}">
              <a16:creationId xmlns:a16="http://schemas.microsoft.com/office/drawing/2014/main" id="{D4A42E30-35B8-4ABD-A143-7A8EF2503E88}"/>
            </a:ext>
          </a:extLst>
        </xdr:cNvPr>
        <xdr:cNvSpPr txBox="1"/>
      </xdr:nvSpPr>
      <xdr:spPr>
        <a:xfrm>
          <a:off x="296955" y="19463498"/>
          <a:ext cx="3236819" cy="977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latin typeface="+mj-ea"/>
              <a:ea typeface="+mj-ea"/>
            </a:rPr>
            <a:t>≪収入及び支出の記載方法≫</a:t>
          </a:r>
          <a:endParaRPr kumimoji="1" lang="en-US" altLang="ja-JP" sz="900">
            <a:latin typeface="+mj-ea"/>
            <a:ea typeface="+mj-ea"/>
          </a:endParaRPr>
        </a:p>
        <a:p>
          <a:pPr>
            <a:lnSpc>
              <a:spcPts val="1300"/>
            </a:lnSpc>
          </a:pPr>
          <a:r>
            <a:rPr kumimoji="1" lang="ja-JP" altLang="en-US" sz="900">
              <a:latin typeface="メイリオ" panose="020B0604030504040204" pitchFamily="50" charset="-128"/>
              <a:ea typeface="メイリオ" panose="020B0604030504040204" pitchFamily="50" charset="-128"/>
            </a:rPr>
            <a:t>　　　　　　　　　　　　　　　　　　　　　　　　　　</a:t>
          </a:r>
          <a:r>
            <a:rPr kumimoji="1" lang="ja-JP" altLang="en-US" sz="900">
              <a:latin typeface="ＭＳ Ｐゴシック" panose="020B0600070205080204" pitchFamily="50" charset="-128"/>
              <a:ea typeface="ＭＳ Ｐゴシック" panose="020B0600070205080204" pitchFamily="50" charset="-128"/>
            </a:rPr>
            <a:t>お手持ちの帳簿や試算表から最近の収支状況を記載します。</a:t>
          </a:r>
        </a:p>
      </xdr:txBody>
    </xdr:sp>
    <xdr:clientData/>
  </xdr:oneCellAnchor>
  <xdr:twoCellAnchor editAs="oneCell">
    <xdr:from>
      <xdr:col>4</xdr:col>
      <xdr:colOff>25400</xdr:colOff>
      <xdr:row>194</xdr:row>
      <xdr:rowOff>0</xdr:rowOff>
    </xdr:from>
    <xdr:to>
      <xdr:col>34</xdr:col>
      <xdr:colOff>76200</xdr:colOff>
      <xdr:row>226</xdr:row>
      <xdr:rowOff>31750</xdr:rowOff>
    </xdr:to>
    <xdr:pic>
      <xdr:nvPicPr>
        <xdr:cNvPr id="1745" name="図 6">
          <a:extLst>
            <a:ext uri="{FF2B5EF4-FFF2-40B4-BE49-F238E27FC236}">
              <a16:creationId xmlns:a16="http://schemas.microsoft.com/office/drawing/2014/main" id="{F694B488-AC39-4C72-893C-BF98C36A9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9827"/>
        <a:stretch>
          <a:fillRect/>
        </a:stretch>
      </xdr:blipFill>
      <xdr:spPr bwMode="auto">
        <a:xfrm>
          <a:off x="387350" y="20713700"/>
          <a:ext cx="2908300" cy="307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89647</xdr:colOff>
      <xdr:row>194</xdr:row>
      <xdr:rowOff>0</xdr:rowOff>
    </xdr:from>
    <xdr:to>
      <xdr:col>18</xdr:col>
      <xdr:colOff>37035</xdr:colOff>
      <xdr:row>197</xdr:row>
      <xdr:rowOff>3977</xdr:rowOff>
    </xdr:to>
    <xdr:sp macro="" textlink="">
      <xdr:nvSpPr>
        <xdr:cNvPr id="10" name="テキスト ボックス 9">
          <a:extLst>
            <a:ext uri="{FF2B5EF4-FFF2-40B4-BE49-F238E27FC236}">
              <a16:creationId xmlns:a16="http://schemas.microsoft.com/office/drawing/2014/main" id="{1F60D633-E9D1-4870-A535-CAC3E710F829}"/>
            </a:ext>
          </a:extLst>
        </xdr:cNvPr>
        <xdr:cNvSpPr txBox="1"/>
      </xdr:nvSpPr>
      <xdr:spPr>
        <a:xfrm>
          <a:off x="1501588" y="20932588"/>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①</a:t>
          </a:r>
        </a:p>
      </xdr:txBody>
    </xdr:sp>
    <xdr:clientData/>
  </xdr:twoCellAnchor>
  <xdr:twoCellAnchor>
    <xdr:from>
      <xdr:col>35</xdr:col>
      <xdr:colOff>75079</xdr:colOff>
      <xdr:row>185</xdr:row>
      <xdr:rowOff>72277</xdr:rowOff>
    </xdr:from>
    <xdr:to>
      <xdr:col>73</xdr:col>
      <xdr:colOff>9524</xdr:colOff>
      <xdr:row>195</xdr:row>
      <xdr:rowOff>14567</xdr:rowOff>
    </xdr:to>
    <xdr:sp macro="" textlink="">
      <xdr:nvSpPr>
        <xdr:cNvPr id="11" name="線吹き出し 1 (枠付き) 10">
          <a:extLst>
            <a:ext uri="{FF2B5EF4-FFF2-40B4-BE49-F238E27FC236}">
              <a16:creationId xmlns:a16="http://schemas.microsoft.com/office/drawing/2014/main" id="{FE60283B-4E04-4E1E-A08F-DC8D3FD1B6E2}"/>
            </a:ext>
          </a:extLst>
        </xdr:cNvPr>
        <xdr:cNvSpPr/>
      </xdr:nvSpPr>
      <xdr:spPr bwMode="auto">
        <a:xfrm>
          <a:off x="3713629" y="19636627"/>
          <a:ext cx="3915895" cy="894790"/>
        </a:xfrm>
        <a:prstGeom prst="borderCallout1">
          <a:avLst>
            <a:gd name="adj1" fmla="val 63034"/>
            <a:gd name="adj2" fmla="val -185"/>
            <a:gd name="adj3" fmla="val 92205"/>
            <a:gd name="adj4" fmla="val -4004"/>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numCol="1" spcCol="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①</a:t>
          </a:r>
          <a:r>
            <a:rPr kumimoji="1" lang="ja-JP" altLang="en-US" sz="900" u="none">
              <a:solidFill>
                <a:sysClr val="windowText" lastClr="000000"/>
              </a:solidFill>
              <a:latin typeface="ＭＳ Ｐゴシック" panose="020B0600070205080204" pitchFamily="50" charset="-128"/>
              <a:ea typeface="+mn-ea"/>
            </a:rPr>
            <a:t>　令和２年２月以降、申請月の前月から過去６か月以内において、１年前から３年前の同月</a:t>
          </a:r>
          <a:r>
            <a:rPr kumimoji="1" lang="ja-JP" altLang="en-US" sz="900">
              <a:latin typeface="ＭＳ Ｐゴシック" panose="020B0600070205080204" pitchFamily="50" charset="-128"/>
              <a:ea typeface="ＭＳ Ｐゴシック" panose="020B0600070205080204" pitchFamily="50" charset="-128"/>
            </a:rPr>
            <a:t>と比べて収入が減少している月を１月以上記載します。連続した月でなくても構いません。また、月の途中（</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日～翌日</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日など）の計算でも差し支えありません。</a:t>
          </a:r>
        </a:p>
      </xdr:txBody>
    </xdr:sp>
    <xdr:clientData/>
  </xdr:twoCellAnchor>
  <xdr:twoCellAnchor>
    <xdr:from>
      <xdr:col>4</xdr:col>
      <xdr:colOff>33617</xdr:colOff>
      <xdr:row>199</xdr:row>
      <xdr:rowOff>11206</xdr:rowOff>
    </xdr:from>
    <xdr:to>
      <xdr:col>34</xdr:col>
      <xdr:colOff>33618</xdr:colOff>
      <xdr:row>205</xdr:row>
      <xdr:rowOff>67235</xdr:rowOff>
    </xdr:to>
    <xdr:sp macro="" textlink="">
      <xdr:nvSpPr>
        <xdr:cNvPr id="12" name="正方形/長方形 11">
          <a:extLst>
            <a:ext uri="{FF2B5EF4-FFF2-40B4-BE49-F238E27FC236}">
              <a16:creationId xmlns:a16="http://schemas.microsoft.com/office/drawing/2014/main" id="{40A99C28-0D1B-41CF-996E-A5FAF2CFA807}"/>
            </a:ext>
          </a:extLst>
        </xdr:cNvPr>
        <xdr:cNvSpPr/>
      </xdr:nvSpPr>
      <xdr:spPr bwMode="auto">
        <a:xfrm>
          <a:off x="437029" y="21448059"/>
          <a:ext cx="3025589" cy="661147"/>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78440</xdr:colOff>
      <xdr:row>199</xdr:row>
      <xdr:rowOff>22412</xdr:rowOff>
    </xdr:from>
    <xdr:to>
      <xdr:col>7</xdr:col>
      <xdr:colOff>25828</xdr:colOff>
      <xdr:row>202</xdr:row>
      <xdr:rowOff>26389</xdr:rowOff>
    </xdr:to>
    <xdr:sp macro="" textlink="">
      <xdr:nvSpPr>
        <xdr:cNvPr id="13" name="テキスト ボックス 12">
          <a:extLst>
            <a:ext uri="{FF2B5EF4-FFF2-40B4-BE49-F238E27FC236}">
              <a16:creationId xmlns:a16="http://schemas.microsoft.com/office/drawing/2014/main" id="{E2925A24-30C0-49B8-8A03-20DA287593F0}"/>
            </a:ext>
          </a:extLst>
        </xdr:cNvPr>
        <xdr:cNvSpPr txBox="1"/>
      </xdr:nvSpPr>
      <xdr:spPr>
        <a:xfrm>
          <a:off x="380999" y="21459265"/>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②</a:t>
          </a:r>
        </a:p>
      </xdr:txBody>
    </xdr:sp>
    <xdr:clientData/>
  </xdr:twoCellAnchor>
  <xdr:twoCellAnchor>
    <xdr:from>
      <xdr:col>35</xdr:col>
      <xdr:colOff>86283</xdr:colOff>
      <xdr:row>195</xdr:row>
      <xdr:rowOff>81243</xdr:rowOff>
    </xdr:from>
    <xdr:to>
      <xdr:col>73</xdr:col>
      <xdr:colOff>19050</xdr:colOff>
      <xdr:row>204</xdr:row>
      <xdr:rowOff>42022</xdr:rowOff>
    </xdr:to>
    <xdr:sp macro="" textlink="">
      <xdr:nvSpPr>
        <xdr:cNvPr id="14" name="線吹き出し 1 (枠付き) 13">
          <a:extLst>
            <a:ext uri="{FF2B5EF4-FFF2-40B4-BE49-F238E27FC236}">
              <a16:creationId xmlns:a16="http://schemas.microsoft.com/office/drawing/2014/main" id="{22783D6F-310F-498A-8ABE-6FB4A6E32096}"/>
            </a:ext>
          </a:extLst>
        </xdr:cNvPr>
        <xdr:cNvSpPr/>
      </xdr:nvSpPr>
      <xdr:spPr bwMode="auto">
        <a:xfrm>
          <a:off x="3724833" y="20598093"/>
          <a:ext cx="3914217" cy="818029"/>
        </a:xfrm>
        <a:prstGeom prst="borderCallout1">
          <a:avLst>
            <a:gd name="adj1" fmla="val 61305"/>
            <a:gd name="adj2" fmla="val 53"/>
            <a:gd name="adj3" fmla="val 77464"/>
            <a:gd name="adj4" fmla="val -3626"/>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②　収入には、事業収入のほか、給与収入など定期的なものを含みますが、譲渡所得などの一時的な収入は含みません。</a:t>
          </a:r>
        </a:p>
      </xdr:txBody>
    </xdr:sp>
    <xdr:clientData/>
  </xdr:twoCellAnchor>
  <xdr:twoCellAnchor>
    <xdr:from>
      <xdr:col>4</xdr:col>
      <xdr:colOff>22412</xdr:colOff>
      <xdr:row>209</xdr:row>
      <xdr:rowOff>0</xdr:rowOff>
    </xdr:from>
    <xdr:to>
      <xdr:col>34</xdr:col>
      <xdr:colOff>44824</xdr:colOff>
      <xdr:row>220</xdr:row>
      <xdr:rowOff>0</xdr:rowOff>
    </xdr:to>
    <xdr:sp macro="" textlink="">
      <xdr:nvSpPr>
        <xdr:cNvPr id="15" name="正方形/長方形 14">
          <a:extLst>
            <a:ext uri="{FF2B5EF4-FFF2-40B4-BE49-F238E27FC236}">
              <a16:creationId xmlns:a16="http://schemas.microsoft.com/office/drawing/2014/main" id="{0DD1ED51-148E-4AE1-929A-A4C833DF358A}"/>
            </a:ext>
          </a:extLst>
        </xdr:cNvPr>
        <xdr:cNvSpPr/>
      </xdr:nvSpPr>
      <xdr:spPr bwMode="auto">
        <a:xfrm>
          <a:off x="425824" y="22445382"/>
          <a:ext cx="3048000" cy="1109383"/>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56030</xdr:colOff>
      <xdr:row>209</xdr:row>
      <xdr:rowOff>0</xdr:rowOff>
    </xdr:from>
    <xdr:to>
      <xdr:col>7</xdr:col>
      <xdr:colOff>3418</xdr:colOff>
      <xdr:row>212</xdr:row>
      <xdr:rowOff>3977</xdr:rowOff>
    </xdr:to>
    <xdr:sp macro="" textlink="">
      <xdr:nvSpPr>
        <xdr:cNvPr id="16" name="テキスト ボックス 15">
          <a:extLst>
            <a:ext uri="{FF2B5EF4-FFF2-40B4-BE49-F238E27FC236}">
              <a16:creationId xmlns:a16="http://schemas.microsoft.com/office/drawing/2014/main" id="{82C94A23-BC1A-424B-A532-97699A4EFEF5}"/>
            </a:ext>
          </a:extLst>
        </xdr:cNvPr>
        <xdr:cNvSpPr txBox="1"/>
      </xdr:nvSpPr>
      <xdr:spPr>
        <a:xfrm>
          <a:off x="358589" y="22445382"/>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③</a:t>
          </a:r>
        </a:p>
      </xdr:txBody>
    </xdr:sp>
    <xdr:clientData/>
  </xdr:twoCellAnchor>
  <xdr:twoCellAnchor>
    <xdr:from>
      <xdr:col>35</xdr:col>
      <xdr:colOff>87405</xdr:colOff>
      <xdr:row>205</xdr:row>
      <xdr:rowOff>22413</xdr:rowOff>
    </xdr:from>
    <xdr:to>
      <xdr:col>73</xdr:col>
      <xdr:colOff>9524</xdr:colOff>
      <xdr:row>215</xdr:row>
      <xdr:rowOff>11206</xdr:rowOff>
    </xdr:to>
    <xdr:sp macro="" textlink="">
      <xdr:nvSpPr>
        <xdr:cNvPr id="17" name="線吹き出し 1 (枠付き) 16">
          <a:extLst>
            <a:ext uri="{FF2B5EF4-FFF2-40B4-BE49-F238E27FC236}">
              <a16:creationId xmlns:a16="http://schemas.microsoft.com/office/drawing/2014/main" id="{8CD7E58F-18DD-44DB-AB7C-0D99DA53E15E}"/>
            </a:ext>
          </a:extLst>
        </xdr:cNvPr>
        <xdr:cNvSpPr/>
      </xdr:nvSpPr>
      <xdr:spPr bwMode="auto">
        <a:xfrm>
          <a:off x="3725955" y="21491763"/>
          <a:ext cx="3903569" cy="941293"/>
        </a:xfrm>
        <a:prstGeom prst="borderCallout1">
          <a:avLst>
            <a:gd name="adj1" fmla="val 41468"/>
            <a:gd name="adj2" fmla="val 56"/>
            <a:gd name="adj3" fmla="val 79890"/>
            <a:gd name="adj4" fmla="val -3717"/>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③　支出には、その月において実際に支払った（支払が予定される費用）を記載します。減価償却費など実際に支払われない費用は含みません（休業等により通常より支出が減少している場合は、それ以前の任意の期間の支出を記載して差し支えあり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11207</xdr:colOff>
      <xdr:row>220</xdr:row>
      <xdr:rowOff>11207</xdr:rowOff>
    </xdr:from>
    <xdr:to>
      <xdr:col>34</xdr:col>
      <xdr:colOff>44825</xdr:colOff>
      <xdr:row>222</xdr:row>
      <xdr:rowOff>89647</xdr:rowOff>
    </xdr:to>
    <xdr:sp macro="" textlink="">
      <xdr:nvSpPr>
        <xdr:cNvPr id="18" name="正方形/長方形 17">
          <a:extLst>
            <a:ext uri="{FF2B5EF4-FFF2-40B4-BE49-F238E27FC236}">
              <a16:creationId xmlns:a16="http://schemas.microsoft.com/office/drawing/2014/main" id="{FB369513-6F96-4341-A5B8-F7BA603CBD7D}"/>
            </a:ext>
          </a:extLst>
        </xdr:cNvPr>
        <xdr:cNvSpPr/>
      </xdr:nvSpPr>
      <xdr:spPr bwMode="auto">
        <a:xfrm>
          <a:off x="414619" y="23565972"/>
          <a:ext cx="3059206" cy="280146"/>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67235</xdr:colOff>
      <xdr:row>220</xdr:row>
      <xdr:rowOff>22412</xdr:rowOff>
    </xdr:from>
    <xdr:to>
      <xdr:col>7</xdr:col>
      <xdr:colOff>14623</xdr:colOff>
      <xdr:row>223</xdr:row>
      <xdr:rowOff>29110</xdr:rowOff>
    </xdr:to>
    <xdr:sp macro="" textlink="">
      <xdr:nvSpPr>
        <xdr:cNvPr id="19" name="テキスト ボックス 18">
          <a:extLst>
            <a:ext uri="{FF2B5EF4-FFF2-40B4-BE49-F238E27FC236}">
              <a16:creationId xmlns:a16="http://schemas.microsoft.com/office/drawing/2014/main" id="{C932A1D1-270F-40B0-BF73-F901FDE00728}"/>
            </a:ext>
          </a:extLst>
        </xdr:cNvPr>
        <xdr:cNvSpPr txBox="1"/>
      </xdr:nvSpPr>
      <xdr:spPr>
        <a:xfrm>
          <a:off x="369794" y="23577177"/>
          <a:ext cx="350800" cy="309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④</a:t>
          </a:r>
        </a:p>
      </xdr:txBody>
    </xdr:sp>
    <xdr:clientData/>
  </xdr:twoCellAnchor>
  <xdr:twoCellAnchor>
    <xdr:from>
      <xdr:col>35</xdr:col>
      <xdr:colOff>95249</xdr:colOff>
      <xdr:row>215</xdr:row>
      <xdr:rowOff>80123</xdr:rowOff>
    </xdr:from>
    <xdr:to>
      <xdr:col>73</xdr:col>
      <xdr:colOff>9524</xdr:colOff>
      <xdr:row>225</xdr:row>
      <xdr:rowOff>25772</xdr:rowOff>
    </xdr:to>
    <xdr:sp macro="" textlink="">
      <xdr:nvSpPr>
        <xdr:cNvPr id="20" name="線吹き出し 1 (枠付き) 19">
          <a:extLst>
            <a:ext uri="{FF2B5EF4-FFF2-40B4-BE49-F238E27FC236}">
              <a16:creationId xmlns:a16="http://schemas.microsoft.com/office/drawing/2014/main" id="{5A321769-E669-4A05-8B35-4497AE4FB754}"/>
            </a:ext>
          </a:extLst>
        </xdr:cNvPr>
        <xdr:cNvSpPr/>
      </xdr:nvSpPr>
      <xdr:spPr bwMode="auto">
        <a:xfrm>
          <a:off x="3733799" y="22501973"/>
          <a:ext cx="3895725" cy="898149"/>
        </a:xfrm>
        <a:prstGeom prst="borderCallout1">
          <a:avLst>
            <a:gd name="adj1" fmla="val 39679"/>
            <a:gd name="adj2" fmla="val 59"/>
            <a:gd name="adj3" fmla="val 62880"/>
            <a:gd name="adj4" fmla="val -4051"/>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④　個人事業者の方は、事業の支出以外に個人的な生活費も記載します（法人の場合は生活費は支出に該当しないので記載しません。）。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82795</xdr:colOff>
      <xdr:row>223</xdr:row>
      <xdr:rowOff>6596</xdr:rowOff>
    </xdr:from>
    <xdr:to>
      <xdr:col>15</xdr:col>
      <xdr:colOff>92320</xdr:colOff>
      <xdr:row>224</xdr:row>
      <xdr:rowOff>25645</xdr:rowOff>
    </xdr:to>
    <xdr:sp macro="" textlink="">
      <xdr:nvSpPr>
        <xdr:cNvPr id="24" name="テキスト ボックス 23">
          <a:extLst>
            <a:ext uri="{FF2B5EF4-FFF2-40B4-BE49-F238E27FC236}">
              <a16:creationId xmlns:a16="http://schemas.microsoft.com/office/drawing/2014/main" id="{1102AE03-5465-410F-8F4F-931E71E02F4D}"/>
            </a:ext>
          </a:extLst>
        </xdr:cNvPr>
        <xdr:cNvSpPr txBox="1"/>
      </xdr:nvSpPr>
      <xdr:spPr>
        <a:xfrm>
          <a:off x="1496891" y="23254923"/>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twoCellAnchor>
    <xdr:from>
      <xdr:col>21</xdr:col>
      <xdr:colOff>19049</xdr:colOff>
      <xdr:row>223</xdr:row>
      <xdr:rowOff>8319</xdr:rowOff>
    </xdr:from>
    <xdr:to>
      <xdr:col>22</xdr:col>
      <xdr:colOff>28574</xdr:colOff>
      <xdr:row>224</xdr:row>
      <xdr:rowOff>27368</xdr:rowOff>
    </xdr:to>
    <xdr:sp macro="" textlink="">
      <xdr:nvSpPr>
        <xdr:cNvPr id="25" name="テキスト ボックス 24">
          <a:extLst>
            <a:ext uri="{FF2B5EF4-FFF2-40B4-BE49-F238E27FC236}">
              <a16:creationId xmlns:a16="http://schemas.microsoft.com/office/drawing/2014/main" id="{5BDA0C6B-270E-47DC-9E0C-03980C474379}"/>
            </a:ext>
          </a:extLst>
        </xdr:cNvPr>
        <xdr:cNvSpPr txBox="1"/>
      </xdr:nvSpPr>
      <xdr:spPr>
        <a:xfrm>
          <a:off x="2151184" y="23256646"/>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twoCellAnchor>
    <xdr:from>
      <xdr:col>27</xdr:col>
      <xdr:colOff>73270</xdr:colOff>
      <xdr:row>223</xdr:row>
      <xdr:rowOff>7327</xdr:rowOff>
    </xdr:from>
    <xdr:to>
      <xdr:col>28</xdr:col>
      <xdr:colOff>82795</xdr:colOff>
      <xdr:row>224</xdr:row>
      <xdr:rowOff>26376</xdr:rowOff>
    </xdr:to>
    <xdr:sp macro="" textlink="">
      <xdr:nvSpPr>
        <xdr:cNvPr id="27" name="テキスト ボックス 26">
          <a:extLst>
            <a:ext uri="{FF2B5EF4-FFF2-40B4-BE49-F238E27FC236}">
              <a16:creationId xmlns:a16="http://schemas.microsoft.com/office/drawing/2014/main" id="{6FFDF4B7-D793-4784-B6BE-375267312845}"/>
            </a:ext>
          </a:extLst>
        </xdr:cNvPr>
        <xdr:cNvSpPr txBox="1"/>
      </xdr:nvSpPr>
      <xdr:spPr>
        <a:xfrm>
          <a:off x="2820866" y="23255654"/>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twoCellAnchor>
    <xdr:from>
      <xdr:col>13</xdr:col>
      <xdr:colOff>92319</xdr:colOff>
      <xdr:row>222</xdr:row>
      <xdr:rowOff>53486</xdr:rowOff>
    </xdr:from>
    <xdr:to>
      <xdr:col>17</xdr:col>
      <xdr:colOff>41905</xdr:colOff>
      <xdr:row>225</xdr:row>
      <xdr:rowOff>60184</xdr:rowOff>
    </xdr:to>
    <xdr:sp macro="" textlink="">
      <xdr:nvSpPr>
        <xdr:cNvPr id="21" name="テキスト ボックス 20">
          <a:extLst>
            <a:ext uri="{FF2B5EF4-FFF2-40B4-BE49-F238E27FC236}">
              <a16:creationId xmlns:a16="http://schemas.microsoft.com/office/drawing/2014/main" id="{736711A2-A2BB-49EB-A298-5FAC6D2DBD7F}"/>
            </a:ext>
          </a:extLst>
        </xdr:cNvPr>
        <xdr:cNvSpPr txBox="1"/>
      </xdr:nvSpPr>
      <xdr:spPr>
        <a:xfrm>
          <a:off x="1425819" y="23084936"/>
          <a:ext cx="368686"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⑧</a:t>
          </a:r>
        </a:p>
      </xdr:txBody>
    </xdr:sp>
    <xdr:clientData/>
  </xdr:twoCellAnchor>
  <xdr:twoCellAnchor>
    <xdr:from>
      <xdr:col>20</xdr:col>
      <xdr:colOff>51287</xdr:colOff>
      <xdr:row>222</xdr:row>
      <xdr:rowOff>63744</xdr:rowOff>
    </xdr:from>
    <xdr:to>
      <xdr:col>24</xdr:col>
      <xdr:colOff>874</xdr:colOff>
      <xdr:row>225</xdr:row>
      <xdr:rowOff>70442</xdr:rowOff>
    </xdr:to>
    <xdr:sp macro="" textlink="">
      <xdr:nvSpPr>
        <xdr:cNvPr id="22" name="テキスト ボックス 21">
          <a:extLst>
            <a:ext uri="{FF2B5EF4-FFF2-40B4-BE49-F238E27FC236}">
              <a16:creationId xmlns:a16="http://schemas.microsoft.com/office/drawing/2014/main" id="{F576F9B9-8D2D-41AD-9CD9-91616EAC3FF7}"/>
            </a:ext>
          </a:extLst>
        </xdr:cNvPr>
        <xdr:cNvSpPr txBox="1"/>
      </xdr:nvSpPr>
      <xdr:spPr>
        <a:xfrm>
          <a:off x="2118212" y="23095194"/>
          <a:ext cx="368687"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⑨</a:t>
          </a:r>
        </a:p>
      </xdr:txBody>
    </xdr:sp>
    <xdr:clientData/>
  </xdr:twoCellAnchor>
  <xdr:twoCellAnchor>
    <xdr:from>
      <xdr:col>26</xdr:col>
      <xdr:colOff>93052</xdr:colOff>
      <xdr:row>222</xdr:row>
      <xdr:rowOff>61546</xdr:rowOff>
    </xdr:from>
    <xdr:to>
      <xdr:col>30</xdr:col>
      <xdr:colOff>40440</xdr:colOff>
      <xdr:row>225</xdr:row>
      <xdr:rowOff>68244</xdr:rowOff>
    </xdr:to>
    <xdr:sp macro="" textlink="">
      <xdr:nvSpPr>
        <xdr:cNvPr id="23" name="テキスト ボックス 22">
          <a:extLst>
            <a:ext uri="{FF2B5EF4-FFF2-40B4-BE49-F238E27FC236}">
              <a16:creationId xmlns:a16="http://schemas.microsoft.com/office/drawing/2014/main" id="{7A90CB0B-6184-4F2E-B8FB-0399D0CB59D4}"/>
            </a:ext>
          </a:extLst>
        </xdr:cNvPr>
        <xdr:cNvSpPr txBox="1"/>
      </xdr:nvSpPr>
      <xdr:spPr>
        <a:xfrm>
          <a:off x="2788627" y="23092996"/>
          <a:ext cx="366488"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⑩</a:t>
          </a:r>
        </a:p>
      </xdr:txBody>
    </xdr:sp>
    <xdr:clientData/>
  </xdr:twoCellAnchor>
  <xdr:twoCellAnchor>
    <xdr:from>
      <xdr:col>63</xdr:col>
      <xdr:colOff>103909</xdr:colOff>
      <xdr:row>0</xdr:row>
      <xdr:rowOff>129886</xdr:rowOff>
    </xdr:from>
    <xdr:to>
      <xdr:col>73</xdr:col>
      <xdr:colOff>64588</xdr:colOff>
      <xdr:row>3</xdr:row>
      <xdr:rowOff>9602</xdr:rowOff>
    </xdr:to>
    <xdr:sp macro="" textlink="">
      <xdr:nvSpPr>
        <xdr:cNvPr id="26" name="テキスト ボックス 25">
          <a:extLst>
            <a:ext uri="{FF2B5EF4-FFF2-40B4-BE49-F238E27FC236}">
              <a16:creationId xmlns:a16="http://schemas.microsoft.com/office/drawing/2014/main" id="{42715471-CA4B-484E-9C10-44403DD2ED06}"/>
            </a:ext>
          </a:extLst>
        </xdr:cNvPr>
        <xdr:cNvSpPr txBox="1"/>
      </xdr:nvSpPr>
      <xdr:spPr>
        <a:xfrm>
          <a:off x="6624204" y="129886"/>
          <a:ext cx="999770" cy="3213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記入例</a:t>
          </a:r>
        </a:p>
      </xdr:txBody>
    </xdr:sp>
    <xdr:clientData/>
  </xdr:twoCellAnchor>
  <xdr:twoCellAnchor>
    <xdr:from>
      <xdr:col>26</xdr:col>
      <xdr:colOff>64476</xdr:colOff>
      <xdr:row>41</xdr:row>
      <xdr:rowOff>0</xdr:rowOff>
    </xdr:from>
    <xdr:to>
      <xdr:col>28</xdr:col>
      <xdr:colOff>11722</xdr:colOff>
      <xdr:row>42</xdr:row>
      <xdr:rowOff>5862</xdr:rowOff>
    </xdr:to>
    <xdr:sp macro="" textlink="">
      <xdr:nvSpPr>
        <xdr:cNvPr id="28" name="テキスト ボックス 27">
          <a:extLst>
            <a:ext uri="{FF2B5EF4-FFF2-40B4-BE49-F238E27FC236}">
              <a16:creationId xmlns:a16="http://schemas.microsoft.com/office/drawing/2014/main" id="{B16A76D4-8819-4A9F-A884-9D23A04D4592}"/>
            </a:ext>
          </a:extLst>
        </xdr:cNvPr>
        <xdr:cNvSpPr txBox="1"/>
      </xdr:nvSpPr>
      <xdr:spPr>
        <a:xfrm>
          <a:off x="2760051" y="4467225"/>
          <a:ext cx="156796"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j-ea"/>
              <a:ea typeface="+mj-ea"/>
            </a:rPr>
            <a:t>円</a:t>
          </a:r>
        </a:p>
      </xdr:txBody>
    </xdr:sp>
    <xdr:clientData/>
  </xdr:twoCellAnchor>
  <xdr:twoCellAnchor>
    <xdr:from>
      <xdr:col>60</xdr:col>
      <xdr:colOff>58615</xdr:colOff>
      <xdr:row>41</xdr:row>
      <xdr:rowOff>11723</xdr:rowOff>
    </xdr:from>
    <xdr:to>
      <xdr:col>62</xdr:col>
      <xdr:colOff>5861</xdr:colOff>
      <xdr:row>42</xdr:row>
      <xdr:rowOff>17585</xdr:rowOff>
    </xdr:to>
    <xdr:sp macro="" textlink="">
      <xdr:nvSpPr>
        <xdr:cNvPr id="29" name="テキスト ボックス 28">
          <a:extLst>
            <a:ext uri="{FF2B5EF4-FFF2-40B4-BE49-F238E27FC236}">
              <a16:creationId xmlns:a16="http://schemas.microsoft.com/office/drawing/2014/main" id="{8FFC03DC-AE6A-4FE0-A446-1409DF0F475B}"/>
            </a:ext>
          </a:extLst>
        </xdr:cNvPr>
        <xdr:cNvSpPr txBox="1"/>
      </xdr:nvSpPr>
      <xdr:spPr>
        <a:xfrm>
          <a:off x="6316540" y="4478948"/>
          <a:ext cx="156796"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j-ea"/>
              <a:ea typeface="+mj-ea"/>
            </a:rPr>
            <a:t>円</a:t>
          </a:r>
        </a:p>
      </xdr:txBody>
    </xdr:sp>
    <xdr:clientData/>
  </xdr:twoCellAnchor>
  <xdr:twoCellAnchor>
    <xdr:from>
      <xdr:col>14</xdr:col>
      <xdr:colOff>67236</xdr:colOff>
      <xdr:row>194</xdr:row>
      <xdr:rowOff>22412</xdr:rowOff>
    </xdr:from>
    <xdr:to>
      <xdr:col>34</xdr:col>
      <xdr:colOff>21853</xdr:colOff>
      <xdr:row>199</xdr:row>
      <xdr:rowOff>25319</xdr:rowOff>
    </xdr:to>
    <xdr:sp macro="" textlink="">
      <xdr:nvSpPr>
        <xdr:cNvPr id="9" name="正方形/長方形 8">
          <a:extLst>
            <a:ext uri="{FF2B5EF4-FFF2-40B4-BE49-F238E27FC236}">
              <a16:creationId xmlns:a16="http://schemas.microsoft.com/office/drawing/2014/main" id="{E5F9EB45-945A-4975-BAF7-997E3481EDA4}"/>
            </a:ext>
          </a:extLst>
        </xdr:cNvPr>
        <xdr:cNvSpPr/>
      </xdr:nvSpPr>
      <xdr:spPr bwMode="auto">
        <a:xfrm>
          <a:off x="1495986" y="20856185"/>
          <a:ext cx="2032799" cy="479157"/>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editAs="oneCell">
    <xdr:from>
      <xdr:col>22</xdr:col>
      <xdr:colOff>57150</xdr:colOff>
      <xdr:row>194</xdr:row>
      <xdr:rowOff>44450</xdr:rowOff>
    </xdr:from>
    <xdr:to>
      <xdr:col>23</xdr:col>
      <xdr:colOff>76200</xdr:colOff>
      <xdr:row>196</xdr:row>
      <xdr:rowOff>38100</xdr:rowOff>
    </xdr:to>
    <xdr:pic>
      <xdr:nvPicPr>
        <xdr:cNvPr id="1767" name="図 4">
          <a:extLst>
            <a:ext uri="{FF2B5EF4-FFF2-40B4-BE49-F238E27FC236}">
              <a16:creationId xmlns:a16="http://schemas.microsoft.com/office/drawing/2014/main" id="{1D2DA0DE-BA92-434A-A387-2948AE837C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3600" y="20758150"/>
          <a:ext cx="1143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97</xdr:col>
      <xdr:colOff>76200</xdr:colOff>
      <xdr:row>194</xdr:row>
      <xdr:rowOff>50800</xdr:rowOff>
    </xdr:from>
    <xdr:to>
      <xdr:col>99</xdr:col>
      <xdr:colOff>57150</xdr:colOff>
      <xdr:row>196</xdr:row>
      <xdr:rowOff>69850</xdr:rowOff>
    </xdr:to>
    <xdr:sp macro="" textlink="">
      <xdr:nvSpPr>
        <xdr:cNvPr id="1768" name="AutoShape 398">
          <a:extLst>
            <a:ext uri="{FF2B5EF4-FFF2-40B4-BE49-F238E27FC236}">
              <a16:creationId xmlns:a16="http://schemas.microsoft.com/office/drawing/2014/main" id="{492B2730-A50E-4BE1-BCA7-4B0BDE47AA2B}"/>
            </a:ext>
          </a:extLst>
        </xdr:cNvPr>
        <xdr:cNvSpPr>
          <a:spLocks noChangeAspect="1" noChangeArrowheads="1"/>
        </xdr:cNvSpPr>
      </xdr:nvSpPr>
      <xdr:spPr bwMode="auto">
        <a:xfrm>
          <a:off x="9220200" y="20764500"/>
          <a:ext cx="158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86</xdr:col>
      <xdr:colOff>6350</xdr:colOff>
      <xdr:row>182</xdr:row>
      <xdr:rowOff>0</xdr:rowOff>
    </xdr:from>
    <xdr:to>
      <xdr:col>87</xdr:col>
      <xdr:colOff>76200</xdr:colOff>
      <xdr:row>184</xdr:row>
      <xdr:rowOff>19050</xdr:rowOff>
    </xdr:to>
    <xdr:sp macro="" textlink="">
      <xdr:nvSpPr>
        <xdr:cNvPr id="1769" name="AutoShape 693">
          <a:extLst>
            <a:ext uri="{FF2B5EF4-FFF2-40B4-BE49-F238E27FC236}">
              <a16:creationId xmlns:a16="http://schemas.microsoft.com/office/drawing/2014/main" id="{26F3472F-238C-4595-96FE-ADEF15448495}"/>
            </a:ext>
          </a:extLst>
        </xdr:cNvPr>
        <xdr:cNvSpPr>
          <a:spLocks noChangeAspect="1" noChangeArrowheads="1"/>
        </xdr:cNvSpPr>
      </xdr:nvSpPr>
      <xdr:spPr bwMode="auto">
        <a:xfrm>
          <a:off x="8172450" y="19570700"/>
          <a:ext cx="158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D1:CF227"/>
  <sheetViews>
    <sheetView showGridLines="0" tabSelected="1" view="pageBreakPreview" topLeftCell="A61" zoomScaleNormal="130" zoomScaleSheetLayoutView="100" workbookViewId="0"/>
  </sheetViews>
  <sheetFormatPr defaultColWidth="1.26953125" defaultRowHeight="7.5" customHeight="1" x14ac:dyDescent="0.2"/>
  <cols>
    <col min="1" max="3" width="1.26953125" style="8"/>
    <col min="4" max="74" width="1.36328125" style="8" customWidth="1"/>
    <col min="75" max="80" width="1.26953125" style="8"/>
    <col min="81" max="81" width="2.26953125" style="8" bestFit="1" customWidth="1"/>
    <col min="82" max="16384" width="1.26953125" style="8"/>
  </cols>
  <sheetData>
    <row r="1" spans="4:74" ht="20.149999999999999" customHeight="1" x14ac:dyDescent="0.2">
      <c r="D1" s="62" t="s">
        <v>49</v>
      </c>
      <c r="AY1" s="9"/>
      <c r="AZ1" s="10"/>
      <c r="BA1" s="10"/>
      <c r="BB1" s="10"/>
      <c r="BC1" s="10"/>
      <c r="BD1" s="10"/>
      <c r="BE1" s="10"/>
      <c r="BF1" s="10"/>
      <c r="BG1" s="10"/>
      <c r="BH1" s="10"/>
      <c r="BI1" s="10"/>
      <c r="BJ1" s="10"/>
      <c r="BK1" s="10"/>
      <c r="BL1" s="10"/>
      <c r="BM1" s="10"/>
      <c r="BN1" s="10"/>
      <c r="BO1" s="10"/>
      <c r="BP1" s="10"/>
      <c r="BQ1" s="10"/>
      <c r="BR1" s="10"/>
      <c r="BS1" s="10"/>
      <c r="BT1" s="10"/>
      <c r="BU1" s="10"/>
      <c r="BV1" s="10"/>
    </row>
    <row r="2" spans="4:74" ht="7.5" customHeight="1" x14ac:dyDescent="0.2">
      <c r="AY2" s="9"/>
      <c r="AZ2" s="485"/>
      <c r="BA2" s="485"/>
      <c r="BB2" s="485"/>
      <c r="BC2" s="485"/>
      <c r="BD2" s="485"/>
      <c r="BE2" s="485"/>
      <c r="BF2" s="485"/>
      <c r="BG2" s="485"/>
      <c r="BH2" s="485"/>
      <c r="BI2" s="485"/>
      <c r="BJ2" s="485"/>
      <c r="BK2" s="485"/>
      <c r="BL2" s="485"/>
      <c r="BM2" s="485"/>
      <c r="BN2" s="485"/>
      <c r="BO2" s="485"/>
      <c r="BP2" s="485"/>
      <c r="BQ2" s="485"/>
      <c r="BR2" s="485"/>
      <c r="BS2" s="485"/>
      <c r="BT2" s="485"/>
      <c r="BU2" s="485"/>
      <c r="BV2" s="485"/>
    </row>
    <row r="3" spans="4:74" ht="7.5" customHeight="1" x14ac:dyDescent="0.2">
      <c r="D3" s="486" t="s">
        <v>44</v>
      </c>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row>
    <row r="4" spans="4:74" ht="7.5" customHeight="1" x14ac:dyDescent="0.2">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row>
    <row r="5" spans="4:74" ht="7.5" customHeight="1" x14ac:dyDescent="0.2">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row>
    <row r="6" spans="4:74" ht="7.5" customHeight="1" x14ac:dyDescent="0.2">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4:74" ht="8.25" customHeight="1" x14ac:dyDescent="0.2">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row>
    <row r="8" spans="4:74" ht="14.25" customHeight="1" x14ac:dyDescent="0.2">
      <c r="E8" s="409" t="s">
        <v>43</v>
      </c>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row>
    <row r="9" spans="4:74" ht="12.75" customHeight="1" x14ac:dyDescent="0.2">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row>
    <row r="10" spans="4:74" ht="7.5" customHeight="1" x14ac:dyDescent="0.2">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row>
    <row r="11" spans="4:74" ht="7.5" customHeight="1" x14ac:dyDescent="0.2">
      <c r="D11" s="508" t="s">
        <v>55</v>
      </c>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row>
    <row r="12" spans="4:74" ht="7.5" customHeight="1" x14ac:dyDescent="0.2">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row>
    <row r="13" spans="4:74" ht="7.5" customHeight="1" x14ac:dyDescent="0.2">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09"/>
      <c r="BS13" s="409"/>
      <c r="BT13" s="409"/>
      <c r="BU13" s="409"/>
      <c r="BV13" s="409"/>
    </row>
    <row r="14" spans="4:74" ht="7.5" customHeight="1" x14ac:dyDescent="0.2">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c r="BP14" s="409"/>
      <c r="BQ14" s="409"/>
      <c r="BR14" s="409"/>
      <c r="BS14" s="409"/>
      <c r="BT14" s="409"/>
      <c r="BU14" s="409"/>
      <c r="BV14" s="409"/>
    </row>
    <row r="15" spans="4:74" ht="7.5" customHeight="1" x14ac:dyDescent="0.2">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row>
    <row r="16" spans="4:74" ht="7.5" customHeight="1" x14ac:dyDescent="0.2">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row>
    <row r="17" spans="4:74" ht="7.5" customHeight="1" x14ac:dyDescent="0.2">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409"/>
      <c r="BV17" s="409"/>
    </row>
    <row r="18" spans="4:74" ht="14.25" customHeight="1" thickBot="1" x14ac:dyDescent="0.25">
      <c r="D18" s="317" t="s">
        <v>114</v>
      </c>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row>
    <row r="19" spans="4:74" ht="7.5" customHeight="1" x14ac:dyDescent="0.2">
      <c r="D19" s="499" t="s">
        <v>45</v>
      </c>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1"/>
    </row>
    <row r="20" spans="4:74" ht="7.5" customHeight="1" x14ac:dyDescent="0.2">
      <c r="D20" s="502"/>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4"/>
    </row>
    <row r="21" spans="4:74" ht="7.5" customHeight="1" thickBot="1" x14ac:dyDescent="0.25">
      <c r="D21" s="505"/>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7"/>
    </row>
    <row r="22" spans="4:74" ht="7.5" customHeight="1" x14ac:dyDescent="0.2">
      <c r="D22" s="487" t="s">
        <v>46</v>
      </c>
      <c r="E22" s="488"/>
      <c r="F22" s="488"/>
      <c r="G22" s="479" t="s">
        <v>2</v>
      </c>
      <c r="H22" s="480"/>
      <c r="I22" s="480"/>
      <c r="J22" s="480"/>
      <c r="K22" s="480"/>
      <c r="L22" s="481"/>
      <c r="M22" s="454" t="s">
        <v>72</v>
      </c>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6"/>
      <c r="AY22" s="318" t="s">
        <v>25</v>
      </c>
      <c r="AZ22" s="319"/>
      <c r="BA22" s="320"/>
      <c r="BB22" s="324"/>
      <c r="BC22" s="325"/>
      <c r="BD22" s="328" t="s">
        <v>26</v>
      </c>
      <c r="BE22" s="328"/>
      <c r="BF22" s="328"/>
      <c r="BG22" s="328"/>
      <c r="BH22" s="328"/>
      <c r="BI22" s="328"/>
      <c r="BJ22" s="328"/>
      <c r="BK22" s="328"/>
      <c r="BL22" s="328"/>
      <c r="BM22" s="328"/>
      <c r="BN22" s="328"/>
      <c r="BO22" s="328"/>
      <c r="BP22" s="328"/>
      <c r="BQ22" s="328"/>
      <c r="BR22" s="328"/>
      <c r="BS22" s="328"/>
      <c r="BT22" s="328"/>
      <c r="BU22" s="328"/>
      <c r="BV22" s="329"/>
    </row>
    <row r="23" spans="4:74" ht="7.5" customHeight="1" x14ac:dyDescent="0.2">
      <c r="D23" s="489"/>
      <c r="E23" s="490"/>
      <c r="F23" s="490"/>
      <c r="G23" s="476"/>
      <c r="H23" s="477"/>
      <c r="I23" s="477"/>
      <c r="J23" s="477"/>
      <c r="K23" s="477"/>
      <c r="L23" s="478"/>
      <c r="M23" s="457"/>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9"/>
      <c r="AY23" s="321"/>
      <c r="AZ23" s="322"/>
      <c r="BA23" s="323"/>
      <c r="BB23" s="326"/>
      <c r="BC23" s="327"/>
      <c r="BD23" s="330"/>
      <c r="BE23" s="330"/>
      <c r="BF23" s="330"/>
      <c r="BG23" s="330"/>
      <c r="BH23" s="330"/>
      <c r="BI23" s="330"/>
      <c r="BJ23" s="330"/>
      <c r="BK23" s="330"/>
      <c r="BL23" s="330"/>
      <c r="BM23" s="330"/>
      <c r="BN23" s="330"/>
      <c r="BO23" s="330"/>
      <c r="BP23" s="330"/>
      <c r="BQ23" s="330"/>
      <c r="BR23" s="330"/>
      <c r="BS23" s="330"/>
      <c r="BT23" s="330"/>
      <c r="BU23" s="330"/>
      <c r="BV23" s="331"/>
    </row>
    <row r="24" spans="4:74" ht="7.5" customHeight="1" x14ac:dyDescent="0.2">
      <c r="D24" s="489"/>
      <c r="E24" s="490"/>
      <c r="F24" s="490"/>
      <c r="G24" s="476"/>
      <c r="H24" s="477"/>
      <c r="I24" s="477"/>
      <c r="J24" s="477"/>
      <c r="K24" s="477"/>
      <c r="L24" s="478"/>
      <c r="M24" s="457"/>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9"/>
      <c r="AY24" s="321"/>
      <c r="AZ24" s="322"/>
      <c r="BA24" s="323"/>
      <c r="BB24" s="326"/>
      <c r="BC24" s="327"/>
      <c r="BD24" s="330"/>
      <c r="BE24" s="330"/>
      <c r="BF24" s="330"/>
      <c r="BG24" s="330"/>
      <c r="BH24" s="330"/>
      <c r="BI24" s="330"/>
      <c r="BJ24" s="330"/>
      <c r="BK24" s="330"/>
      <c r="BL24" s="330"/>
      <c r="BM24" s="330"/>
      <c r="BN24" s="330"/>
      <c r="BO24" s="330"/>
      <c r="BP24" s="330"/>
      <c r="BQ24" s="330"/>
      <c r="BR24" s="330"/>
      <c r="BS24" s="330"/>
      <c r="BT24" s="330"/>
      <c r="BU24" s="330"/>
      <c r="BV24" s="331"/>
    </row>
    <row r="25" spans="4:74" ht="7.5" customHeight="1" x14ac:dyDescent="0.2">
      <c r="D25" s="489"/>
      <c r="E25" s="490"/>
      <c r="F25" s="490"/>
      <c r="G25" s="476"/>
      <c r="H25" s="477"/>
      <c r="I25" s="477"/>
      <c r="J25" s="477"/>
      <c r="K25" s="477"/>
      <c r="L25" s="478"/>
      <c r="M25" s="460"/>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9"/>
      <c r="AY25" s="321"/>
      <c r="AZ25" s="322"/>
      <c r="BA25" s="323"/>
      <c r="BB25" s="326"/>
      <c r="BC25" s="327"/>
      <c r="BD25" s="330" t="s">
        <v>27</v>
      </c>
      <c r="BE25" s="330"/>
      <c r="BF25" s="330"/>
      <c r="BG25" s="330"/>
      <c r="BH25" s="330"/>
      <c r="BI25" s="330"/>
      <c r="BJ25" s="330"/>
      <c r="BK25" s="330"/>
      <c r="BL25" s="330"/>
      <c r="BM25" s="330"/>
      <c r="BN25" s="330"/>
      <c r="BO25" s="330"/>
      <c r="BP25" s="330"/>
      <c r="BQ25" s="330"/>
      <c r="BR25" s="330"/>
      <c r="BS25" s="330"/>
      <c r="BT25" s="330"/>
      <c r="BU25" s="330"/>
      <c r="BV25" s="331"/>
    </row>
    <row r="26" spans="4:74" ht="7.5" customHeight="1" x14ac:dyDescent="0.2">
      <c r="D26" s="489"/>
      <c r="E26" s="490"/>
      <c r="F26" s="490"/>
      <c r="G26" s="476"/>
      <c r="H26" s="477"/>
      <c r="I26" s="477"/>
      <c r="J26" s="477"/>
      <c r="K26" s="477"/>
      <c r="L26" s="478"/>
      <c r="M26" s="460"/>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9"/>
      <c r="AY26" s="321"/>
      <c r="AZ26" s="322"/>
      <c r="BA26" s="323"/>
      <c r="BB26" s="326"/>
      <c r="BC26" s="327"/>
      <c r="BD26" s="330"/>
      <c r="BE26" s="330"/>
      <c r="BF26" s="330"/>
      <c r="BG26" s="330"/>
      <c r="BH26" s="330"/>
      <c r="BI26" s="330"/>
      <c r="BJ26" s="330"/>
      <c r="BK26" s="330"/>
      <c r="BL26" s="330"/>
      <c r="BM26" s="330"/>
      <c r="BN26" s="330"/>
      <c r="BO26" s="330"/>
      <c r="BP26" s="330"/>
      <c r="BQ26" s="330"/>
      <c r="BR26" s="330"/>
      <c r="BS26" s="330"/>
      <c r="BT26" s="330"/>
      <c r="BU26" s="330"/>
      <c r="BV26" s="331"/>
    </row>
    <row r="27" spans="4:74" ht="7.5" customHeight="1" x14ac:dyDescent="0.2">
      <c r="D27" s="489"/>
      <c r="E27" s="490"/>
      <c r="F27" s="490"/>
      <c r="G27" s="476"/>
      <c r="H27" s="477"/>
      <c r="I27" s="477"/>
      <c r="J27" s="477"/>
      <c r="K27" s="477"/>
      <c r="L27" s="478"/>
      <c r="M27" s="461" t="s">
        <v>73</v>
      </c>
      <c r="N27" s="462"/>
      <c r="O27" s="462"/>
      <c r="P27" s="462"/>
      <c r="Q27" s="462"/>
      <c r="R27" s="462"/>
      <c r="S27" s="462"/>
      <c r="T27" s="462"/>
      <c r="U27" s="462"/>
      <c r="V27" s="462"/>
      <c r="W27" s="462"/>
      <c r="X27" s="462"/>
      <c r="Y27" s="462"/>
      <c r="Z27" s="462"/>
      <c r="AA27" s="462"/>
      <c r="AB27" s="462"/>
      <c r="AC27" s="462"/>
      <c r="AD27" s="462"/>
      <c r="AE27" s="462"/>
      <c r="AF27" s="462" t="s">
        <v>74</v>
      </c>
      <c r="AG27" s="462"/>
      <c r="AH27" s="462"/>
      <c r="AI27" s="462"/>
      <c r="AJ27" s="462"/>
      <c r="AK27" s="462"/>
      <c r="AL27" s="462"/>
      <c r="AM27" s="462"/>
      <c r="AN27" s="462"/>
      <c r="AO27" s="462"/>
      <c r="AP27" s="462"/>
      <c r="AQ27" s="462"/>
      <c r="AR27" s="462"/>
      <c r="AS27" s="462"/>
      <c r="AT27" s="462"/>
      <c r="AU27" s="462"/>
      <c r="AV27" s="462"/>
      <c r="AW27" s="462"/>
      <c r="AX27" s="465"/>
      <c r="AY27" s="321"/>
      <c r="AZ27" s="322"/>
      <c r="BA27" s="323"/>
      <c r="BB27" s="326"/>
      <c r="BC27" s="327"/>
      <c r="BD27" s="330"/>
      <c r="BE27" s="330"/>
      <c r="BF27" s="330"/>
      <c r="BG27" s="330"/>
      <c r="BH27" s="330"/>
      <c r="BI27" s="330"/>
      <c r="BJ27" s="330"/>
      <c r="BK27" s="330"/>
      <c r="BL27" s="330"/>
      <c r="BM27" s="330"/>
      <c r="BN27" s="330"/>
      <c r="BO27" s="330"/>
      <c r="BP27" s="330"/>
      <c r="BQ27" s="330"/>
      <c r="BR27" s="330"/>
      <c r="BS27" s="330"/>
      <c r="BT27" s="330"/>
      <c r="BU27" s="330"/>
      <c r="BV27" s="331"/>
    </row>
    <row r="28" spans="4:74" ht="7.5" customHeight="1" x14ac:dyDescent="0.2">
      <c r="D28" s="489"/>
      <c r="E28" s="490"/>
      <c r="F28" s="490"/>
      <c r="G28" s="482"/>
      <c r="H28" s="483"/>
      <c r="I28" s="483"/>
      <c r="J28" s="483"/>
      <c r="K28" s="483"/>
      <c r="L28" s="484"/>
      <c r="M28" s="463"/>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6"/>
      <c r="AY28" s="321"/>
      <c r="AZ28" s="322"/>
      <c r="BA28" s="323"/>
      <c r="BB28" s="326"/>
      <c r="BC28" s="327"/>
      <c r="BD28" s="330" t="s">
        <v>32</v>
      </c>
      <c r="BE28" s="330"/>
      <c r="BF28" s="330"/>
      <c r="BG28" s="330"/>
      <c r="BH28" s="330"/>
      <c r="BI28" s="330"/>
      <c r="BJ28" s="330"/>
      <c r="BK28" s="330"/>
      <c r="BL28" s="330"/>
      <c r="BM28" s="330"/>
      <c r="BN28" s="330"/>
      <c r="BO28" s="330"/>
      <c r="BP28" s="330"/>
      <c r="BQ28" s="330"/>
      <c r="BR28" s="330"/>
      <c r="BS28" s="330"/>
      <c r="BT28" s="330"/>
      <c r="BU28" s="330"/>
      <c r="BV28" s="331"/>
    </row>
    <row r="29" spans="4:74" ht="7.5" customHeight="1" x14ac:dyDescent="0.2">
      <c r="D29" s="489"/>
      <c r="E29" s="490"/>
      <c r="F29" s="490"/>
      <c r="G29" s="473" t="s">
        <v>1</v>
      </c>
      <c r="H29" s="474"/>
      <c r="I29" s="474"/>
      <c r="J29" s="474"/>
      <c r="K29" s="474"/>
      <c r="L29" s="475"/>
      <c r="M29" s="471" t="s">
        <v>75</v>
      </c>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67"/>
      <c r="AQ29" s="467"/>
      <c r="AR29" s="467"/>
      <c r="AS29" s="467"/>
      <c r="AT29" s="467"/>
      <c r="AU29" s="467"/>
      <c r="AV29" s="467"/>
      <c r="AW29" s="467"/>
      <c r="AX29" s="468"/>
      <c r="AY29" s="321"/>
      <c r="AZ29" s="322"/>
      <c r="BA29" s="323"/>
      <c r="BB29" s="326"/>
      <c r="BC29" s="327"/>
      <c r="BD29" s="330"/>
      <c r="BE29" s="330"/>
      <c r="BF29" s="330"/>
      <c r="BG29" s="330"/>
      <c r="BH29" s="330"/>
      <c r="BI29" s="330"/>
      <c r="BJ29" s="330"/>
      <c r="BK29" s="330"/>
      <c r="BL29" s="330"/>
      <c r="BM29" s="330"/>
      <c r="BN29" s="330"/>
      <c r="BO29" s="330"/>
      <c r="BP29" s="330"/>
      <c r="BQ29" s="330"/>
      <c r="BR29" s="330"/>
      <c r="BS29" s="330"/>
      <c r="BT29" s="330"/>
      <c r="BU29" s="330"/>
      <c r="BV29" s="331"/>
    </row>
    <row r="30" spans="4:74" ht="7.5" customHeight="1" x14ac:dyDescent="0.2">
      <c r="D30" s="489"/>
      <c r="E30" s="490"/>
      <c r="F30" s="490"/>
      <c r="G30" s="476"/>
      <c r="H30" s="477"/>
      <c r="I30" s="477"/>
      <c r="J30" s="477"/>
      <c r="K30" s="477"/>
      <c r="L30" s="478"/>
      <c r="M30" s="457"/>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69"/>
      <c r="AQ30" s="469"/>
      <c r="AR30" s="469"/>
      <c r="AS30" s="469"/>
      <c r="AT30" s="469"/>
      <c r="AU30" s="469"/>
      <c r="AV30" s="469"/>
      <c r="AW30" s="469"/>
      <c r="AX30" s="470"/>
      <c r="AY30" s="321"/>
      <c r="AZ30" s="322"/>
      <c r="BA30" s="323"/>
      <c r="BB30" s="326"/>
      <c r="BC30" s="327"/>
      <c r="BD30" s="330"/>
      <c r="BE30" s="330"/>
      <c r="BF30" s="330"/>
      <c r="BG30" s="330"/>
      <c r="BH30" s="330"/>
      <c r="BI30" s="330"/>
      <c r="BJ30" s="330"/>
      <c r="BK30" s="330"/>
      <c r="BL30" s="330"/>
      <c r="BM30" s="330"/>
      <c r="BN30" s="330"/>
      <c r="BO30" s="330"/>
      <c r="BP30" s="330"/>
      <c r="BQ30" s="330"/>
      <c r="BR30" s="330"/>
      <c r="BS30" s="330"/>
      <c r="BT30" s="330"/>
      <c r="BU30" s="330"/>
      <c r="BV30" s="331"/>
    </row>
    <row r="31" spans="4:74" ht="7.5" customHeight="1" x14ac:dyDescent="0.2">
      <c r="D31" s="489"/>
      <c r="E31" s="490"/>
      <c r="F31" s="490"/>
      <c r="G31" s="476"/>
      <c r="H31" s="477"/>
      <c r="I31" s="477"/>
      <c r="J31" s="477"/>
      <c r="K31" s="477"/>
      <c r="L31" s="478"/>
      <c r="M31" s="457"/>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69"/>
      <c r="AQ31" s="469"/>
      <c r="AR31" s="469"/>
      <c r="AS31" s="469"/>
      <c r="AT31" s="469"/>
      <c r="AU31" s="469"/>
      <c r="AV31" s="469"/>
      <c r="AW31" s="469"/>
      <c r="AX31" s="470"/>
      <c r="AY31" s="321"/>
      <c r="AZ31" s="322"/>
      <c r="BA31" s="323"/>
      <c r="BB31" s="326"/>
      <c r="BC31" s="327"/>
      <c r="BD31" s="330" t="s">
        <v>28</v>
      </c>
      <c r="BE31" s="330"/>
      <c r="BF31" s="330"/>
      <c r="BG31" s="330"/>
      <c r="BH31" s="330"/>
      <c r="BI31" s="330"/>
      <c r="BJ31" s="330"/>
      <c r="BK31" s="330"/>
      <c r="BL31" s="330"/>
      <c r="BM31" s="330"/>
      <c r="BN31" s="330"/>
      <c r="BO31" s="330"/>
      <c r="BP31" s="330"/>
      <c r="BQ31" s="330"/>
      <c r="BR31" s="330"/>
      <c r="BS31" s="330"/>
      <c r="BT31" s="330"/>
      <c r="BU31" s="330"/>
      <c r="BV31" s="331"/>
    </row>
    <row r="32" spans="4:74" ht="7.5" customHeight="1" x14ac:dyDescent="0.2">
      <c r="D32" s="489"/>
      <c r="E32" s="490"/>
      <c r="F32" s="490"/>
      <c r="G32" s="476"/>
      <c r="H32" s="477"/>
      <c r="I32" s="477"/>
      <c r="J32" s="477"/>
      <c r="K32" s="477"/>
      <c r="L32" s="478"/>
      <c r="M32" s="457"/>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69"/>
      <c r="AQ32" s="469"/>
      <c r="AR32" s="469"/>
      <c r="AS32" s="469"/>
      <c r="AT32" s="469"/>
      <c r="AU32" s="469"/>
      <c r="AV32" s="469"/>
      <c r="AW32" s="469"/>
      <c r="AX32" s="470"/>
      <c r="AY32" s="321"/>
      <c r="AZ32" s="322"/>
      <c r="BA32" s="323"/>
      <c r="BB32" s="332"/>
      <c r="BC32" s="333"/>
      <c r="BD32" s="334"/>
      <c r="BE32" s="334"/>
      <c r="BF32" s="334"/>
      <c r="BG32" s="334"/>
      <c r="BH32" s="334"/>
      <c r="BI32" s="334"/>
      <c r="BJ32" s="334"/>
      <c r="BK32" s="334"/>
      <c r="BL32" s="334"/>
      <c r="BM32" s="334"/>
      <c r="BN32" s="334"/>
      <c r="BO32" s="334"/>
      <c r="BP32" s="334"/>
      <c r="BQ32" s="334"/>
      <c r="BR32" s="334"/>
      <c r="BS32" s="334"/>
      <c r="BT32" s="334"/>
      <c r="BU32" s="334"/>
      <c r="BV32" s="335"/>
    </row>
    <row r="33" spans="4:74" ht="7.5" customHeight="1" x14ac:dyDescent="0.2">
      <c r="D33" s="489"/>
      <c r="E33" s="490"/>
      <c r="F33" s="490"/>
      <c r="G33" s="476"/>
      <c r="H33" s="477"/>
      <c r="I33" s="477"/>
      <c r="J33" s="477"/>
      <c r="K33" s="477"/>
      <c r="L33" s="478"/>
      <c r="M33" s="460"/>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69"/>
      <c r="AQ33" s="469"/>
      <c r="AR33" s="469"/>
      <c r="AS33" s="469"/>
      <c r="AT33" s="469"/>
      <c r="AU33" s="469"/>
      <c r="AV33" s="469"/>
      <c r="AW33" s="469"/>
      <c r="AX33" s="470"/>
      <c r="AY33" s="321"/>
      <c r="AZ33" s="322"/>
      <c r="BA33" s="323"/>
      <c r="BB33" s="311"/>
      <c r="BC33" s="312"/>
      <c r="BD33" s="312"/>
      <c r="BE33" s="312"/>
      <c r="BF33" s="312"/>
      <c r="BG33" s="312"/>
      <c r="BH33" s="312"/>
      <c r="BI33" s="312"/>
      <c r="BJ33" s="312"/>
      <c r="BK33" s="312"/>
      <c r="BL33" s="312"/>
      <c r="BM33" s="312"/>
      <c r="BN33" s="312"/>
      <c r="BO33" s="312"/>
      <c r="BP33" s="312"/>
      <c r="BQ33" s="312"/>
      <c r="BR33" s="312"/>
      <c r="BS33" s="312"/>
      <c r="BT33" s="312"/>
      <c r="BU33" s="312"/>
      <c r="BV33" s="313"/>
    </row>
    <row r="34" spans="4:74" ht="7.5" customHeight="1" thickBot="1" x14ac:dyDescent="0.25">
      <c r="D34" s="489"/>
      <c r="E34" s="490"/>
      <c r="F34" s="490"/>
      <c r="G34" s="476"/>
      <c r="H34" s="477"/>
      <c r="I34" s="477"/>
      <c r="J34" s="477"/>
      <c r="K34" s="477"/>
      <c r="L34" s="478"/>
      <c r="M34" s="460"/>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69"/>
      <c r="AQ34" s="469"/>
      <c r="AR34" s="469"/>
      <c r="AS34" s="469"/>
      <c r="AT34" s="469"/>
      <c r="AU34" s="469"/>
      <c r="AV34" s="469"/>
      <c r="AW34" s="469"/>
      <c r="AX34" s="470"/>
      <c r="AY34" s="321"/>
      <c r="AZ34" s="322"/>
      <c r="BA34" s="323"/>
      <c r="BB34" s="314"/>
      <c r="BC34" s="315"/>
      <c r="BD34" s="315"/>
      <c r="BE34" s="315"/>
      <c r="BF34" s="315"/>
      <c r="BG34" s="315"/>
      <c r="BH34" s="315"/>
      <c r="BI34" s="315"/>
      <c r="BJ34" s="315"/>
      <c r="BK34" s="315"/>
      <c r="BL34" s="315"/>
      <c r="BM34" s="315"/>
      <c r="BN34" s="315"/>
      <c r="BO34" s="315"/>
      <c r="BP34" s="315"/>
      <c r="BQ34" s="315"/>
      <c r="BR34" s="315"/>
      <c r="BS34" s="315"/>
      <c r="BT34" s="315"/>
      <c r="BU34" s="315"/>
      <c r="BV34" s="316"/>
    </row>
    <row r="35" spans="4:74" ht="7.5" customHeight="1" x14ac:dyDescent="0.2">
      <c r="D35" s="550" t="s">
        <v>50</v>
      </c>
      <c r="E35" s="551"/>
      <c r="F35" s="551"/>
      <c r="G35" s="551"/>
      <c r="H35" s="551"/>
      <c r="I35" s="551"/>
      <c r="J35" s="551"/>
      <c r="K35" s="551"/>
      <c r="L35" s="551"/>
      <c r="M35" s="551"/>
      <c r="N35" s="551"/>
      <c r="O35" s="551"/>
      <c r="P35" s="551"/>
      <c r="Q35" s="551"/>
      <c r="R35" s="552"/>
      <c r="S35" s="559" t="s">
        <v>76</v>
      </c>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559"/>
      <c r="BU35" s="559"/>
      <c r="BV35" s="560"/>
    </row>
    <row r="36" spans="4:74" ht="7.5" customHeight="1" x14ac:dyDescent="0.2">
      <c r="D36" s="553"/>
      <c r="E36" s="554"/>
      <c r="F36" s="554"/>
      <c r="G36" s="554"/>
      <c r="H36" s="554"/>
      <c r="I36" s="554"/>
      <c r="J36" s="554"/>
      <c r="K36" s="554"/>
      <c r="L36" s="554"/>
      <c r="M36" s="554"/>
      <c r="N36" s="554"/>
      <c r="O36" s="554"/>
      <c r="P36" s="554"/>
      <c r="Q36" s="554"/>
      <c r="R36" s="555"/>
      <c r="S36" s="561"/>
      <c r="T36" s="561"/>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1"/>
      <c r="AY36" s="561"/>
      <c r="AZ36" s="561"/>
      <c r="BA36" s="561"/>
      <c r="BB36" s="561"/>
      <c r="BC36" s="561"/>
      <c r="BD36" s="561"/>
      <c r="BE36" s="561"/>
      <c r="BF36" s="561"/>
      <c r="BG36" s="561"/>
      <c r="BH36" s="561"/>
      <c r="BI36" s="561"/>
      <c r="BJ36" s="561"/>
      <c r="BK36" s="561"/>
      <c r="BL36" s="561"/>
      <c r="BM36" s="561"/>
      <c r="BN36" s="561"/>
      <c r="BO36" s="561"/>
      <c r="BP36" s="561"/>
      <c r="BQ36" s="561"/>
      <c r="BR36" s="561"/>
      <c r="BS36" s="561"/>
      <c r="BT36" s="561"/>
      <c r="BU36" s="561"/>
      <c r="BV36" s="562"/>
    </row>
    <row r="37" spans="4:74" ht="7.5" customHeight="1" x14ac:dyDescent="0.2">
      <c r="D37" s="553"/>
      <c r="E37" s="554"/>
      <c r="F37" s="554"/>
      <c r="G37" s="554"/>
      <c r="H37" s="554"/>
      <c r="I37" s="554"/>
      <c r="J37" s="554"/>
      <c r="K37" s="554"/>
      <c r="L37" s="554"/>
      <c r="M37" s="554"/>
      <c r="N37" s="554"/>
      <c r="O37" s="554"/>
      <c r="P37" s="554"/>
      <c r="Q37" s="554"/>
      <c r="R37" s="555"/>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2"/>
    </row>
    <row r="38" spans="4:74" ht="20.25" customHeight="1" thickBot="1" x14ac:dyDescent="0.25">
      <c r="D38" s="556"/>
      <c r="E38" s="557"/>
      <c r="F38" s="557"/>
      <c r="G38" s="557"/>
      <c r="H38" s="557"/>
      <c r="I38" s="557"/>
      <c r="J38" s="557"/>
      <c r="K38" s="557"/>
      <c r="L38" s="557"/>
      <c r="M38" s="557"/>
      <c r="N38" s="557"/>
      <c r="O38" s="557"/>
      <c r="P38" s="557"/>
      <c r="Q38" s="557"/>
      <c r="R38" s="558"/>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563"/>
      <c r="BO38" s="563"/>
      <c r="BP38" s="563"/>
      <c r="BQ38" s="563"/>
      <c r="BR38" s="563"/>
      <c r="BS38" s="563"/>
      <c r="BT38" s="563"/>
      <c r="BU38" s="563"/>
      <c r="BV38" s="564"/>
    </row>
    <row r="39" spans="4:74" ht="7.5" customHeight="1" x14ac:dyDescent="0.2">
      <c r="D39" s="491" t="s">
        <v>54</v>
      </c>
      <c r="E39" s="492"/>
      <c r="F39" s="493"/>
      <c r="G39" s="232" t="s">
        <v>42</v>
      </c>
      <c r="H39" s="224"/>
      <c r="I39" s="224"/>
      <c r="J39" s="224"/>
      <c r="K39" s="224"/>
      <c r="L39" s="224"/>
      <c r="M39" s="224"/>
      <c r="N39" s="224"/>
      <c r="O39" s="224"/>
      <c r="P39" s="224"/>
      <c r="Q39" s="224"/>
      <c r="R39" s="224"/>
      <c r="S39" s="232" t="s">
        <v>51</v>
      </c>
      <c r="T39" s="224"/>
      <c r="U39" s="224"/>
      <c r="V39" s="224"/>
      <c r="W39" s="224"/>
      <c r="X39" s="224"/>
      <c r="Y39" s="224"/>
      <c r="Z39" s="224"/>
      <c r="AA39" s="224"/>
      <c r="AB39" s="225"/>
      <c r="AC39" s="224" t="s">
        <v>41</v>
      </c>
      <c r="AD39" s="224"/>
      <c r="AE39" s="224"/>
      <c r="AF39" s="224"/>
      <c r="AG39" s="224"/>
      <c r="AH39" s="224"/>
      <c r="AI39" s="224"/>
      <c r="AJ39" s="224"/>
      <c r="AK39" s="224"/>
      <c r="AL39" s="224"/>
      <c r="AM39" s="224"/>
      <c r="AN39" s="224"/>
      <c r="AO39" s="223" t="s">
        <v>42</v>
      </c>
      <c r="AP39" s="224"/>
      <c r="AQ39" s="224"/>
      <c r="AR39" s="224"/>
      <c r="AS39" s="224"/>
      <c r="AT39" s="224"/>
      <c r="AU39" s="224"/>
      <c r="AV39" s="224"/>
      <c r="AW39" s="224"/>
      <c r="AX39" s="224"/>
      <c r="AY39" s="224"/>
      <c r="AZ39" s="225"/>
      <c r="BA39" s="232" t="s">
        <v>51</v>
      </c>
      <c r="BB39" s="224"/>
      <c r="BC39" s="224"/>
      <c r="BD39" s="224"/>
      <c r="BE39" s="224"/>
      <c r="BF39" s="224"/>
      <c r="BG39" s="224"/>
      <c r="BH39" s="224"/>
      <c r="BI39" s="224"/>
      <c r="BJ39" s="225"/>
      <c r="BK39" s="224" t="s">
        <v>41</v>
      </c>
      <c r="BL39" s="224"/>
      <c r="BM39" s="224"/>
      <c r="BN39" s="224"/>
      <c r="BO39" s="224"/>
      <c r="BP39" s="224"/>
      <c r="BQ39" s="224"/>
      <c r="BR39" s="224"/>
      <c r="BS39" s="224"/>
      <c r="BT39" s="224"/>
      <c r="BU39" s="224"/>
      <c r="BV39" s="235"/>
    </row>
    <row r="40" spans="4:74" ht="7.5" customHeight="1" x14ac:dyDescent="0.2">
      <c r="D40" s="494"/>
      <c r="E40" s="495"/>
      <c r="F40" s="496"/>
      <c r="G40" s="233"/>
      <c r="H40" s="227"/>
      <c r="I40" s="227"/>
      <c r="J40" s="227"/>
      <c r="K40" s="227"/>
      <c r="L40" s="227"/>
      <c r="M40" s="227"/>
      <c r="N40" s="227"/>
      <c r="O40" s="227"/>
      <c r="P40" s="227"/>
      <c r="Q40" s="227"/>
      <c r="R40" s="227"/>
      <c r="S40" s="233"/>
      <c r="T40" s="227"/>
      <c r="U40" s="227"/>
      <c r="V40" s="227"/>
      <c r="W40" s="227"/>
      <c r="X40" s="227"/>
      <c r="Y40" s="227"/>
      <c r="Z40" s="227"/>
      <c r="AA40" s="227"/>
      <c r="AB40" s="228"/>
      <c r="AC40" s="227"/>
      <c r="AD40" s="227"/>
      <c r="AE40" s="227"/>
      <c r="AF40" s="227"/>
      <c r="AG40" s="227"/>
      <c r="AH40" s="227"/>
      <c r="AI40" s="227"/>
      <c r="AJ40" s="227"/>
      <c r="AK40" s="227"/>
      <c r="AL40" s="227"/>
      <c r="AM40" s="227"/>
      <c r="AN40" s="227"/>
      <c r="AO40" s="226"/>
      <c r="AP40" s="227"/>
      <c r="AQ40" s="227"/>
      <c r="AR40" s="227"/>
      <c r="AS40" s="227"/>
      <c r="AT40" s="227"/>
      <c r="AU40" s="227"/>
      <c r="AV40" s="227"/>
      <c r="AW40" s="227"/>
      <c r="AX40" s="227"/>
      <c r="AY40" s="227"/>
      <c r="AZ40" s="228"/>
      <c r="BA40" s="233"/>
      <c r="BB40" s="227"/>
      <c r="BC40" s="227"/>
      <c r="BD40" s="227"/>
      <c r="BE40" s="227"/>
      <c r="BF40" s="227"/>
      <c r="BG40" s="227"/>
      <c r="BH40" s="227"/>
      <c r="BI40" s="227"/>
      <c r="BJ40" s="228"/>
      <c r="BK40" s="227"/>
      <c r="BL40" s="227"/>
      <c r="BM40" s="227"/>
      <c r="BN40" s="227"/>
      <c r="BO40" s="227"/>
      <c r="BP40" s="227"/>
      <c r="BQ40" s="227"/>
      <c r="BR40" s="227"/>
      <c r="BS40" s="227"/>
      <c r="BT40" s="227"/>
      <c r="BU40" s="227"/>
      <c r="BV40" s="236"/>
    </row>
    <row r="41" spans="4:74" ht="7.5" customHeight="1" x14ac:dyDescent="0.2">
      <c r="D41" s="494"/>
      <c r="E41" s="495"/>
      <c r="F41" s="496"/>
      <c r="G41" s="234"/>
      <c r="H41" s="230"/>
      <c r="I41" s="230"/>
      <c r="J41" s="230"/>
      <c r="K41" s="230"/>
      <c r="L41" s="230"/>
      <c r="M41" s="230"/>
      <c r="N41" s="230"/>
      <c r="O41" s="230"/>
      <c r="P41" s="230"/>
      <c r="Q41" s="230"/>
      <c r="R41" s="230"/>
      <c r="S41" s="234"/>
      <c r="T41" s="230"/>
      <c r="U41" s="230"/>
      <c r="V41" s="230"/>
      <c r="W41" s="230"/>
      <c r="X41" s="230"/>
      <c r="Y41" s="230"/>
      <c r="Z41" s="230"/>
      <c r="AA41" s="230"/>
      <c r="AB41" s="231"/>
      <c r="AC41" s="230"/>
      <c r="AD41" s="230"/>
      <c r="AE41" s="230"/>
      <c r="AF41" s="230"/>
      <c r="AG41" s="230"/>
      <c r="AH41" s="230"/>
      <c r="AI41" s="230"/>
      <c r="AJ41" s="230"/>
      <c r="AK41" s="230"/>
      <c r="AL41" s="230"/>
      <c r="AM41" s="230"/>
      <c r="AN41" s="230"/>
      <c r="AO41" s="229"/>
      <c r="AP41" s="230"/>
      <c r="AQ41" s="230"/>
      <c r="AR41" s="230"/>
      <c r="AS41" s="230"/>
      <c r="AT41" s="230"/>
      <c r="AU41" s="230"/>
      <c r="AV41" s="230"/>
      <c r="AW41" s="230"/>
      <c r="AX41" s="230"/>
      <c r="AY41" s="230"/>
      <c r="AZ41" s="231"/>
      <c r="BA41" s="234"/>
      <c r="BB41" s="230"/>
      <c r="BC41" s="230"/>
      <c r="BD41" s="230"/>
      <c r="BE41" s="230"/>
      <c r="BF41" s="230"/>
      <c r="BG41" s="230"/>
      <c r="BH41" s="230"/>
      <c r="BI41" s="230"/>
      <c r="BJ41" s="231"/>
      <c r="BK41" s="230"/>
      <c r="BL41" s="230"/>
      <c r="BM41" s="230"/>
      <c r="BN41" s="230"/>
      <c r="BO41" s="230"/>
      <c r="BP41" s="230"/>
      <c r="BQ41" s="230"/>
      <c r="BR41" s="230"/>
      <c r="BS41" s="230"/>
      <c r="BT41" s="230"/>
      <c r="BU41" s="230"/>
      <c r="BV41" s="237"/>
    </row>
    <row r="42" spans="4:74" ht="10.9" customHeight="1" x14ac:dyDescent="0.2">
      <c r="D42" s="494"/>
      <c r="E42" s="495"/>
      <c r="F42" s="496"/>
      <c r="G42" s="206" t="s">
        <v>100</v>
      </c>
      <c r="H42" s="207"/>
      <c r="I42" s="207"/>
      <c r="J42" s="207"/>
      <c r="K42" s="207"/>
      <c r="L42" s="207"/>
      <c r="M42" s="207"/>
      <c r="N42" s="207"/>
      <c r="O42" s="207"/>
      <c r="P42" s="207"/>
      <c r="Q42" s="207"/>
      <c r="R42" s="239"/>
      <c r="S42" s="200">
        <v>100000</v>
      </c>
      <c r="T42" s="200"/>
      <c r="U42" s="200"/>
      <c r="V42" s="200"/>
      <c r="W42" s="200"/>
      <c r="X42" s="200"/>
      <c r="Y42" s="200"/>
      <c r="Z42" s="200"/>
      <c r="AA42" s="200"/>
      <c r="AB42" s="201"/>
      <c r="AC42" s="206" t="s">
        <v>103</v>
      </c>
      <c r="AD42" s="207"/>
      <c r="AE42" s="207"/>
      <c r="AF42" s="207"/>
      <c r="AG42" s="207"/>
      <c r="AH42" s="207"/>
      <c r="AI42" s="207"/>
      <c r="AJ42" s="207"/>
      <c r="AK42" s="207"/>
      <c r="AL42" s="207"/>
      <c r="AM42" s="207"/>
      <c r="AN42" s="207"/>
      <c r="AO42" s="238" t="s">
        <v>80</v>
      </c>
      <c r="AP42" s="207"/>
      <c r="AQ42" s="207"/>
      <c r="AR42" s="207"/>
      <c r="AS42" s="207"/>
      <c r="AT42" s="207"/>
      <c r="AU42" s="207"/>
      <c r="AV42" s="207"/>
      <c r="AW42" s="207"/>
      <c r="AX42" s="207"/>
      <c r="AY42" s="207"/>
      <c r="AZ42" s="239"/>
      <c r="BA42" s="200">
        <v>100000</v>
      </c>
      <c r="BB42" s="200"/>
      <c r="BC42" s="200"/>
      <c r="BD42" s="200"/>
      <c r="BE42" s="200"/>
      <c r="BF42" s="200"/>
      <c r="BG42" s="200"/>
      <c r="BH42" s="200"/>
      <c r="BI42" s="200"/>
      <c r="BJ42" s="201"/>
      <c r="BK42" s="206" t="s">
        <v>109</v>
      </c>
      <c r="BL42" s="207"/>
      <c r="BM42" s="207"/>
      <c r="BN42" s="207"/>
      <c r="BO42" s="207"/>
      <c r="BP42" s="207"/>
      <c r="BQ42" s="207"/>
      <c r="BR42" s="207"/>
      <c r="BS42" s="207"/>
      <c r="BT42" s="207"/>
      <c r="BU42" s="207"/>
      <c r="BV42" s="244"/>
    </row>
    <row r="43" spans="4:74" ht="7.5" customHeight="1" x14ac:dyDescent="0.2">
      <c r="D43" s="494"/>
      <c r="E43" s="495"/>
      <c r="F43" s="496"/>
      <c r="G43" s="208"/>
      <c r="H43" s="209"/>
      <c r="I43" s="209"/>
      <c r="J43" s="209"/>
      <c r="K43" s="209"/>
      <c r="L43" s="209"/>
      <c r="M43" s="209"/>
      <c r="N43" s="209"/>
      <c r="O43" s="209"/>
      <c r="P43" s="209"/>
      <c r="Q43" s="209"/>
      <c r="R43" s="241"/>
      <c r="S43" s="202"/>
      <c r="T43" s="202"/>
      <c r="U43" s="202"/>
      <c r="V43" s="202"/>
      <c r="W43" s="202"/>
      <c r="X43" s="202"/>
      <c r="Y43" s="202"/>
      <c r="Z43" s="202"/>
      <c r="AA43" s="202"/>
      <c r="AB43" s="203"/>
      <c r="AC43" s="208"/>
      <c r="AD43" s="209"/>
      <c r="AE43" s="209"/>
      <c r="AF43" s="209"/>
      <c r="AG43" s="209"/>
      <c r="AH43" s="209"/>
      <c r="AI43" s="209"/>
      <c r="AJ43" s="209"/>
      <c r="AK43" s="209"/>
      <c r="AL43" s="209"/>
      <c r="AM43" s="209"/>
      <c r="AN43" s="209"/>
      <c r="AO43" s="240"/>
      <c r="AP43" s="209"/>
      <c r="AQ43" s="209"/>
      <c r="AR43" s="209"/>
      <c r="AS43" s="209"/>
      <c r="AT43" s="209"/>
      <c r="AU43" s="209"/>
      <c r="AV43" s="209"/>
      <c r="AW43" s="209"/>
      <c r="AX43" s="209"/>
      <c r="AY43" s="209"/>
      <c r="AZ43" s="241"/>
      <c r="BA43" s="202"/>
      <c r="BB43" s="202"/>
      <c r="BC43" s="202"/>
      <c r="BD43" s="202"/>
      <c r="BE43" s="202"/>
      <c r="BF43" s="202"/>
      <c r="BG43" s="202"/>
      <c r="BH43" s="202"/>
      <c r="BI43" s="202"/>
      <c r="BJ43" s="203"/>
      <c r="BK43" s="208"/>
      <c r="BL43" s="209"/>
      <c r="BM43" s="209"/>
      <c r="BN43" s="209"/>
      <c r="BO43" s="209"/>
      <c r="BP43" s="209"/>
      <c r="BQ43" s="209"/>
      <c r="BR43" s="209"/>
      <c r="BS43" s="209"/>
      <c r="BT43" s="209"/>
      <c r="BU43" s="209"/>
      <c r="BV43" s="245"/>
    </row>
    <row r="44" spans="4:74" ht="7.5" customHeight="1" x14ac:dyDescent="0.2">
      <c r="D44" s="494"/>
      <c r="E44" s="495"/>
      <c r="F44" s="496"/>
      <c r="G44" s="210"/>
      <c r="H44" s="211"/>
      <c r="I44" s="211"/>
      <c r="J44" s="211"/>
      <c r="K44" s="211"/>
      <c r="L44" s="211"/>
      <c r="M44" s="211"/>
      <c r="N44" s="211"/>
      <c r="O44" s="211"/>
      <c r="P44" s="211"/>
      <c r="Q44" s="211"/>
      <c r="R44" s="243"/>
      <c r="S44" s="204"/>
      <c r="T44" s="204"/>
      <c r="U44" s="204"/>
      <c r="V44" s="204"/>
      <c r="W44" s="204"/>
      <c r="X44" s="204"/>
      <c r="Y44" s="204"/>
      <c r="Z44" s="204"/>
      <c r="AA44" s="204"/>
      <c r="AB44" s="205"/>
      <c r="AC44" s="210"/>
      <c r="AD44" s="211"/>
      <c r="AE44" s="211"/>
      <c r="AF44" s="211"/>
      <c r="AG44" s="211"/>
      <c r="AH44" s="211"/>
      <c r="AI44" s="211"/>
      <c r="AJ44" s="211"/>
      <c r="AK44" s="211"/>
      <c r="AL44" s="211"/>
      <c r="AM44" s="211"/>
      <c r="AN44" s="211"/>
      <c r="AO44" s="242"/>
      <c r="AP44" s="211"/>
      <c r="AQ44" s="211"/>
      <c r="AR44" s="211"/>
      <c r="AS44" s="211"/>
      <c r="AT44" s="211"/>
      <c r="AU44" s="211"/>
      <c r="AV44" s="211"/>
      <c r="AW44" s="211"/>
      <c r="AX44" s="211"/>
      <c r="AY44" s="211"/>
      <c r="AZ44" s="243"/>
      <c r="BA44" s="204"/>
      <c r="BB44" s="204"/>
      <c r="BC44" s="204"/>
      <c r="BD44" s="204"/>
      <c r="BE44" s="204"/>
      <c r="BF44" s="204"/>
      <c r="BG44" s="204"/>
      <c r="BH44" s="204"/>
      <c r="BI44" s="204"/>
      <c r="BJ44" s="205"/>
      <c r="BK44" s="210"/>
      <c r="BL44" s="211"/>
      <c r="BM44" s="211"/>
      <c r="BN44" s="211"/>
      <c r="BO44" s="211"/>
      <c r="BP44" s="211"/>
      <c r="BQ44" s="211"/>
      <c r="BR44" s="211"/>
      <c r="BS44" s="211"/>
      <c r="BT44" s="211"/>
      <c r="BU44" s="211"/>
      <c r="BV44" s="246"/>
    </row>
    <row r="45" spans="4:74" ht="7.5" customHeight="1" x14ac:dyDescent="0.2">
      <c r="D45" s="494"/>
      <c r="E45" s="495"/>
      <c r="F45" s="496"/>
      <c r="G45" s="206" t="s">
        <v>101</v>
      </c>
      <c r="H45" s="207"/>
      <c r="I45" s="207"/>
      <c r="J45" s="207"/>
      <c r="K45" s="207"/>
      <c r="L45" s="207"/>
      <c r="M45" s="207"/>
      <c r="N45" s="207"/>
      <c r="O45" s="207"/>
      <c r="P45" s="207"/>
      <c r="Q45" s="207"/>
      <c r="R45" s="239"/>
      <c r="S45" s="200">
        <v>100000</v>
      </c>
      <c r="T45" s="200"/>
      <c r="U45" s="200"/>
      <c r="V45" s="200"/>
      <c r="W45" s="200"/>
      <c r="X45" s="200"/>
      <c r="Y45" s="200"/>
      <c r="Z45" s="200"/>
      <c r="AA45" s="200"/>
      <c r="AB45" s="201"/>
      <c r="AC45" s="206" t="s">
        <v>103</v>
      </c>
      <c r="AD45" s="207"/>
      <c r="AE45" s="207"/>
      <c r="AF45" s="207"/>
      <c r="AG45" s="207"/>
      <c r="AH45" s="207"/>
      <c r="AI45" s="207"/>
      <c r="AJ45" s="207"/>
      <c r="AK45" s="207"/>
      <c r="AL45" s="207"/>
      <c r="AM45" s="207"/>
      <c r="AN45" s="207"/>
      <c r="AO45" s="238" t="s">
        <v>81</v>
      </c>
      <c r="AP45" s="207"/>
      <c r="AQ45" s="207"/>
      <c r="AR45" s="207"/>
      <c r="AS45" s="207"/>
      <c r="AT45" s="207"/>
      <c r="AU45" s="207"/>
      <c r="AV45" s="207"/>
      <c r="AW45" s="207"/>
      <c r="AX45" s="207"/>
      <c r="AY45" s="207"/>
      <c r="AZ45" s="239"/>
      <c r="BA45" s="200">
        <v>100000</v>
      </c>
      <c r="BB45" s="200"/>
      <c r="BC45" s="200"/>
      <c r="BD45" s="200"/>
      <c r="BE45" s="200"/>
      <c r="BF45" s="200"/>
      <c r="BG45" s="200"/>
      <c r="BH45" s="200"/>
      <c r="BI45" s="200"/>
      <c r="BJ45" s="201"/>
      <c r="BK45" s="206" t="s">
        <v>110</v>
      </c>
      <c r="BL45" s="207"/>
      <c r="BM45" s="207"/>
      <c r="BN45" s="207"/>
      <c r="BO45" s="207"/>
      <c r="BP45" s="207"/>
      <c r="BQ45" s="207"/>
      <c r="BR45" s="207"/>
      <c r="BS45" s="207"/>
      <c r="BT45" s="207"/>
      <c r="BU45" s="207"/>
      <c r="BV45" s="244"/>
    </row>
    <row r="46" spans="4:74" ht="7.5" customHeight="1" x14ac:dyDescent="0.2">
      <c r="D46" s="494"/>
      <c r="E46" s="495"/>
      <c r="F46" s="496"/>
      <c r="G46" s="208"/>
      <c r="H46" s="209"/>
      <c r="I46" s="209"/>
      <c r="J46" s="209"/>
      <c r="K46" s="209"/>
      <c r="L46" s="209"/>
      <c r="M46" s="209"/>
      <c r="N46" s="209"/>
      <c r="O46" s="209"/>
      <c r="P46" s="209"/>
      <c r="Q46" s="209"/>
      <c r="R46" s="241"/>
      <c r="S46" s="202"/>
      <c r="T46" s="202"/>
      <c r="U46" s="202"/>
      <c r="V46" s="202"/>
      <c r="W46" s="202"/>
      <c r="X46" s="202"/>
      <c r="Y46" s="202"/>
      <c r="Z46" s="202"/>
      <c r="AA46" s="202"/>
      <c r="AB46" s="203"/>
      <c r="AC46" s="208"/>
      <c r="AD46" s="209"/>
      <c r="AE46" s="209"/>
      <c r="AF46" s="209"/>
      <c r="AG46" s="209"/>
      <c r="AH46" s="209"/>
      <c r="AI46" s="209"/>
      <c r="AJ46" s="209"/>
      <c r="AK46" s="209"/>
      <c r="AL46" s="209"/>
      <c r="AM46" s="209"/>
      <c r="AN46" s="209"/>
      <c r="AO46" s="240"/>
      <c r="AP46" s="209"/>
      <c r="AQ46" s="209"/>
      <c r="AR46" s="209"/>
      <c r="AS46" s="209"/>
      <c r="AT46" s="209"/>
      <c r="AU46" s="209"/>
      <c r="AV46" s="209"/>
      <c r="AW46" s="209"/>
      <c r="AX46" s="209"/>
      <c r="AY46" s="209"/>
      <c r="AZ46" s="241"/>
      <c r="BA46" s="202"/>
      <c r="BB46" s="202"/>
      <c r="BC46" s="202"/>
      <c r="BD46" s="202"/>
      <c r="BE46" s="202"/>
      <c r="BF46" s="202"/>
      <c r="BG46" s="202"/>
      <c r="BH46" s="202"/>
      <c r="BI46" s="202"/>
      <c r="BJ46" s="203"/>
      <c r="BK46" s="208"/>
      <c r="BL46" s="209"/>
      <c r="BM46" s="209"/>
      <c r="BN46" s="209"/>
      <c r="BO46" s="209"/>
      <c r="BP46" s="209"/>
      <c r="BQ46" s="209"/>
      <c r="BR46" s="209"/>
      <c r="BS46" s="209"/>
      <c r="BT46" s="209"/>
      <c r="BU46" s="209"/>
      <c r="BV46" s="245"/>
    </row>
    <row r="47" spans="4:74" ht="7.5" customHeight="1" x14ac:dyDescent="0.2">
      <c r="D47" s="494"/>
      <c r="E47" s="495"/>
      <c r="F47" s="496"/>
      <c r="G47" s="210"/>
      <c r="H47" s="211"/>
      <c r="I47" s="211"/>
      <c r="J47" s="211"/>
      <c r="K47" s="211"/>
      <c r="L47" s="211"/>
      <c r="M47" s="211"/>
      <c r="N47" s="211"/>
      <c r="O47" s="211"/>
      <c r="P47" s="211"/>
      <c r="Q47" s="211"/>
      <c r="R47" s="243"/>
      <c r="S47" s="204"/>
      <c r="T47" s="204"/>
      <c r="U47" s="204"/>
      <c r="V47" s="204"/>
      <c r="W47" s="204"/>
      <c r="X47" s="204"/>
      <c r="Y47" s="204"/>
      <c r="Z47" s="204"/>
      <c r="AA47" s="204"/>
      <c r="AB47" s="205"/>
      <c r="AC47" s="210"/>
      <c r="AD47" s="211"/>
      <c r="AE47" s="211"/>
      <c r="AF47" s="211"/>
      <c r="AG47" s="211"/>
      <c r="AH47" s="211"/>
      <c r="AI47" s="211"/>
      <c r="AJ47" s="211"/>
      <c r="AK47" s="211"/>
      <c r="AL47" s="211"/>
      <c r="AM47" s="211"/>
      <c r="AN47" s="211"/>
      <c r="AO47" s="242"/>
      <c r="AP47" s="211"/>
      <c r="AQ47" s="211"/>
      <c r="AR47" s="211"/>
      <c r="AS47" s="211"/>
      <c r="AT47" s="211"/>
      <c r="AU47" s="211"/>
      <c r="AV47" s="211"/>
      <c r="AW47" s="211"/>
      <c r="AX47" s="211"/>
      <c r="AY47" s="211"/>
      <c r="AZ47" s="243"/>
      <c r="BA47" s="204"/>
      <c r="BB47" s="204"/>
      <c r="BC47" s="204"/>
      <c r="BD47" s="204"/>
      <c r="BE47" s="204"/>
      <c r="BF47" s="204"/>
      <c r="BG47" s="204"/>
      <c r="BH47" s="204"/>
      <c r="BI47" s="204"/>
      <c r="BJ47" s="205"/>
      <c r="BK47" s="210"/>
      <c r="BL47" s="211"/>
      <c r="BM47" s="211"/>
      <c r="BN47" s="211"/>
      <c r="BO47" s="211"/>
      <c r="BP47" s="211"/>
      <c r="BQ47" s="211"/>
      <c r="BR47" s="211"/>
      <c r="BS47" s="211"/>
      <c r="BT47" s="211"/>
      <c r="BU47" s="211"/>
      <c r="BV47" s="246"/>
    </row>
    <row r="48" spans="4:74" ht="7.5" customHeight="1" x14ac:dyDescent="0.2">
      <c r="D48" s="494"/>
      <c r="E48" s="495"/>
      <c r="F48" s="496"/>
      <c r="G48" s="206" t="s">
        <v>99</v>
      </c>
      <c r="H48" s="207"/>
      <c r="I48" s="207"/>
      <c r="J48" s="207"/>
      <c r="K48" s="207"/>
      <c r="L48" s="207"/>
      <c r="M48" s="207"/>
      <c r="N48" s="207"/>
      <c r="O48" s="207"/>
      <c r="P48" s="207"/>
      <c r="Q48" s="207"/>
      <c r="R48" s="239"/>
      <c r="S48" s="200">
        <v>100000</v>
      </c>
      <c r="T48" s="200"/>
      <c r="U48" s="200"/>
      <c r="V48" s="200"/>
      <c r="W48" s="200"/>
      <c r="X48" s="200"/>
      <c r="Y48" s="200"/>
      <c r="Z48" s="200"/>
      <c r="AA48" s="200"/>
      <c r="AB48" s="201"/>
      <c r="AC48" s="206" t="s">
        <v>104</v>
      </c>
      <c r="AD48" s="207"/>
      <c r="AE48" s="207"/>
      <c r="AF48" s="207"/>
      <c r="AG48" s="207"/>
      <c r="AH48" s="207"/>
      <c r="AI48" s="207"/>
      <c r="AJ48" s="207"/>
      <c r="AK48" s="207"/>
      <c r="AL48" s="207"/>
      <c r="AM48" s="207"/>
      <c r="AN48" s="207"/>
      <c r="AO48" s="238" t="s">
        <v>82</v>
      </c>
      <c r="AP48" s="207"/>
      <c r="AQ48" s="207"/>
      <c r="AR48" s="207"/>
      <c r="AS48" s="207"/>
      <c r="AT48" s="207"/>
      <c r="AU48" s="207"/>
      <c r="AV48" s="207"/>
      <c r="AW48" s="207"/>
      <c r="AX48" s="207"/>
      <c r="AY48" s="207"/>
      <c r="AZ48" s="239"/>
      <c r="BA48" s="200">
        <v>100000</v>
      </c>
      <c r="BB48" s="200"/>
      <c r="BC48" s="200"/>
      <c r="BD48" s="200"/>
      <c r="BE48" s="200"/>
      <c r="BF48" s="200"/>
      <c r="BG48" s="200"/>
      <c r="BH48" s="200"/>
      <c r="BI48" s="200"/>
      <c r="BJ48" s="201"/>
      <c r="BK48" s="206" t="s">
        <v>111</v>
      </c>
      <c r="BL48" s="207"/>
      <c r="BM48" s="207"/>
      <c r="BN48" s="207"/>
      <c r="BO48" s="207"/>
      <c r="BP48" s="207"/>
      <c r="BQ48" s="207"/>
      <c r="BR48" s="207"/>
      <c r="BS48" s="207"/>
      <c r="BT48" s="207"/>
      <c r="BU48" s="207"/>
      <c r="BV48" s="244"/>
    </row>
    <row r="49" spans="4:75" ht="7.5" customHeight="1" x14ac:dyDescent="0.2">
      <c r="D49" s="494"/>
      <c r="E49" s="495"/>
      <c r="F49" s="496"/>
      <c r="G49" s="208"/>
      <c r="H49" s="209"/>
      <c r="I49" s="209"/>
      <c r="J49" s="209"/>
      <c r="K49" s="209"/>
      <c r="L49" s="209"/>
      <c r="M49" s="209"/>
      <c r="N49" s="209"/>
      <c r="O49" s="209"/>
      <c r="P49" s="209"/>
      <c r="Q49" s="209"/>
      <c r="R49" s="241"/>
      <c r="S49" s="202"/>
      <c r="T49" s="202"/>
      <c r="U49" s="202"/>
      <c r="V49" s="202"/>
      <c r="W49" s="202"/>
      <c r="X49" s="202"/>
      <c r="Y49" s="202"/>
      <c r="Z49" s="202"/>
      <c r="AA49" s="202"/>
      <c r="AB49" s="203"/>
      <c r="AC49" s="208"/>
      <c r="AD49" s="209"/>
      <c r="AE49" s="209"/>
      <c r="AF49" s="209"/>
      <c r="AG49" s="209"/>
      <c r="AH49" s="209"/>
      <c r="AI49" s="209"/>
      <c r="AJ49" s="209"/>
      <c r="AK49" s="209"/>
      <c r="AL49" s="209"/>
      <c r="AM49" s="209"/>
      <c r="AN49" s="209"/>
      <c r="AO49" s="240"/>
      <c r="AP49" s="209"/>
      <c r="AQ49" s="209"/>
      <c r="AR49" s="209"/>
      <c r="AS49" s="209"/>
      <c r="AT49" s="209"/>
      <c r="AU49" s="209"/>
      <c r="AV49" s="209"/>
      <c r="AW49" s="209"/>
      <c r="AX49" s="209"/>
      <c r="AY49" s="209"/>
      <c r="AZ49" s="241"/>
      <c r="BA49" s="202"/>
      <c r="BB49" s="202"/>
      <c r="BC49" s="202"/>
      <c r="BD49" s="202"/>
      <c r="BE49" s="202"/>
      <c r="BF49" s="202"/>
      <c r="BG49" s="202"/>
      <c r="BH49" s="202"/>
      <c r="BI49" s="202"/>
      <c r="BJ49" s="203"/>
      <c r="BK49" s="208"/>
      <c r="BL49" s="209"/>
      <c r="BM49" s="209"/>
      <c r="BN49" s="209"/>
      <c r="BO49" s="209"/>
      <c r="BP49" s="209"/>
      <c r="BQ49" s="209"/>
      <c r="BR49" s="209"/>
      <c r="BS49" s="209"/>
      <c r="BT49" s="209"/>
      <c r="BU49" s="209"/>
      <c r="BV49" s="245"/>
    </row>
    <row r="50" spans="4:75" ht="7.5" customHeight="1" x14ac:dyDescent="0.2">
      <c r="D50" s="494"/>
      <c r="E50" s="495"/>
      <c r="F50" s="496"/>
      <c r="G50" s="210"/>
      <c r="H50" s="211"/>
      <c r="I50" s="211"/>
      <c r="J50" s="211"/>
      <c r="K50" s="211"/>
      <c r="L50" s="211"/>
      <c r="M50" s="211"/>
      <c r="N50" s="211"/>
      <c r="O50" s="211"/>
      <c r="P50" s="211"/>
      <c r="Q50" s="211"/>
      <c r="R50" s="243"/>
      <c r="S50" s="204"/>
      <c r="T50" s="204"/>
      <c r="U50" s="204"/>
      <c r="V50" s="204"/>
      <c r="W50" s="204"/>
      <c r="X50" s="204"/>
      <c r="Y50" s="204"/>
      <c r="Z50" s="204"/>
      <c r="AA50" s="204"/>
      <c r="AB50" s="205"/>
      <c r="AC50" s="210"/>
      <c r="AD50" s="211"/>
      <c r="AE50" s="211"/>
      <c r="AF50" s="211"/>
      <c r="AG50" s="211"/>
      <c r="AH50" s="211"/>
      <c r="AI50" s="211"/>
      <c r="AJ50" s="211"/>
      <c r="AK50" s="211"/>
      <c r="AL50" s="211"/>
      <c r="AM50" s="211"/>
      <c r="AN50" s="211"/>
      <c r="AO50" s="242"/>
      <c r="AP50" s="211"/>
      <c r="AQ50" s="211"/>
      <c r="AR50" s="211"/>
      <c r="AS50" s="211"/>
      <c r="AT50" s="211"/>
      <c r="AU50" s="211"/>
      <c r="AV50" s="211"/>
      <c r="AW50" s="211"/>
      <c r="AX50" s="211"/>
      <c r="AY50" s="211"/>
      <c r="AZ50" s="243"/>
      <c r="BA50" s="204"/>
      <c r="BB50" s="204"/>
      <c r="BC50" s="204"/>
      <c r="BD50" s="204"/>
      <c r="BE50" s="204"/>
      <c r="BF50" s="204"/>
      <c r="BG50" s="204"/>
      <c r="BH50" s="204"/>
      <c r="BI50" s="204"/>
      <c r="BJ50" s="205"/>
      <c r="BK50" s="210"/>
      <c r="BL50" s="211"/>
      <c r="BM50" s="211"/>
      <c r="BN50" s="211"/>
      <c r="BO50" s="211"/>
      <c r="BP50" s="211"/>
      <c r="BQ50" s="211"/>
      <c r="BR50" s="211"/>
      <c r="BS50" s="211"/>
      <c r="BT50" s="211"/>
      <c r="BU50" s="211"/>
      <c r="BV50" s="246"/>
    </row>
    <row r="51" spans="4:75" ht="7.5" customHeight="1" x14ac:dyDescent="0.2">
      <c r="D51" s="494"/>
      <c r="E51" s="495"/>
      <c r="F51" s="496"/>
      <c r="G51" s="206" t="s">
        <v>102</v>
      </c>
      <c r="H51" s="207"/>
      <c r="I51" s="207"/>
      <c r="J51" s="207"/>
      <c r="K51" s="207"/>
      <c r="L51" s="207"/>
      <c r="M51" s="207"/>
      <c r="N51" s="207"/>
      <c r="O51" s="207"/>
      <c r="P51" s="207"/>
      <c r="Q51" s="207"/>
      <c r="R51" s="239"/>
      <c r="S51" s="200">
        <v>100000</v>
      </c>
      <c r="T51" s="200"/>
      <c r="U51" s="200"/>
      <c r="V51" s="200"/>
      <c r="W51" s="200"/>
      <c r="X51" s="200"/>
      <c r="Y51" s="200"/>
      <c r="Z51" s="200"/>
      <c r="AA51" s="200"/>
      <c r="AB51" s="201"/>
      <c r="AC51" s="206" t="s">
        <v>105</v>
      </c>
      <c r="AD51" s="207"/>
      <c r="AE51" s="207"/>
      <c r="AF51" s="207"/>
      <c r="AG51" s="207"/>
      <c r="AH51" s="207"/>
      <c r="AI51" s="207"/>
      <c r="AJ51" s="207"/>
      <c r="AK51" s="207"/>
      <c r="AL51" s="207"/>
      <c r="AM51" s="207"/>
      <c r="AN51" s="207"/>
      <c r="AO51" s="238" t="s">
        <v>83</v>
      </c>
      <c r="AP51" s="207"/>
      <c r="AQ51" s="207"/>
      <c r="AR51" s="207"/>
      <c r="AS51" s="207"/>
      <c r="AT51" s="207"/>
      <c r="AU51" s="207"/>
      <c r="AV51" s="207"/>
      <c r="AW51" s="207"/>
      <c r="AX51" s="207"/>
      <c r="AY51" s="207"/>
      <c r="AZ51" s="239"/>
      <c r="BA51" s="200">
        <v>100000</v>
      </c>
      <c r="BB51" s="200"/>
      <c r="BC51" s="200"/>
      <c r="BD51" s="200"/>
      <c r="BE51" s="200"/>
      <c r="BF51" s="200"/>
      <c r="BG51" s="200"/>
      <c r="BH51" s="200"/>
      <c r="BI51" s="200"/>
      <c r="BJ51" s="201"/>
      <c r="BK51" s="206" t="s">
        <v>112</v>
      </c>
      <c r="BL51" s="207"/>
      <c r="BM51" s="207"/>
      <c r="BN51" s="207"/>
      <c r="BO51" s="207"/>
      <c r="BP51" s="207"/>
      <c r="BQ51" s="207"/>
      <c r="BR51" s="207"/>
      <c r="BS51" s="207"/>
      <c r="BT51" s="207"/>
      <c r="BU51" s="207"/>
      <c r="BV51" s="244"/>
    </row>
    <row r="52" spans="4:75" ht="7.5" customHeight="1" x14ac:dyDescent="0.2">
      <c r="D52" s="494"/>
      <c r="E52" s="495"/>
      <c r="F52" s="496"/>
      <c r="G52" s="208"/>
      <c r="H52" s="209"/>
      <c r="I52" s="209"/>
      <c r="J52" s="209"/>
      <c r="K52" s="209"/>
      <c r="L52" s="209"/>
      <c r="M52" s="209"/>
      <c r="N52" s="209"/>
      <c r="O52" s="209"/>
      <c r="P52" s="209"/>
      <c r="Q52" s="209"/>
      <c r="R52" s="241"/>
      <c r="S52" s="202"/>
      <c r="T52" s="202"/>
      <c r="U52" s="202"/>
      <c r="V52" s="202"/>
      <c r="W52" s="202"/>
      <c r="X52" s="202"/>
      <c r="Y52" s="202"/>
      <c r="Z52" s="202"/>
      <c r="AA52" s="202"/>
      <c r="AB52" s="203"/>
      <c r="AC52" s="208"/>
      <c r="AD52" s="209"/>
      <c r="AE52" s="209"/>
      <c r="AF52" s="209"/>
      <c r="AG52" s="209"/>
      <c r="AH52" s="209"/>
      <c r="AI52" s="209"/>
      <c r="AJ52" s="209"/>
      <c r="AK52" s="209"/>
      <c r="AL52" s="209"/>
      <c r="AM52" s="209"/>
      <c r="AN52" s="209"/>
      <c r="AO52" s="240"/>
      <c r="AP52" s="209"/>
      <c r="AQ52" s="209"/>
      <c r="AR52" s="209"/>
      <c r="AS52" s="209"/>
      <c r="AT52" s="209"/>
      <c r="AU52" s="209"/>
      <c r="AV52" s="209"/>
      <c r="AW52" s="209"/>
      <c r="AX52" s="209"/>
      <c r="AY52" s="209"/>
      <c r="AZ52" s="241"/>
      <c r="BA52" s="202"/>
      <c r="BB52" s="202"/>
      <c r="BC52" s="202"/>
      <c r="BD52" s="202"/>
      <c r="BE52" s="202"/>
      <c r="BF52" s="202"/>
      <c r="BG52" s="202"/>
      <c r="BH52" s="202"/>
      <c r="BI52" s="202"/>
      <c r="BJ52" s="203"/>
      <c r="BK52" s="208"/>
      <c r="BL52" s="209"/>
      <c r="BM52" s="209"/>
      <c r="BN52" s="209"/>
      <c r="BO52" s="209"/>
      <c r="BP52" s="209"/>
      <c r="BQ52" s="209"/>
      <c r="BR52" s="209"/>
      <c r="BS52" s="209"/>
      <c r="BT52" s="209"/>
      <c r="BU52" s="209"/>
      <c r="BV52" s="245"/>
    </row>
    <row r="53" spans="4:75" ht="7.5" customHeight="1" x14ac:dyDescent="0.2">
      <c r="D53" s="494"/>
      <c r="E53" s="495"/>
      <c r="F53" s="496"/>
      <c r="G53" s="210"/>
      <c r="H53" s="211"/>
      <c r="I53" s="211"/>
      <c r="J53" s="211"/>
      <c r="K53" s="211"/>
      <c r="L53" s="211"/>
      <c r="M53" s="211"/>
      <c r="N53" s="211"/>
      <c r="O53" s="211"/>
      <c r="P53" s="211"/>
      <c r="Q53" s="211"/>
      <c r="R53" s="243"/>
      <c r="S53" s="204"/>
      <c r="T53" s="204"/>
      <c r="U53" s="204"/>
      <c r="V53" s="204"/>
      <c r="W53" s="204"/>
      <c r="X53" s="204"/>
      <c r="Y53" s="204"/>
      <c r="Z53" s="204"/>
      <c r="AA53" s="204"/>
      <c r="AB53" s="205"/>
      <c r="AC53" s="210"/>
      <c r="AD53" s="211"/>
      <c r="AE53" s="211"/>
      <c r="AF53" s="211"/>
      <c r="AG53" s="211"/>
      <c r="AH53" s="211"/>
      <c r="AI53" s="211"/>
      <c r="AJ53" s="211"/>
      <c r="AK53" s="211"/>
      <c r="AL53" s="211"/>
      <c r="AM53" s="211"/>
      <c r="AN53" s="211"/>
      <c r="AO53" s="242"/>
      <c r="AP53" s="211"/>
      <c r="AQ53" s="211"/>
      <c r="AR53" s="211"/>
      <c r="AS53" s="211"/>
      <c r="AT53" s="211"/>
      <c r="AU53" s="211"/>
      <c r="AV53" s="211"/>
      <c r="AW53" s="211"/>
      <c r="AX53" s="211"/>
      <c r="AY53" s="211"/>
      <c r="AZ53" s="243"/>
      <c r="BA53" s="204"/>
      <c r="BB53" s="204"/>
      <c r="BC53" s="204"/>
      <c r="BD53" s="204"/>
      <c r="BE53" s="204"/>
      <c r="BF53" s="204"/>
      <c r="BG53" s="204"/>
      <c r="BH53" s="204"/>
      <c r="BI53" s="204"/>
      <c r="BJ53" s="205"/>
      <c r="BK53" s="210"/>
      <c r="BL53" s="211"/>
      <c r="BM53" s="211"/>
      <c r="BN53" s="211"/>
      <c r="BO53" s="211"/>
      <c r="BP53" s="211"/>
      <c r="BQ53" s="211"/>
      <c r="BR53" s="211"/>
      <c r="BS53" s="211"/>
      <c r="BT53" s="211"/>
      <c r="BU53" s="211"/>
      <c r="BV53" s="246"/>
    </row>
    <row r="54" spans="4:75" ht="7.5" customHeight="1" x14ac:dyDescent="0.2">
      <c r="D54" s="494"/>
      <c r="E54" s="495"/>
      <c r="F54" s="496"/>
      <c r="G54" s="206" t="s">
        <v>77</v>
      </c>
      <c r="H54" s="207"/>
      <c r="I54" s="207"/>
      <c r="J54" s="207"/>
      <c r="K54" s="207"/>
      <c r="L54" s="207"/>
      <c r="M54" s="207"/>
      <c r="N54" s="207"/>
      <c r="O54" s="207"/>
      <c r="P54" s="207"/>
      <c r="Q54" s="207"/>
      <c r="R54" s="239"/>
      <c r="S54" s="200">
        <v>100000</v>
      </c>
      <c r="T54" s="200"/>
      <c r="U54" s="200"/>
      <c r="V54" s="200"/>
      <c r="W54" s="200"/>
      <c r="X54" s="200"/>
      <c r="Y54" s="200"/>
      <c r="Z54" s="200"/>
      <c r="AA54" s="200"/>
      <c r="AB54" s="201"/>
      <c r="AC54" s="206" t="s">
        <v>106</v>
      </c>
      <c r="AD54" s="207"/>
      <c r="AE54" s="207"/>
      <c r="AF54" s="207"/>
      <c r="AG54" s="207"/>
      <c r="AH54" s="207"/>
      <c r="AI54" s="207"/>
      <c r="AJ54" s="207"/>
      <c r="AK54" s="207"/>
      <c r="AL54" s="207"/>
      <c r="AM54" s="207"/>
      <c r="AN54" s="207"/>
      <c r="AO54" s="238" t="s">
        <v>84</v>
      </c>
      <c r="AP54" s="207"/>
      <c r="AQ54" s="207"/>
      <c r="AR54" s="207"/>
      <c r="AS54" s="207"/>
      <c r="AT54" s="207"/>
      <c r="AU54" s="207"/>
      <c r="AV54" s="207"/>
      <c r="AW54" s="207"/>
      <c r="AX54" s="207"/>
      <c r="AY54" s="207"/>
      <c r="AZ54" s="239"/>
      <c r="BA54" s="200">
        <v>100000</v>
      </c>
      <c r="BB54" s="200"/>
      <c r="BC54" s="200"/>
      <c r="BD54" s="200"/>
      <c r="BE54" s="200"/>
      <c r="BF54" s="200"/>
      <c r="BG54" s="200"/>
      <c r="BH54" s="200"/>
      <c r="BI54" s="200"/>
      <c r="BJ54" s="201"/>
      <c r="BK54" s="206" t="s">
        <v>113</v>
      </c>
      <c r="BL54" s="207"/>
      <c r="BM54" s="207"/>
      <c r="BN54" s="207"/>
      <c r="BO54" s="207"/>
      <c r="BP54" s="207"/>
      <c r="BQ54" s="207"/>
      <c r="BR54" s="207"/>
      <c r="BS54" s="207"/>
      <c r="BT54" s="207"/>
      <c r="BU54" s="207"/>
      <c r="BV54" s="244"/>
    </row>
    <row r="55" spans="4:75" ht="7.5" customHeight="1" x14ac:dyDescent="0.2">
      <c r="D55" s="494"/>
      <c r="E55" s="495"/>
      <c r="F55" s="496"/>
      <c r="G55" s="208"/>
      <c r="H55" s="209"/>
      <c r="I55" s="209"/>
      <c r="J55" s="209"/>
      <c r="K55" s="209"/>
      <c r="L55" s="209"/>
      <c r="M55" s="209"/>
      <c r="N55" s="209"/>
      <c r="O55" s="209"/>
      <c r="P55" s="209"/>
      <c r="Q55" s="209"/>
      <c r="R55" s="241"/>
      <c r="S55" s="202"/>
      <c r="T55" s="202"/>
      <c r="U55" s="202"/>
      <c r="V55" s="202"/>
      <c r="W55" s="202"/>
      <c r="X55" s="202"/>
      <c r="Y55" s="202"/>
      <c r="Z55" s="202"/>
      <c r="AA55" s="202"/>
      <c r="AB55" s="203"/>
      <c r="AC55" s="208"/>
      <c r="AD55" s="209"/>
      <c r="AE55" s="209"/>
      <c r="AF55" s="209"/>
      <c r="AG55" s="209"/>
      <c r="AH55" s="209"/>
      <c r="AI55" s="209"/>
      <c r="AJ55" s="209"/>
      <c r="AK55" s="209"/>
      <c r="AL55" s="209"/>
      <c r="AM55" s="209"/>
      <c r="AN55" s="209"/>
      <c r="AO55" s="240"/>
      <c r="AP55" s="209"/>
      <c r="AQ55" s="209"/>
      <c r="AR55" s="209"/>
      <c r="AS55" s="209"/>
      <c r="AT55" s="209"/>
      <c r="AU55" s="209"/>
      <c r="AV55" s="209"/>
      <c r="AW55" s="209"/>
      <c r="AX55" s="209"/>
      <c r="AY55" s="209"/>
      <c r="AZ55" s="241"/>
      <c r="BA55" s="202"/>
      <c r="BB55" s="202"/>
      <c r="BC55" s="202"/>
      <c r="BD55" s="202"/>
      <c r="BE55" s="202"/>
      <c r="BF55" s="202"/>
      <c r="BG55" s="202"/>
      <c r="BH55" s="202"/>
      <c r="BI55" s="202"/>
      <c r="BJ55" s="203"/>
      <c r="BK55" s="208"/>
      <c r="BL55" s="209"/>
      <c r="BM55" s="209"/>
      <c r="BN55" s="209"/>
      <c r="BO55" s="209"/>
      <c r="BP55" s="209"/>
      <c r="BQ55" s="209"/>
      <c r="BR55" s="209"/>
      <c r="BS55" s="209"/>
      <c r="BT55" s="209"/>
      <c r="BU55" s="209"/>
      <c r="BV55" s="245"/>
    </row>
    <row r="56" spans="4:75" ht="7.5" customHeight="1" thickBot="1" x14ac:dyDescent="0.25">
      <c r="D56" s="494"/>
      <c r="E56" s="495"/>
      <c r="F56" s="496"/>
      <c r="G56" s="210"/>
      <c r="H56" s="211"/>
      <c r="I56" s="211"/>
      <c r="J56" s="211"/>
      <c r="K56" s="211"/>
      <c r="L56" s="211"/>
      <c r="M56" s="211"/>
      <c r="N56" s="211"/>
      <c r="O56" s="211"/>
      <c r="P56" s="211"/>
      <c r="Q56" s="211"/>
      <c r="R56" s="243"/>
      <c r="S56" s="204"/>
      <c r="T56" s="204"/>
      <c r="U56" s="204"/>
      <c r="V56" s="204"/>
      <c r="W56" s="204"/>
      <c r="X56" s="204"/>
      <c r="Y56" s="204"/>
      <c r="Z56" s="204"/>
      <c r="AA56" s="204"/>
      <c r="AB56" s="205"/>
      <c r="AC56" s="210"/>
      <c r="AD56" s="211"/>
      <c r="AE56" s="211"/>
      <c r="AF56" s="211"/>
      <c r="AG56" s="211"/>
      <c r="AH56" s="211"/>
      <c r="AI56" s="211"/>
      <c r="AJ56" s="211"/>
      <c r="AK56" s="211"/>
      <c r="AL56" s="211"/>
      <c r="AM56" s="211"/>
      <c r="AN56" s="211"/>
      <c r="AO56" s="285"/>
      <c r="AP56" s="286"/>
      <c r="AQ56" s="286"/>
      <c r="AR56" s="286"/>
      <c r="AS56" s="286"/>
      <c r="AT56" s="286"/>
      <c r="AU56" s="286"/>
      <c r="AV56" s="286"/>
      <c r="AW56" s="286"/>
      <c r="AX56" s="286"/>
      <c r="AY56" s="286"/>
      <c r="AZ56" s="287"/>
      <c r="BA56" s="307"/>
      <c r="BB56" s="307"/>
      <c r="BC56" s="307"/>
      <c r="BD56" s="307"/>
      <c r="BE56" s="307"/>
      <c r="BF56" s="307"/>
      <c r="BG56" s="307"/>
      <c r="BH56" s="307"/>
      <c r="BI56" s="307"/>
      <c r="BJ56" s="308"/>
      <c r="BK56" s="309"/>
      <c r="BL56" s="286"/>
      <c r="BM56" s="286"/>
      <c r="BN56" s="286"/>
      <c r="BO56" s="286"/>
      <c r="BP56" s="286"/>
      <c r="BQ56" s="286"/>
      <c r="BR56" s="286"/>
      <c r="BS56" s="286"/>
      <c r="BT56" s="286"/>
      <c r="BU56" s="286"/>
      <c r="BV56" s="310"/>
    </row>
    <row r="57" spans="4:75" ht="7.5" customHeight="1" thickTop="1" x14ac:dyDescent="0.2">
      <c r="D57" s="494"/>
      <c r="E57" s="495"/>
      <c r="F57" s="496"/>
      <c r="G57" s="206" t="s">
        <v>78</v>
      </c>
      <c r="H57" s="207"/>
      <c r="I57" s="207"/>
      <c r="J57" s="207"/>
      <c r="K57" s="207"/>
      <c r="L57" s="207"/>
      <c r="M57" s="207"/>
      <c r="N57" s="207"/>
      <c r="O57" s="207"/>
      <c r="P57" s="207"/>
      <c r="Q57" s="207"/>
      <c r="R57" s="239"/>
      <c r="S57" s="200">
        <v>100000</v>
      </c>
      <c r="T57" s="200"/>
      <c r="U57" s="200"/>
      <c r="V57" s="200"/>
      <c r="W57" s="200"/>
      <c r="X57" s="200"/>
      <c r="Y57" s="200"/>
      <c r="Z57" s="200"/>
      <c r="AA57" s="200"/>
      <c r="AB57" s="201"/>
      <c r="AC57" s="206" t="s">
        <v>107</v>
      </c>
      <c r="AD57" s="207"/>
      <c r="AE57" s="207"/>
      <c r="AF57" s="207"/>
      <c r="AG57" s="207"/>
      <c r="AH57" s="207"/>
      <c r="AI57" s="207"/>
      <c r="AJ57" s="207"/>
      <c r="AK57" s="207"/>
      <c r="AL57" s="207"/>
      <c r="AM57" s="207"/>
      <c r="AN57" s="207"/>
      <c r="AO57" s="240" t="s">
        <v>39</v>
      </c>
      <c r="AP57" s="209"/>
      <c r="AQ57" s="209"/>
      <c r="AR57" s="209"/>
      <c r="AS57" s="209"/>
      <c r="AT57" s="209"/>
      <c r="AU57" s="209"/>
      <c r="AV57" s="209"/>
      <c r="AW57" s="209"/>
      <c r="AX57" s="209"/>
      <c r="AY57" s="209"/>
      <c r="AZ57" s="241"/>
      <c r="BA57" s="253" t="s">
        <v>40</v>
      </c>
      <c r="BB57" s="253"/>
      <c r="BC57" s="253"/>
      <c r="BD57" s="253"/>
      <c r="BE57" s="253"/>
      <c r="BF57" s="253"/>
      <c r="BG57" s="253"/>
      <c r="BH57" s="253"/>
      <c r="BI57" s="253"/>
      <c r="BJ57" s="254"/>
      <c r="BK57" s="217"/>
      <c r="BL57" s="218"/>
      <c r="BM57" s="218"/>
      <c r="BN57" s="218"/>
      <c r="BO57" s="218"/>
      <c r="BP57" s="218"/>
      <c r="BQ57" s="218"/>
      <c r="BR57" s="218"/>
      <c r="BS57" s="218"/>
      <c r="BT57" s="218"/>
      <c r="BU57" s="218"/>
      <c r="BV57" s="219"/>
    </row>
    <row r="58" spans="4:75" ht="7.5" customHeight="1" x14ac:dyDescent="0.2">
      <c r="D58" s="494"/>
      <c r="E58" s="495"/>
      <c r="F58" s="496"/>
      <c r="G58" s="208"/>
      <c r="H58" s="209"/>
      <c r="I58" s="209"/>
      <c r="J58" s="209"/>
      <c r="K58" s="209"/>
      <c r="L58" s="209"/>
      <c r="M58" s="209"/>
      <c r="N58" s="209"/>
      <c r="O58" s="209"/>
      <c r="P58" s="209"/>
      <c r="Q58" s="209"/>
      <c r="R58" s="241"/>
      <c r="S58" s="202"/>
      <c r="T58" s="202"/>
      <c r="U58" s="202"/>
      <c r="V58" s="202"/>
      <c r="W58" s="202"/>
      <c r="X58" s="202"/>
      <c r="Y58" s="202"/>
      <c r="Z58" s="202"/>
      <c r="AA58" s="202"/>
      <c r="AB58" s="203"/>
      <c r="AC58" s="208"/>
      <c r="AD58" s="209"/>
      <c r="AE58" s="209"/>
      <c r="AF58" s="209"/>
      <c r="AG58" s="209"/>
      <c r="AH58" s="209"/>
      <c r="AI58" s="209"/>
      <c r="AJ58" s="209"/>
      <c r="AK58" s="209"/>
      <c r="AL58" s="209"/>
      <c r="AM58" s="209"/>
      <c r="AN58" s="209"/>
      <c r="AO58" s="240"/>
      <c r="AP58" s="209"/>
      <c r="AQ58" s="209"/>
      <c r="AR58" s="209"/>
      <c r="AS58" s="209"/>
      <c r="AT58" s="209"/>
      <c r="AU58" s="209"/>
      <c r="AV58" s="209"/>
      <c r="AW58" s="209"/>
      <c r="AX58" s="209"/>
      <c r="AY58" s="209"/>
      <c r="AZ58" s="241"/>
      <c r="BA58" s="253"/>
      <c r="BB58" s="253"/>
      <c r="BC58" s="253"/>
      <c r="BD58" s="253"/>
      <c r="BE58" s="253"/>
      <c r="BF58" s="253"/>
      <c r="BG58" s="253"/>
      <c r="BH58" s="253"/>
      <c r="BI58" s="253"/>
      <c r="BJ58" s="254"/>
      <c r="BK58" s="217"/>
      <c r="BL58" s="218"/>
      <c r="BM58" s="218"/>
      <c r="BN58" s="218"/>
      <c r="BO58" s="218"/>
      <c r="BP58" s="218"/>
      <c r="BQ58" s="218"/>
      <c r="BR58" s="218"/>
      <c r="BS58" s="218"/>
      <c r="BT58" s="218"/>
      <c r="BU58" s="218"/>
      <c r="BV58" s="219"/>
    </row>
    <row r="59" spans="4:75" ht="7.5" customHeight="1" x14ac:dyDescent="0.2">
      <c r="D59" s="494"/>
      <c r="E59" s="495"/>
      <c r="F59" s="496"/>
      <c r="G59" s="210"/>
      <c r="H59" s="211"/>
      <c r="I59" s="211"/>
      <c r="J59" s="211"/>
      <c r="K59" s="211"/>
      <c r="L59" s="211"/>
      <c r="M59" s="211"/>
      <c r="N59" s="211"/>
      <c r="O59" s="211"/>
      <c r="P59" s="211"/>
      <c r="Q59" s="211"/>
      <c r="R59" s="243"/>
      <c r="S59" s="204"/>
      <c r="T59" s="204"/>
      <c r="U59" s="204"/>
      <c r="V59" s="204"/>
      <c r="W59" s="204"/>
      <c r="X59" s="204"/>
      <c r="Y59" s="204"/>
      <c r="Z59" s="204"/>
      <c r="AA59" s="204"/>
      <c r="AB59" s="205"/>
      <c r="AC59" s="210"/>
      <c r="AD59" s="211"/>
      <c r="AE59" s="211"/>
      <c r="AF59" s="211"/>
      <c r="AG59" s="211"/>
      <c r="AH59" s="211"/>
      <c r="AI59" s="211"/>
      <c r="AJ59" s="211"/>
      <c r="AK59" s="211"/>
      <c r="AL59" s="211"/>
      <c r="AM59" s="211"/>
      <c r="AN59" s="211"/>
      <c r="AO59" s="240"/>
      <c r="AP59" s="209"/>
      <c r="AQ59" s="209"/>
      <c r="AR59" s="209"/>
      <c r="AS59" s="209"/>
      <c r="AT59" s="209"/>
      <c r="AU59" s="209"/>
      <c r="AV59" s="209"/>
      <c r="AW59" s="209"/>
      <c r="AX59" s="209"/>
      <c r="AY59" s="209"/>
      <c r="AZ59" s="241"/>
      <c r="BA59" s="212">
        <f>SUM(S42:AB62,BA42:BJ56)</f>
        <v>1200000</v>
      </c>
      <c r="BB59" s="202"/>
      <c r="BC59" s="202"/>
      <c r="BD59" s="202"/>
      <c r="BE59" s="202"/>
      <c r="BF59" s="202"/>
      <c r="BG59" s="202"/>
      <c r="BH59" s="202"/>
      <c r="BI59" s="202"/>
      <c r="BJ59" s="203"/>
      <c r="BK59" s="217"/>
      <c r="BL59" s="218"/>
      <c r="BM59" s="218"/>
      <c r="BN59" s="218"/>
      <c r="BO59" s="218"/>
      <c r="BP59" s="218"/>
      <c r="BQ59" s="218"/>
      <c r="BR59" s="218"/>
      <c r="BS59" s="218"/>
      <c r="BT59" s="218"/>
      <c r="BU59" s="218"/>
      <c r="BV59" s="219"/>
    </row>
    <row r="60" spans="4:75" ht="7.5" customHeight="1" x14ac:dyDescent="0.2">
      <c r="D60" s="494"/>
      <c r="E60" s="495"/>
      <c r="F60" s="495"/>
      <c r="G60" s="206" t="s">
        <v>79</v>
      </c>
      <c r="H60" s="207"/>
      <c r="I60" s="207"/>
      <c r="J60" s="207"/>
      <c r="K60" s="207"/>
      <c r="L60" s="207"/>
      <c r="M60" s="207"/>
      <c r="N60" s="207"/>
      <c r="O60" s="207"/>
      <c r="P60" s="207"/>
      <c r="Q60" s="207"/>
      <c r="R60" s="239"/>
      <c r="S60" s="200">
        <v>100000</v>
      </c>
      <c r="T60" s="200"/>
      <c r="U60" s="200"/>
      <c r="V60" s="200"/>
      <c r="W60" s="200"/>
      <c r="X60" s="200"/>
      <c r="Y60" s="200"/>
      <c r="Z60" s="200"/>
      <c r="AA60" s="200"/>
      <c r="AB60" s="201"/>
      <c r="AC60" s="206" t="s">
        <v>108</v>
      </c>
      <c r="AD60" s="207"/>
      <c r="AE60" s="207"/>
      <c r="AF60" s="207"/>
      <c r="AG60" s="207"/>
      <c r="AH60" s="207"/>
      <c r="AI60" s="207"/>
      <c r="AJ60" s="207"/>
      <c r="AK60" s="207"/>
      <c r="AL60" s="207"/>
      <c r="AM60" s="207"/>
      <c r="AN60" s="244"/>
      <c r="AO60" s="240"/>
      <c r="AP60" s="209"/>
      <c r="AQ60" s="209"/>
      <c r="AR60" s="209"/>
      <c r="AS60" s="209"/>
      <c r="AT60" s="209"/>
      <c r="AU60" s="209"/>
      <c r="AV60" s="209"/>
      <c r="AW60" s="209"/>
      <c r="AX60" s="209"/>
      <c r="AY60" s="209"/>
      <c r="AZ60" s="241"/>
      <c r="BA60" s="212"/>
      <c r="BB60" s="202"/>
      <c r="BC60" s="202"/>
      <c r="BD60" s="202"/>
      <c r="BE60" s="202"/>
      <c r="BF60" s="202"/>
      <c r="BG60" s="202"/>
      <c r="BH60" s="202"/>
      <c r="BI60" s="202"/>
      <c r="BJ60" s="203"/>
      <c r="BK60" s="217"/>
      <c r="BL60" s="218"/>
      <c r="BM60" s="218"/>
      <c r="BN60" s="218"/>
      <c r="BO60" s="218"/>
      <c r="BP60" s="218"/>
      <c r="BQ60" s="218"/>
      <c r="BR60" s="218"/>
      <c r="BS60" s="218"/>
      <c r="BT60" s="218"/>
      <c r="BU60" s="218"/>
      <c r="BV60" s="219"/>
    </row>
    <row r="61" spans="4:75" ht="7.5" customHeight="1" x14ac:dyDescent="0.2">
      <c r="D61" s="494"/>
      <c r="E61" s="495"/>
      <c r="F61" s="495"/>
      <c r="G61" s="208"/>
      <c r="H61" s="209"/>
      <c r="I61" s="209"/>
      <c r="J61" s="209"/>
      <c r="K61" s="209"/>
      <c r="L61" s="209"/>
      <c r="M61" s="209"/>
      <c r="N61" s="209"/>
      <c r="O61" s="209"/>
      <c r="P61" s="209"/>
      <c r="Q61" s="209"/>
      <c r="R61" s="241"/>
      <c r="S61" s="202"/>
      <c r="T61" s="202"/>
      <c r="U61" s="202"/>
      <c r="V61" s="202"/>
      <c r="W61" s="202"/>
      <c r="X61" s="202"/>
      <c r="Y61" s="202"/>
      <c r="Z61" s="202"/>
      <c r="AA61" s="202"/>
      <c r="AB61" s="203"/>
      <c r="AC61" s="208"/>
      <c r="AD61" s="209"/>
      <c r="AE61" s="209"/>
      <c r="AF61" s="209"/>
      <c r="AG61" s="209"/>
      <c r="AH61" s="209"/>
      <c r="AI61" s="209"/>
      <c r="AJ61" s="209"/>
      <c r="AK61" s="209"/>
      <c r="AL61" s="209"/>
      <c r="AM61" s="209"/>
      <c r="AN61" s="245"/>
      <c r="AO61" s="240"/>
      <c r="AP61" s="209"/>
      <c r="AQ61" s="209"/>
      <c r="AR61" s="209"/>
      <c r="AS61" s="209"/>
      <c r="AT61" s="209"/>
      <c r="AU61" s="209"/>
      <c r="AV61" s="209"/>
      <c r="AW61" s="209"/>
      <c r="AX61" s="209"/>
      <c r="AY61" s="209"/>
      <c r="AZ61" s="241"/>
      <c r="BA61" s="212"/>
      <c r="BB61" s="202"/>
      <c r="BC61" s="202"/>
      <c r="BD61" s="202"/>
      <c r="BE61" s="202"/>
      <c r="BF61" s="202"/>
      <c r="BG61" s="202"/>
      <c r="BH61" s="202"/>
      <c r="BI61" s="202"/>
      <c r="BJ61" s="203"/>
      <c r="BK61" s="217"/>
      <c r="BL61" s="218"/>
      <c r="BM61" s="218"/>
      <c r="BN61" s="218"/>
      <c r="BO61" s="218"/>
      <c r="BP61" s="218"/>
      <c r="BQ61" s="218"/>
      <c r="BR61" s="218"/>
      <c r="BS61" s="218"/>
      <c r="BT61" s="218"/>
      <c r="BU61" s="218"/>
      <c r="BV61" s="219"/>
    </row>
    <row r="62" spans="4:75" ht="7.5" customHeight="1" thickBot="1" x14ac:dyDescent="0.25">
      <c r="D62" s="497"/>
      <c r="E62" s="498"/>
      <c r="F62" s="498"/>
      <c r="G62" s="249"/>
      <c r="H62" s="250"/>
      <c r="I62" s="250"/>
      <c r="J62" s="250"/>
      <c r="K62" s="250"/>
      <c r="L62" s="250"/>
      <c r="M62" s="250"/>
      <c r="N62" s="250"/>
      <c r="O62" s="250"/>
      <c r="P62" s="250"/>
      <c r="Q62" s="250"/>
      <c r="R62" s="251"/>
      <c r="S62" s="204"/>
      <c r="T62" s="204"/>
      <c r="U62" s="204"/>
      <c r="V62" s="204"/>
      <c r="W62" s="204"/>
      <c r="X62" s="204"/>
      <c r="Y62" s="204"/>
      <c r="Z62" s="204"/>
      <c r="AA62" s="204"/>
      <c r="AB62" s="205"/>
      <c r="AC62" s="210"/>
      <c r="AD62" s="211"/>
      <c r="AE62" s="211"/>
      <c r="AF62" s="211"/>
      <c r="AG62" s="211"/>
      <c r="AH62" s="211"/>
      <c r="AI62" s="211"/>
      <c r="AJ62" s="211"/>
      <c r="AK62" s="211"/>
      <c r="AL62" s="211"/>
      <c r="AM62" s="211"/>
      <c r="AN62" s="246"/>
      <c r="AO62" s="252"/>
      <c r="AP62" s="250"/>
      <c r="AQ62" s="250"/>
      <c r="AR62" s="250"/>
      <c r="AS62" s="250"/>
      <c r="AT62" s="250"/>
      <c r="AU62" s="250"/>
      <c r="AV62" s="250"/>
      <c r="AW62" s="250"/>
      <c r="AX62" s="250"/>
      <c r="AY62" s="250"/>
      <c r="AZ62" s="251"/>
      <c r="BA62" s="213"/>
      <c r="BB62" s="214"/>
      <c r="BC62" s="214"/>
      <c r="BD62" s="214"/>
      <c r="BE62" s="214"/>
      <c r="BF62" s="214"/>
      <c r="BG62" s="214"/>
      <c r="BH62" s="214"/>
      <c r="BI62" s="214"/>
      <c r="BJ62" s="215"/>
      <c r="BK62" s="220"/>
      <c r="BL62" s="221"/>
      <c r="BM62" s="221"/>
      <c r="BN62" s="221"/>
      <c r="BO62" s="221"/>
      <c r="BP62" s="221"/>
      <c r="BQ62" s="221"/>
      <c r="BR62" s="221"/>
      <c r="BS62" s="221"/>
      <c r="BT62" s="221"/>
      <c r="BU62" s="221"/>
      <c r="BV62" s="222"/>
    </row>
    <row r="63" spans="4:75" ht="40" customHeight="1" thickBot="1" x14ac:dyDescent="0.25">
      <c r="D63" s="301" t="s">
        <v>38</v>
      </c>
      <c r="E63" s="302"/>
      <c r="F63" s="302"/>
      <c r="G63" s="302"/>
      <c r="H63" s="302"/>
      <c r="I63" s="302"/>
      <c r="J63" s="302"/>
      <c r="K63" s="302"/>
      <c r="L63" s="302"/>
      <c r="M63" s="302"/>
      <c r="N63" s="302"/>
      <c r="O63" s="302"/>
      <c r="P63" s="302"/>
      <c r="Q63" s="302"/>
      <c r="R63" s="303"/>
      <c r="S63" s="304" t="s">
        <v>57</v>
      </c>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6"/>
    </row>
    <row r="64" spans="4:75" ht="6" customHeight="1" x14ac:dyDescent="0.2">
      <c r="D64" s="67"/>
      <c r="E64" s="67"/>
      <c r="F64" s="67"/>
      <c r="G64" s="67"/>
      <c r="H64" s="67"/>
      <c r="I64" s="67"/>
      <c r="J64" s="67"/>
      <c r="K64" s="67"/>
      <c r="L64" s="67"/>
      <c r="M64" s="68"/>
      <c r="N64" s="68"/>
      <c r="O64" s="68"/>
      <c r="P64" s="63"/>
      <c r="Q64" s="63"/>
      <c r="R64" s="63"/>
      <c r="S64" s="63"/>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3"/>
      <c r="BR64" s="63"/>
      <c r="BS64" s="63"/>
      <c r="BT64" s="63"/>
      <c r="BU64" s="63"/>
      <c r="BV64" s="63"/>
      <c r="BW64" s="9"/>
    </row>
    <row r="65" spans="4:74" ht="6.4" customHeight="1" thickBot="1" x14ac:dyDescent="0.25">
      <c r="D65" s="69"/>
      <c r="E65" s="69"/>
      <c r="F65" s="69"/>
      <c r="G65" s="69"/>
      <c r="H65" s="69"/>
      <c r="I65" s="69"/>
      <c r="J65" s="69"/>
      <c r="K65" s="69"/>
      <c r="L65" s="69"/>
      <c r="M65" s="63"/>
      <c r="N65" s="63"/>
      <c r="O65" s="63"/>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row>
    <row r="66" spans="4:74" ht="7.5" customHeight="1" x14ac:dyDescent="0.2">
      <c r="D66" s="288" t="s">
        <v>56</v>
      </c>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9"/>
      <c r="BS66" s="289"/>
      <c r="BT66" s="289"/>
      <c r="BU66" s="289"/>
      <c r="BV66" s="290"/>
    </row>
    <row r="67" spans="4:74" ht="7.5" customHeight="1" x14ac:dyDescent="0.2">
      <c r="D67" s="291"/>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3"/>
    </row>
    <row r="68" spans="4:74" ht="7.5" customHeight="1" thickBot="1" x14ac:dyDescent="0.25">
      <c r="D68" s="294"/>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6"/>
    </row>
    <row r="69" spans="4:74" ht="9" customHeight="1" x14ac:dyDescent="0.2">
      <c r="D69" s="509" t="s">
        <v>64</v>
      </c>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1"/>
    </row>
    <row r="70" spans="4:74" ht="9" customHeight="1" x14ac:dyDescent="0.2">
      <c r="D70" s="509"/>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0"/>
      <c r="AY70" s="510"/>
      <c r="AZ70" s="510"/>
      <c r="BA70" s="510"/>
      <c r="BB70" s="510"/>
      <c r="BC70" s="510"/>
      <c r="BD70" s="510"/>
      <c r="BE70" s="510"/>
      <c r="BF70" s="510"/>
      <c r="BG70" s="510"/>
      <c r="BH70" s="510"/>
      <c r="BI70" s="510"/>
      <c r="BJ70" s="510"/>
      <c r="BK70" s="510"/>
      <c r="BL70" s="510"/>
      <c r="BM70" s="510"/>
      <c r="BN70" s="510"/>
      <c r="BO70" s="510"/>
      <c r="BP70" s="510"/>
      <c r="BQ70" s="510"/>
      <c r="BR70" s="510"/>
      <c r="BS70" s="510"/>
      <c r="BT70" s="510"/>
      <c r="BU70" s="510"/>
      <c r="BV70" s="511"/>
    </row>
    <row r="71" spans="4:74" ht="9" customHeight="1" x14ac:dyDescent="0.2">
      <c r="D71" s="512"/>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1"/>
    </row>
    <row r="72" spans="4:74" ht="9" customHeight="1" x14ac:dyDescent="0.2">
      <c r="D72" s="70"/>
      <c r="E72" s="513" t="s">
        <v>116</v>
      </c>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514"/>
      <c r="AK72" s="514"/>
      <c r="AL72" s="514"/>
      <c r="AM72" s="514"/>
      <c r="AN72" s="514"/>
      <c r="AO72" s="514"/>
      <c r="AP72" s="514"/>
      <c r="AQ72" s="514"/>
      <c r="AR72" s="514"/>
      <c r="AS72" s="514"/>
      <c r="AT72" s="514"/>
      <c r="AU72" s="514"/>
      <c r="AV72" s="514"/>
      <c r="AW72" s="514"/>
      <c r="AX72" s="514"/>
      <c r="AY72" s="514"/>
      <c r="AZ72" s="514"/>
      <c r="BA72" s="514"/>
      <c r="BB72" s="514"/>
      <c r="BC72" s="514"/>
      <c r="BD72" s="514"/>
      <c r="BE72" s="514"/>
      <c r="BF72" s="514"/>
      <c r="BG72" s="514"/>
      <c r="BH72" s="514"/>
      <c r="BI72" s="514"/>
      <c r="BJ72" s="514"/>
      <c r="BK72" s="514"/>
      <c r="BL72" s="514"/>
      <c r="BM72" s="514"/>
      <c r="BN72" s="514"/>
      <c r="BO72" s="514"/>
      <c r="BP72" s="514"/>
      <c r="BQ72" s="514"/>
      <c r="BR72" s="514"/>
      <c r="BS72" s="514"/>
      <c r="BT72" s="514"/>
      <c r="BU72" s="514"/>
      <c r="BV72" s="515"/>
    </row>
    <row r="73" spans="4:74" ht="24.75" customHeight="1" thickBot="1" x14ac:dyDescent="0.25">
      <c r="D73" s="70"/>
      <c r="E73" s="514"/>
      <c r="F73" s="514"/>
      <c r="G73" s="514"/>
      <c r="H73" s="514"/>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4"/>
      <c r="AU73" s="514"/>
      <c r="AV73" s="514"/>
      <c r="AW73" s="514"/>
      <c r="AX73" s="514"/>
      <c r="AY73" s="514"/>
      <c r="AZ73" s="514"/>
      <c r="BA73" s="514"/>
      <c r="BB73" s="514"/>
      <c r="BC73" s="514"/>
      <c r="BD73" s="514"/>
      <c r="BE73" s="514"/>
      <c r="BF73" s="514"/>
      <c r="BG73" s="514"/>
      <c r="BH73" s="514"/>
      <c r="BI73" s="514"/>
      <c r="BJ73" s="514"/>
      <c r="BK73" s="514"/>
      <c r="BL73" s="514"/>
      <c r="BM73" s="514"/>
      <c r="BN73" s="514"/>
      <c r="BO73" s="514"/>
      <c r="BP73" s="514"/>
      <c r="BQ73" s="514"/>
      <c r="BR73" s="514"/>
      <c r="BS73" s="514"/>
      <c r="BT73" s="514"/>
      <c r="BU73" s="514"/>
      <c r="BV73" s="515"/>
    </row>
    <row r="74" spans="4:74" ht="20.149999999999999" customHeight="1" x14ac:dyDescent="0.2">
      <c r="D74" s="71"/>
      <c r="E74" s="266"/>
      <c r="F74" s="267"/>
      <c r="G74" s="272" t="s">
        <v>9</v>
      </c>
      <c r="H74" s="273"/>
      <c r="I74" s="273"/>
      <c r="J74" s="273"/>
      <c r="K74" s="273"/>
      <c r="L74" s="273"/>
      <c r="M74" s="273"/>
      <c r="N74" s="273"/>
      <c r="O74" s="274"/>
      <c r="P74" s="72"/>
      <c r="Q74" s="73"/>
      <c r="R74" s="281" t="s">
        <v>30</v>
      </c>
      <c r="S74" s="281"/>
      <c r="T74" s="281"/>
      <c r="U74" s="281"/>
      <c r="V74" s="281"/>
      <c r="W74" s="281"/>
      <c r="X74" s="282">
        <v>4</v>
      </c>
      <c r="Y74" s="282"/>
      <c r="Z74" s="283" t="s">
        <v>31</v>
      </c>
      <c r="AA74" s="283"/>
      <c r="AB74" s="283"/>
      <c r="AC74" s="283"/>
      <c r="AD74" s="283"/>
      <c r="AE74" s="283"/>
      <c r="AF74" s="283"/>
      <c r="AG74" s="283"/>
      <c r="AH74" s="283"/>
      <c r="AI74" s="283"/>
      <c r="AJ74" s="284"/>
      <c r="AK74" s="74"/>
      <c r="AL74" s="272" t="s">
        <v>115</v>
      </c>
      <c r="AM74" s="273"/>
      <c r="AN74" s="273"/>
      <c r="AO74" s="273"/>
      <c r="AP74" s="273"/>
      <c r="AQ74" s="273"/>
      <c r="AR74" s="273"/>
      <c r="AS74" s="273"/>
      <c r="AT74" s="273"/>
      <c r="AU74" s="273"/>
      <c r="AV74" s="273"/>
      <c r="AW74" s="273"/>
      <c r="AX74" s="273"/>
      <c r="AY74" s="273"/>
      <c r="AZ74" s="273"/>
      <c r="BA74" s="273"/>
      <c r="BB74" s="273"/>
      <c r="BC74" s="273"/>
      <c r="BD74" s="273"/>
      <c r="BE74" s="273"/>
      <c r="BF74" s="274"/>
      <c r="BG74" s="75"/>
      <c r="BH74" s="75"/>
      <c r="BI74" s="75"/>
      <c r="BJ74" s="529" t="s">
        <v>23</v>
      </c>
      <c r="BK74" s="530"/>
      <c r="BL74" s="530"/>
      <c r="BM74" s="530"/>
      <c r="BN74" s="530"/>
      <c r="BO74" s="530"/>
      <c r="BP74" s="530"/>
      <c r="BQ74" s="530"/>
      <c r="BR74" s="530"/>
      <c r="BS74" s="530"/>
      <c r="BT74" s="531"/>
      <c r="BU74" s="76"/>
      <c r="BV74" s="66"/>
    </row>
    <row r="75" spans="4:74" ht="17.25" customHeight="1" x14ac:dyDescent="0.2">
      <c r="D75" s="71"/>
      <c r="E75" s="268"/>
      <c r="F75" s="269"/>
      <c r="G75" s="275"/>
      <c r="H75" s="276"/>
      <c r="I75" s="276"/>
      <c r="J75" s="276"/>
      <c r="K75" s="276"/>
      <c r="L75" s="276"/>
      <c r="M75" s="276"/>
      <c r="N75" s="276"/>
      <c r="O75" s="277"/>
      <c r="P75" s="176">
        <v>2</v>
      </c>
      <c r="Q75" s="177"/>
      <c r="R75" s="177"/>
      <c r="S75" s="177"/>
      <c r="T75" s="177"/>
      <c r="U75" s="180" t="s">
        <v>71</v>
      </c>
      <c r="V75" s="181"/>
      <c r="W75" s="176">
        <v>3</v>
      </c>
      <c r="X75" s="177"/>
      <c r="Y75" s="177"/>
      <c r="Z75" s="177"/>
      <c r="AA75" s="177"/>
      <c r="AB75" s="180" t="s">
        <v>71</v>
      </c>
      <c r="AC75" s="181"/>
      <c r="AD75" s="176">
        <v>5</v>
      </c>
      <c r="AE75" s="177"/>
      <c r="AF75" s="177"/>
      <c r="AG75" s="177"/>
      <c r="AH75" s="177"/>
      <c r="AI75" s="180" t="s">
        <v>71</v>
      </c>
      <c r="AJ75" s="181"/>
      <c r="AK75" s="74"/>
      <c r="AL75" s="72"/>
      <c r="AM75" s="216" t="s">
        <v>98</v>
      </c>
      <c r="AN75" s="216"/>
      <c r="AO75" s="216"/>
      <c r="AP75" s="216"/>
      <c r="AQ75" s="247" t="s">
        <v>69</v>
      </c>
      <c r="AR75" s="248"/>
      <c r="AS75" s="72"/>
      <c r="AT75" s="216" t="s">
        <v>98</v>
      </c>
      <c r="AU75" s="216"/>
      <c r="AV75" s="216"/>
      <c r="AW75" s="216"/>
      <c r="AX75" s="247" t="s">
        <v>70</v>
      </c>
      <c r="AY75" s="248"/>
      <c r="AZ75" s="72"/>
      <c r="BA75" s="216" t="s">
        <v>98</v>
      </c>
      <c r="BB75" s="216"/>
      <c r="BC75" s="216"/>
      <c r="BD75" s="216"/>
      <c r="BE75" s="247" t="s">
        <v>69</v>
      </c>
      <c r="BF75" s="248"/>
      <c r="BG75" s="75"/>
      <c r="BH75" s="75"/>
      <c r="BI75" s="75"/>
      <c r="BJ75" s="255" t="s">
        <v>33</v>
      </c>
      <c r="BK75" s="256"/>
      <c r="BL75" s="256"/>
      <c r="BM75" s="256"/>
      <c r="BN75" s="256"/>
      <c r="BO75" s="256"/>
      <c r="BP75" s="256"/>
      <c r="BQ75" s="256"/>
      <c r="BR75" s="256"/>
      <c r="BS75" s="256"/>
      <c r="BT75" s="257"/>
      <c r="BU75" s="76"/>
      <c r="BV75" s="66"/>
    </row>
    <row r="76" spans="4:74" ht="20.149999999999999" customHeight="1" x14ac:dyDescent="0.2">
      <c r="D76" s="71"/>
      <c r="E76" s="270"/>
      <c r="F76" s="271"/>
      <c r="G76" s="278"/>
      <c r="H76" s="279"/>
      <c r="I76" s="279"/>
      <c r="J76" s="279"/>
      <c r="K76" s="279"/>
      <c r="L76" s="279"/>
      <c r="M76" s="279"/>
      <c r="N76" s="279"/>
      <c r="O76" s="280"/>
      <c r="P76" s="178"/>
      <c r="Q76" s="179"/>
      <c r="R76" s="179"/>
      <c r="S76" s="179"/>
      <c r="T76" s="179"/>
      <c r="U76" s="182"/>
      <c r="V76" s="183"/>
      <c r="W76" s="178"/>
      <c r="X76" s="179"/>
      <c r="Y76" s="179"/>
      <c r="Z76" s="179"/>
      <c r="AA76" s="179"/>
      <c r="AB76" s="182"/>
      <c r="AC76" s="183"/>
      <c r="AD76" s="178"/>
      <c r="AE76" s="179"/>
      <c r="AF76" s="179"/>
      <c r="AG76" s="179"/>
      <c r="AH76" s="179"/>
      <c r="AI76" s="182"/>
      <c r="AJ76" s="183"/>
      <c r="AK76" s="74"/>
      <c r="AL76" s="297">
        <v>2</v>
      </c>
      <c r="AM76" s="298"/>
      <c r="AN76" s="298"/>
      <c r="AO76" s="298"/>
      <c r="AP76" s="298"/>
      <c r="AQ76" s="299" t="s">
        <v>29</v>
      </c>
      <c r="AR76" s="300"/>
      <c r="AS76" s="297">
        <v>3</v>
      </c>
      <c r="AT76" s="298"/>
      <c r="AU76" s="298"/>
      <c r="AV76" s="298"/>
      <c r="AW76" s="298"/>
      <c r="AX76" s="299" t="s">
        <v>29</v>
      </c>
      <c r="AY76" s="300"/>
      <c r="AZ76" s="297">
        <v>5</v>
      </c>
      <c r="BA76" s="298"/>
      <c r="BB76" s="298"/>
      <c r="BC76" s="298"/>
      <c r="BD76" s="298"/>
      <c r="BE76" s="299" t="s">
        <v>29</v>
      </c>
      <c r="BF76" s="300"/>
      <c r="BG76" s="75"/>
      <c r="BH76" s="75"/>
      <c r="BI76" s="75"/>
      <c r="BJ76" s="258"/>
      <c r="BK76" s="259"/>
      <c r="BL76" s="259"/>
      <c r="BM76" s="259"/>
      <c r="BN76" s="259"/>
      <c r="BO76" s="259"/>
      <c r="BP76" s="259"/>
      <c r="BQ76" s="259"/>
      <c r="BR76" s="259"/>
      <c r="BS76" s="259"/>
      <c r="BT76" s="260"/>
      <c r="BU76" s="76"/>
      <c r="BV76" s="66"/>
    </row>
    <row r="77" spans="4:74" ht="13" customHeight="1" x14ac:dyDescent="0.2">
      <c r="D77" s="71"/>
      <c r="E77" s="569" t="s">
        <v>3</v>
      </c>
      <c r="F77" s="570"/>
      <c r="G77" s="77"/>
      <c r="H77" s="78"/>
      <c r="I77" s="78"/>
      <c r="J77" s="78"/>
      <c r="K77" s="78"/>
      <c r="L77" s="78"/>
      <c r="M77" s="78"/>
      <c r="N77" s="78"/>
      <c r="O77" s="79"/>
      <c r="P77" s="194" t="s">
        <v>0</v>
      </c>
      <c r="Q77" s="195"/>
      <c r="R77" s="195"/>
      <c r="S77" s="195"/>
      <c r="T77" s="195"/>
      <c r="U77" s="195"/>
      <c r="V77" s="196"/>
      <c r="W77" s="194" t="s">
        <v>0</v>
      </c>
      <c r="X77" s="195"/>
      <c r="Y77" s="195"/>
      <c r="Z77" s="195"/>
      <c r="AA77" s="195"/>
      <c r="AB77" s="195"/>
      <c r="AC77" s="196"/>
      <c r="AD77" s="194" t="s">
        <v>0</v>
      </c>
      <c r="AE77" s="195"/>
      <c r="AF77" s="195"/>
      <c r="AG77" s="195"/>
      <c r="AH77" s="195"/>
      <c r="AI77" s="195"/>
      <c r="AJ77" s="195"/>
      <c r="AK77" s="74"/>
      <c r="AL77" s="194" t="s">
        <v>0</v>
      </c>
      <c r="AM77" s="195"/>
      <c r="AN77" s="195"/>
      <c r="AO77" s="195"/>
      <c r="AP77" s="195"/>
      <c r="AQ77" s="195"/>
      <c r="AR77" s="196"/>
      <c r="AS77" s="194" t="s">
        <v>0</v>
      </c>
      <c r="AT77" s="195"/>
      <c r="AU77" s="195"/>
      <c r="AV77" s="195"/>
      <c r="AW77" s="195"/>
      <c r="AX77" s="195"/>
      <c r="AY77" s="196"/>
      <c r="AZ77" s="194" t="s">
        <v>0</v>
      </c>
      <c r="BA77" s="195"/>
      <c r="BB77" s="195"/>
      <c r="BC77" s="195"/>
      <c r="BD77" s="195"/>
      <c r="BE77" s="195"/>
      <c r="BF77" s="196"/>
      <c r="BG77" s="75"/>
      <c r="BH77" s="75"/>
      <c r="BI77" s="75"/>
      <c r="BJ77" s="258"/>
      <c r="BK77" s="259"/>
      <c r="BL77" s="259"/>
      <c r="BM77" s="259"/>
      <c r="BN77" s="259"/>
      <c r="BO77" s="259"/>
      <c r="BP77" s="259"/>
      <c r="BQ77" s="259"/>
      <c r="BR77" s="259"/>
      <c r="BS77" s="259"/>
      <c r="BT77" s="260"/>
      <c r="BU77" s="76"/>
      <c r="BV77" s="66"/>
    </row>
    <row r="78" spans="4:74" ht="5.25" customHeight="1" x14ac:dyDescent="0.2">
      <c r="D78" s="71"/>
      <c r="E78" s="571"/>
      <c r="F78" s="572"/>
      <c r="G78" s="575" t="s">
        <v>10</v>
      </c>
      <c r="H78" s="576"/>
      <c r="I78" s="576"/>
      <c r="J78" s="576"/>
      <c r="K78" s="576"/>
      <c r="L78" s="576"/>
      <c r="M78" s="576"/>
      <c r="N78" s="576"/>
      <c r="O78" s="577"/>
      <c r="P78" s="265">
        <v>28800000</v>
      </c>
      <c r="Q78" s="265"/>
      <c r="R78" s="265"/>
      <c r="S78" s="265"/>
      <c r="T78" s="265"/>
      <c r="U78" s="265"/>
      <c r="V78" s="568"/>
      <c r="W78" s="265">
        <v>21000000</v>
      </c>
      <c r="X78" s="265"/>
      <c r="Y78" s="265"/>
      <c r="Z78" s="265"/>
      <c r="AA78" s="265"/>
      <c r="AB78" s="265"/>
      <c r="AC78" s="265"/>
      <c r="AD78" s="264">
        <v>20000000</v>
      </c>
      <c r="AE78" s="265"/>
      <c r="AF78" s="265"/>
      <c r="AG78" s="265"/>
      <c r="AH78" s="265"/>
      <c r="AI78" s="265"/>
      <c r="AJ78" s="265"/>
      <c r="AK78" s="74"/>
      <c r="AL78" s="265">
        <v>36000000</v>
      </c>
      <c r="AM78" s="265"/>
      <c r="AN78" s="265"/>
      <c r="AO78" s="265"/>
      <c r="AP78" s="265"/>
      <c r="AQ78" s="265"/>
      <c r="AR78" s="568"/>
      <c r="AS78" s="265">
        <v>30000000</v>
      </c>
      <c r="AT78" s="265"/>
      <c r="AU78" s="265"/>
      <c r="AV78" s="265"/>
      <c r="AW78" s="265"/>
      <c r="AX78" s="265"/>
      <c r="AY78" s="265"/>
      <c r="AZ78" s="264">
        <v>40000000</v>
      </c>
      <c r="BA78" s="265"/>
      <c r="BB78" s="265"/>
      <c r="BC78" s="265"/>
      <c r="BD78" s="265"/>
      <c r="BE78" s="265"/>
      <c r="BF78" s="265"/>
      <c r="BG78" s="75"/>
      <c r="BH78" s="75"/>
      <c r="BI78" s="75"/>
      <c r="BJ78" s="258"/>
      <c r="BK78" s="259"/>
      <c r="BL78" s="259"/>
      <c r="BM78" s="259"/>
      <c r="BN78" s="259"/>
      <c r="BO78" s="259"/>
      <c r="BP78" s="259"/>
      <c r="BQ78" s="259"/>
      <c r="BR78" s="259"/>
      <c r="BS78" s="259"/>
      <c r="BT78" s="260"/>
      <c r="BU78" s="76"/>
      <c r="BV78" s="66"/>
    </row>
    <row r="79" spans="4:74" ht="5.25" customHeight="1" x14ac:dyDescent="0.2">
      <c r="D79" s="71"/>
      <c r="E79" s="571"/>
      <c r="F79" s="572"/>
      <c r="G79" s="575"/>
      <c r="H79" s="576"/>
      <c r="I79" s="576"/>
      <c r="J79" s="576"/>
      <c r="K79" s="576"/>
      <c r="L79" s="576"/>
      <c r="M79" s="576"/>
      <c r="N79" s="576"/>
      <c r="O79" s="577"/>
      <c r="P79" s="265"/>
      <c r="Q79" s="265"/>
      <c r="R79" s="265"/>
      <c r="S79" s="265"/>
      <c r="T79" s="265"/>
      <c r="U79" s="265"/>
      <c r="V79" s="568"/>
      <c r="W79" s="265"/>
      <c r="X79" s="265"/>
      <c r="Y79" s="265"/>
      <c r="Z79" s="265"/>
      <c r="AA79" s="265"/>
      <c r="AB79" s="265"/>
      <c r="AC79" s="265"/>
      <c r="AD79" s="264"/>
      <c r="AE79" s="265"/>
      <c r="AF79" s="265"/>
      <c r="AG79" s="265"/>
      <c r="AH79" s="265"/>
      <c r="AI79" s="265"/>
      <c r="AJ79" s="265"/>
      <c r="AK79" s="74"/>
      <c r="AL79" s="265"/>
      <c r="AM79" s="265"/>
      <c r="AN79" s="265"/>
      <c r="AO79" s="265"/>
      <c r="AP79" s="265"/>
      <c r="AQ79" s="265"/>
      <c r="AR79" s="568"/>
      <c r="AS79" s="265"/>
      <c r="AT79" s="265"/>
      <c r="AU79" s="265"/>
      <c r="AV79" s="265"/>
      <c r="AW79" s="265"/>
      <c r="AX79" s="265"/>
      <c r="AY79" s="265"/>
      <c r="AZ79" s="264"/>
      <c r="BA79" s="265"/>
      <c r="BB79" s="265"/>
      <c r="BC79" s="265"/>
      <c r="BD79" s="265"/>
      <c r="BE79" s="265"/>
      <c r="BF79" s="265"/>
      <c r="BG79" s="75"/>
      <c r="BH79" s="75"/>
      <c r="BI79" s="75"/>
      <c r="BJ79" s="258"/>
      <c r="BK79" s="259"/>
      <c r="BL79" s="259"/>
      <c r="BM79" s="259"/>
      <c r="BN79" s="259"/>
      <c r="BO79" s="259"/>
      <c r="BP79" s="259"/>
      <c r="BQ79" s="259"/>
      <c r="BR79" s="259"/>
      <c r="BS79" s="259"/>
      <c r="BT79" s="260"/>
      <c r="BU79" s="76"/>
      <c r="BV79" s="66"/>
    </row>
    <row r="80" spans="4:74" ht="5.25" customHeight="1" x14ac:dyDescent="0.2">
      <c r="D80" s="71"/>
      <c r="E80" s="571"/>
      <c r="F80" s="572"/>
      <c r="G80" s="578"/>
      <c r="H80" s="579"/>
      <c r="I80" s="579"/>
      <c r="J80" s="579"/>
      <c r="K80" s="579"/>
      <c r="L80" s="579"/>
      <c r="M80" s="579"/>
      <c r="N80" s="579"/>
      <c r="O80" s="580"/>
      <c r="P80" s="265"/>
      <c r="Q80" s="265"/>
      <c r="R80" s="265"/>
      <c r="S80" s="265"/>
      <c r="T80" s="265"/>
      <c r="U80" s="265"/>
      <c r="V80" s="568"/>
      <c r="W80" s="567"/>
      <c r="X80" s="567"/>
      <c r="Y80" s="567"/>
      <c r="Z80" s="567"/>
      <c r="AA80" s="567"/>
      <c r="AB80" s="567"/>
      <c r="AC80" s="567"/>
      <c r="AD80" s="264"/>
      <c r="AE80" s="265"/>
      <c r="AF80" s="265"/>
      <c r="AG80" s="265"/>
      <c r="AH80" s="265"/>
      <c r="AI80" s="265"/>
      <c r="AJ80" s="265"/>
      <c r="AK80" s="74"/>
      <c r="AL80" s="265"/>
      <c r="AM80" s="265"/>
      <c r="AN80" s="265"/>
      <c r="AO80" s="265"/>
      <c r="AP80" s="265"/>
      <c r="AQ80" s="265"/>
      <c r="AR80" s="568"/>
      <c r="AS80" s="567"/>
      <c r="AT80" s="567"/>
      <c r="AU80" s="567"/>
      <c r="AV80" s="567"/>
      <c r="AW80" s="567"/>
      <c r="AX80" s="567"/>
      <c r="AY80" s="567"/>
      <c r="AZ80" s="264"/>
      <c r="BA80" s="265"/>
      <c r="BB80" s="265"/>
      <c r="BC80" s="265"/>
      <c r="BD80" s="265"/>
      <c r="BE80" s="265"/>
      <c r="BF80" s="265"/>
      <c r="BG80" s="75"/>
      <c r="BH80" s="75"/>
      <c r="BI80" s="75"/>
      <c r="BJ80" s="258"/>
      <c r="BK80" s="259"/>
      <c r="BL80" s="259"/>
      <c r="BM80" s="259"/>
      <c r="BN80" s="259"/>
      <c r="BO80" s="259"/>
      <c r="BP80" s="259"/>
      <c r="BQ80" s="259"/>
      <c r="BR80" s="259"/>
      <c r="BS80" s="259"/>
      <c r="BT80" s="260"/>
      <c r="BU80" s="76"/>
      <c r="BV80" s="66"/>
    </row>
    <row r="81" spans="4:74" ht="5.25" customHeight="1" x14ac:dyDescent="0.2">
      <c r="D81" s="71"/>
      <c r="E81" s="571"/>
      <c r="F81" s="572"/>
      <c r="G81" s="448" t="s">
        <v>85</v>
      </c>
      <c r="H81" s="449"/>
      <c r="I81" s="449"/>
      <c r="J81" s="449"/>
      <c r="K81" s="449"/>
      <c r="L81" s="449"/>
      <c r="M81" s="449"/>
      <c r="N81" s="449"/>
      <c r="O81" s="450"/>
      <c r="P81" s="197">
        <v>300000</v>
      </c>
      <c r="Q81" s="198"/>
      <c r="R81" s="198"/>
      <c r="S81" s="198"/>
      <c r="T81" s="198"/>
      <c r="U81" s="198"/>
      <c r="V81" s="198"/>
      <c r="W81" s="197">
        <v>300000</v>
      </c>
      <c r="X81" s="198"/>
      <c r="Y81" s="198"/>
      <c r="Z81" s="198"/>
      <c r="AA81" s="198"/>
      <c r="AB81" s="198"/>
      <c r="AC81" s="198"/>
      <c r="AD81" s="197">
        <v>300000</v>
      </c>
      <c r="AE81" s="198"/>
      <c r="AF81" s="198"/>
      <c r="AG81" s="198"/>
      <c r="AH81" s="198"/>
      <c r="AI81" s="198"/>
      <c r="AJ81" s="452"/>
      <c r="AK81" s="74"/>
      <c r="AL81" s="197">
        <v>300000</v>
      </c>
      <c r="AM81" s="198"/>
      <c r="AN81" s="198"/>
      <c r="AO81" s="198"/>
      <c r="AP81" s="198"/>
      <c r="AQ81" s="198"/>
      <c r="AR81" s="198"/>
      <c r="AS81" s="197">
        <v>300000</v>
      </c>
      <c r="AT81" s="198"/>
      <c r="AU81" s="198"/>
      <c r="AV81" s="198"/>
      <c r="AW81" s="198"/>
      <c r="AX81" s="198"/>
      <c r="AY81" s="198"/>
      <c r="AZ81" s="197">
        <v>300000</v>
      </c>
      <c r="BA81" s="198"/>
      <c r="BB81" s="198"/>
      <c r="BC81" s="198"/>
      <c r="BD81" s="198"/>
      <c r="BE81" s="198"/>
      <c r="BF81" s="198"/>
      <c r="BG81" s="75"/>
      <c r="BH81" s="75"/>
      <c r="BI81" s="75"/>
      <c r="BJ81" s="258"/>
      <c r="BK81" s="259"/>
      <c r="BL81" s="259"/>
      <c r="BM81" s="259"/>
      <c r="BN81" s="259"/>
      <c r="BO81" s="259"/>
      <c r="BP81" s="259"/>
      <c r="BQ81" s="259"/>
      <c r="BR81" s="259"/>
      <c r="BS81" s="259"/>
      <c r="BT81" s="260"/>
      <c r="BU81" s="76"/>
      <c r="BV81" s="66"/>
    </row>
    <row r="82" spans="4:74" ht="5.25" customHeight="1" x14ac:dyDescent="0.2">
      <c r="D82" s="71"/>
      <c r="E82" s="571"/>
      <c r="F82" s="572"/>
      <c r="G82" s="448"/>
      <c r="H82" s="449"/>
      <c r="I82" s="449"/>
      <c r="J82" s="449"/>
      <c r="K82" s="449"/>
      <c r="L82" s="449"/>
      <c r="M82" s="449"/>
      <c r="N82" s="449"/>
      <c r="O82" s="450"/>
      <c r="P82" s="197"/>
      <c r="Q82" s="198"/>
      <c r="R82" s="198"/>
      <c r="S82" s="198"/>
      <c r="T82" s="198"/>
      <c r="U82" s="198"/>
      <c r="V82" s="198"/>
      <c r="W82" s="197"/>
      <c r="X82" s="198"/>
      <c r="Y82" s="198"/>
      <c r="Z82" s="198"/>
      <c r="AA82" s="198"/>
      <c r="AB82" s="198"/>
      <c r="AC82" s="198"/>
      <c r="AD82" s="197"/>
      <c r="AE82" s="198"/>
      <c r="AF82" s="198"/>
      <c r="AG82" s="198"/>
      <c r="AH82" s="198"/>
      <c r="AI82" s="198"/>
      <c r="AJ82" s="452"/>
      <c r="AK82" s="74"/>
      <c r="AL82" s="197"/>
      <c r="AM82" s="198"/>
      <c r="AN82" s="198"/>
      <c r="AO82" s="198"/>
      <c r="AP82" s="198"/>
      <c r="AQ82" s="198"/>
      <c r="AR82" s="198"/>
      <c r="AS82" s="197"/>
      <c r="AT82" s="198"/>
      <c r="AU82" s="198"/>
      <c r="AV82" s="198"/>
      <c r="AW82" s="198"/>
      <c r="AX82" s="198"/>
      <c r="AY82" s="198"/>
      <c r="AZ82" s="197"/>
      <c r="BA82" s="198"/>
      <c r="BB82" s="198"/>
      <c r="BC82" s="198"/>
      <c r="BD82" s="198"/>
      <c r="BE82" s="198"/>
      <c r="BF82" s="198"/>
      <c r="BG82" s="75"/>
      <c r="BH82" s="75"/>
      <c r="BI82" s="75"/>
      <c r="BJ82" s="258"/>
      <c r="BK82" s="259"/>
      <c r="BL82" s="259"/>
      <c r="BM82" s="259"/>
      <c r="BN82" s="259"/>
      <c r="BO82" s="259"/>
      <c r="BP82" s="259"/>
      <c r="BQ82" s="259"/>
      <c r="BR82" s="259"/>
      <c r="BS82" s="259"/>
      <c r="BT82" s="260"/>
      <c r="BU82" s="76"/>
      <c r="BV82" s="80"/>
    </row>
    <row r="83" spans="4:74" ht="5.25" customHeight="1" thickBot="1" x14ac:dyDescent="0.25">
      <c r="D83" s="71"/>
      <c r="E83" s="571"/>
      <c r="F83" s="572"/>
      <c r="G83" s="448"/>
      <c r="H83" s="449"/>
      <c r="I83" s="449"/>
      <c r="J83" s="449"/>
      <c r="K83" s="449"/>
      <c r="L83" s="449"/>
      <c r="M83" s="449"/>
      <c r="N83" s="449"/>
      <c r="O83" s="450"/>
      <c r="P83" s="197"/>
      <c r="Q83" s="198"/>
      <c r="R83" s="198"/>
      <c r="S83" s="198"/>
      <c r="T83" s="198"/>
      <c r="U83" s="198"/>
      <c r="V83" s="198"/>
      <c r="W83" s="197"/>
      <c r="X83" s="198"/>
      <c r="Y83" s="198"/>
      <c r="Z83" s="198"/>
      <c r="AA83" s="198"/>
      <c r="AB83" s="198"/>
      <c r="AC83" s="198"/>
      <c r="AD83" s="197"/>
      <c r="AE83" s="198"/>
      <c r="AF83" s="198"/>
      <c r="AG83" s="198"/>
      <c r="AH83" s="198"/>
      <c r="AI83" s="198"/>
      <c r="AJ83" s="452"/>
      <c r="AK83" s="74"/>
      <c r="AL83" s="197"/>
      <c r="AM83" s="198"/>
      <c r="AN83" s="198"/>
      <c r="AO83" s="198"/>
      <c r="AP83" s="198"/>
      <c r="AQ83" s="198"/>
      <c r="AR83" s="198"/>
      <c r="AS83" s="197"/>
      <c r="AT83" s="198"/>
      <c r="AU83" s="198"/>
      <c r="AV83" s="198"/>
      <c r="AW83" s="198"/>
      <c r="AX83" s="198"/>
      <c r="AY83" s="198"/>
      <c r="AZ83" s="197"/>
      <c r="BA83" s="198"/>
      <c r="BB83" s="198"/>
      <c r="BC83" s="198"/>
      <c r="BD83" s="198"/>
      <c r="BE83" s="198"/>
      <c r="BF83" s="198"/>
      <c r="BG83" s="75"/>
      <c r="BH83" s="75"/>
      <c r="BI83" s="75"/>
      <c r="BJ83" s="261"/>
      <c r="BK83" s="262"/>
      <c r="BL83" s="262"/>
      <c r="BM83" s="262"/>
      <c r="BN83" s="262"/>
      <c r="BO83" s="262"/>
      <c r="BP83" s="262"/>
      <c r="BQ83" s="262"/>
      <c r="BR83" s="262"/>
      <c r="BS83" s="262"/>
      <c r="BT83" s="263"/>
      <c r="BU83" s="76"/>
      <c r="BV83" s="80"/>
    </row>
    <row r="84" spans="4:74" ht="5.25" customHeight="1" thickTop="1" thickBot="1" x14ac:dyDescent="0.25">
      <c r="D84" s="71"/>
      <c r="E84" s="571"/>
      <c r="F84" s="572"/>
      <c r="G84" s="451"/>
      <c r="H84" s="449"/>
      <c r="I84" s="449"/>
      <c r="J84" s="449"/>
      <c r="K84" s="449"/>
      <c r="L84" s="449"/>
      <c r="M84" s="449"/>
      <c r="N84" s="449"/>
      <c r="O84" s="450"/>
      <c r="P84" s="199"/>
      <c r="Q84" s="199"/>
      <c r="R84" s="199"/>
      <c r="S84" s="199"/>
      <c r="T84" s="199"/>
      <c r="U84" s="199"/>
      <c r="V84" s="199"/>
      <c r="W84" s="199"/>
      <c r="X84" s="199"/>
      <c r="Y84" s="199"/>
      <c r="Z84" s="199"/>
      <c r="AA84" s="199"/>
      <c r="AB84" s="199"/>
      <c r="AC84" s="199"/>
      <c r="AD84" s="199"/>
      <c r="AE84" s="199"/>
      <c r="AF84" s="199"/>
      <c r="AG84" s="199"/>
      <c r="AH84" s="199"/>
      <c r="AI84" s="199"/>
      <c r="AJ84" s="453"/>
      <c r="AK84" s="74"/>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75"/>
      <c r="BH84" s="75"/>
      <c r="BI84" s="75"/>
      <c r="BJ84" s="532">
        <f>MAX(IF(AL86=0,0,1-P86/AL86),IF(AS86=0,0,1-W86/AS86),IF(AZ86=0,0,1-AD86/AZ86))*100</f>
        <v>49.627791563275437</v>
      </c>
      <c r="BK84" s="533"/>
      <c r="BL84" s="533"/>
      <c r="BM84" s="533"/>
      <c r="BN84" s="533"/>
      <c r="BO84" s="533"/>
      <c r="BP84" s="533"/>
      <c r="BQ84" s="533"/>
      <c r="BR84" s="533"/>
      <c r="BS84" s="520" t="s">
        <v>21</v>
      </c>
      <c r="BT84" s="521"/>
      <c r="BU84" s="76"/>
      <c r="BV84" s="80"/>
    </row>
    <row r="85" spans="4:74" ht="10.15" customHeight="1" x14ac:dyDescent="0.2">
      <c r="D85" s="71"/>
      <c r="E85" s="571"/>
      <c r="F85" s="572"/>
      <c r="G85" s="525" t="s">
        <v>11</v>
      </c>
      <c r="H85" s="526"/>
      <c r="I85" s="526"/>
      <c r="J85" s="526"/>
      <c r="K85" s="526"/>
      <c r="L85" s="526"/>
      <c r="M85" s="526"/>
      <c r="N85" s="526"/>
      <c r="O85" s="526"/>
      <c r="P85" s="93" t="s">
        <v>86</v>
      </c>
      <c r="Q85" s="94"/>
      <c r="R85" s="94"/>
      <c r="S85" s="94"/>
      <c r="T85" s="94"/>
      <c r="U85" s="94"/>
      <c r="V85" s="95"/>
      <c r="W85" s="96" t="s">
        <v>87</v>
      </c>
      <c r="X85" s="94"/>
      <c r="Y85" s="94"/>
      <c r="Z85" s="94"/>
      <c r="AA85" s="94"/>
      <c r="AB85" s="94"/>
      <c r="AC85" s="95"/>
      <c r="AD85" s="96" t="s">
        <v>88</v>
      </c>
      <c r="AE85" s="94"/>
      <c r="AF85" s="94"/>
      <c r="AG85" s="94"/>
      <c r="AH85" s="94"/>
      <c r="AI85" s="94"/>
      <c r="AJ85" s="97"/>
      <c r="AK85" s="75"/>
      <c r="AL85" s="93" t="s">
        <v>92</v>
      </c>
      <c r="AM85" s="94"/>
      <c r="AN85" s="94"/>
      <c r="AO85" s="94"/>
      <c r="AP85" s="94"/>
      <c r="AQ85" s="94"/>
      <c r="AR85" s="95"/>
      <c r="AS85" s="96" t="s">
        <v>93</v>
      </c>
      <c r="AT85" s="94"/>
      <c r="AU85" s="94"/>
      <c r="AV85" s="94"/>
      <c r="AW85" s="94"/>
      <c r="AX85" s="94"/>
      <c r="AY85" s="95"/>
      <c r="AZ85" s="96" t="s">
        <v>94</v>
      </c>
      <c r="BA85" s="94"/>
      <c r="BB85" s="94"/>
      <c r="BC85" s="94"/>
      <c r="BD85" s="94"/>
      <c r="BE85" s="94"/>
      <c r="BF85" s="97"/>
      <c r="BG85" s="75"/>
      <c r="BH85" s="75"/>
      <c r="BI85" s="75"/>
      <c r="BJ85" s="534"/>
      <c r="BK85" s="535"/>
      <c r="BL85" s="535"/>
      <c r="BM85" s="535"/>
      <c r="BN85" s="535"/>
      <c r="BO85" s="535"/>
      <c r="BP85" s="535"/>
      <c r="BQ85" s="535"/>
      <c r="BR85" s="535"/>
      <c r="BS85" s="522"/>
      <c r="BT85" s="523"/>
      <c r="BU85" s="76"/>
      <c r="BV85" s="80"/>
    </row>
    <row r="86" spans="4:74" ht="5.25" customHeight="1" x14ac:dyDescent="0.2">
      <c r="D86" s="71"/>
      <c r="E86" s="571"/>
      <c r="F86" s="572"/>
      <c r="G86" s="525"/>
      <c r="H86" s="526"/>
      <c r="I86" s="526"/>
      <c r="J86" s="526"/>
      <c r="K86" s="526"/>
      <c r="L86" s="526"/>
      <c r="M86" s="526"/>
      <c r="N86" s="526"/>
      <c r="O86" s="526"/>
      <c r="P86" s="404">
        <f>SUM(P78:V84)</f>
        <v>29100000</v>
      </c>
      <c r="Q86" s="106"/>
      <c r="R86" s="106"/>
      <c r="S86" s="106"/>
      <c r="T86" s="106"/>
      <c r="U86" s="106"/>
      <c r="V86" s="107"/>
      <c r="W86" s="105">
        <f>SUM(W78:AC84)</f>
        <v>21300000</v>
      </c>
      <c r="X86" s="106"/>
      <c r="Y86" s="106"/>
      <c r="Z86" s="106"/>
      <c r="AA86" s="106"/>
      <c r="AB86" s="106"/>
      <c r="AC86" s="107"/>
      <c r="AD86" s="105">
        <f>SUM(AD78:AJ84)</f>
        <v>20300000</v>
      </c>
      <c r="AE86" s="106"/>
      <c r="AF86" s="106"/>
      <c r="AG86" s="106"/>
      <c r="AH86" s="106"/>
      <c r="AI86" s="106"/>
      <c r="AJ86" s="192"/>
      <c r="AK86" s="75"/>
      <c r="AL86" s="404">
        <f>SUM(AL78:AR84)</f>
        <v>36300000</v>
      </c>
      <c r="AM86" s="106"/>
      <c r="AN86" s="106"/>
      <c r="AO86" s="106"/>
      <c r="AP86" s="106"/>
      <c r="AQ86" s="106"/>
      <c r="AR86" s="107"/>
      <c r="AS86" s="105">
        <f>SUM(AS78:AY84)</f>
        <v>30300000</v>
      </c>
      <c r="AT86" s="106"/>
      <c r="AU86" s="106"/>
      <c r="AV86" s="106"/>
      <c r="AW86" s="106"/>
      <c r="AX86" s="106"/>
      <c r="AY86" s="107"/>
      <c r="AZ86" s="105">
        <f>SUM(AZ78:BF84)</f>
        <v>40300000</v>
      </c>
      <c r="BA86" s="106"/>
      <c r="BB86" s="106"/>
      <c r="BC86" s="106"/>
      <c r="BD86" s="106"/>
      <c r="BE86" s="106"/>
      <c r="BF86" s="192"/>
      <c r="BG86" s="75"/>
      <c r="BH86" s="75"/>
      <c r="BI86" s="75"/>
      <c r="BJ86" s="534"/>
      <c r="BK86" s="535"/>
      <c r="BL86" s="535"/>
      <c r="BM86" s="535"/>
      <c r="BN86" s="535"/>
      <c r="BO86" s="535"/>
      <c r="BP86" s="535"/>
      <c r="BQ86" s="535"/>
      <c r="BR86" s="535"/>
      <c r="BS86" s="522"/>
      <c r="BT86" s="523"/>
      <c r="BU86" s="76"/>
      <c r="BV86" s="80"/>
    </row>
    <row r="87" spans="4:74" ht="5.25" customHeight="1" x14ac:dyDescent="0.2">
      <c r="D87" s="71"/>
      <c r="E87" s="571"/>
      <c r="F87" s="572"/>
      <c r="G87" s="525"/>
      <c r="H87" s="526"/>
      <c r="I87" s="526"/>
      <c r="J87" s="526"/>
      <c r="K87" s="526"/>
      <c r="L87" s="526"/>
      <c r="M87" s="526"/>
      <c r="N87" s="526"/>
      <c r="O87" s="526"/>
      <c r="P87" s="404"/>
      <c r="Q87" s="106"/>
      <c r="R87" s="106"/>
      <c r="S87" s="106"/>
      <c r="T87" s="106"/>
      <c r="U87" s="106"/>
      <c r="V87" s="107"/>
      <c r="W87" s="105"/>
      <c r="X87" s="106"/>
      <c r="Y87" s="106"/>
      <c r="Z87" s="106"/>
      <c r="AA87" s="106"/>
      <c r="AB87" s="106"/>
      <c r="AC87" s="107"/>
      <c r="AD87" s="105"/>
      <c r="AE87" s="106"/>
      <c r="AF87" s="106"/>
      <c r="AG87" s="106"/>
      <c r="AH87" s="106"/>
      <c r="AI87" s="106"/>
      <c r="AJ87" s="192"/>
      <c r="AK87" s="75"/>
      <c r="AL87" s="404"/>
      <c r="AM87" s="106"/>
      <c r="AN87" s="106"/>
      <c r="AO87" s="106"/>
      <c r="AP87" s="106"/>
      <c r="AQ87" s="106"/>
      <c r="AR87" s="107"/>
      <c r="AS87" s="105"/>
      <c r="AT87" s="106"/>
      <c r="AU87" s="106"/>
      <c r="AV87" s="106"/>
      <c r="AW87" s="106"/>
      <c r="AX87" s="106"/>
      <c r="AY87" s="107"/>
      <c r="AZ87" s="105"/>
      <c r="BA87" s="106"/>
      <c r="BB87" s="106"/>
      <c r="BC87" s="106"/>
      <c r="BD87" s="106"/>
      <c r="BE87" s="106"/>
      <c r="BF87" s="192"/>
      <c r="BG87" s="75"/>
      <c r="BH87" s="75"/>
      <c r="BI87" s="75"/>
      <c r="BJ87" s="534"/>
      <c r="BK87" s="535"/>
      <c r="BL87" s="535"/>
      <c r="BM87" s="535"/>
      <c r="BN87" s="535"/>
      <c r="BO87" s="535"/>
      <c r="BP87" s="535"/>
      <c r="BQ87" s="535"/>
      <c r="BR87" s="535"/>
      <c r="BS87" s="522"/>
      <c r="BT87" s="523"/>
      <c r="BU87" s="76"/>
      <c r="BV87" s="80"/>
    </row>
    <row r="88" spans="4:74" ht="5.25" customHeight="1" thickBot="1" x14ac:dyDescent="0.25">
      <c r="D88" s="71"/>
      <c r="E88" s="573"/>
      <c r="F88" s="574"/>
      <c r="G88" s="527"/>
      <c r="H88" s="528"/>
      <c r="I88" s="528"/>
      <c r="J88" s="528"/>
      <c r="K88" s="528"/>
      <c r="L88" s="528"/>
      <c r="M88" s="528"/>
      <c r="N88" s="528"/>
      <c r="O88" s="528"/>
      <c r="P88" s="405"/>
      <c r="Q88" s="109"/>
      <c r="R88" s="109"/>
      <c r="S88" s="109"/>
      <c r="T88" s="109"/>
      <c r="U88" s="109"/>
      <c r="V88" s="110"/>
      <c r="W88" s="108"/>
      <c r="X88" s="109"/>
      <c r="Y88" s="109"/>
      <c r="Z88" s="109"/>
      <c r="AA88" s="109"/>
      <c r="AB88" s="109"/>
      <c r="AC88" s="110"/>
      <c r="AD88" s="108"/>
      <c r="AE88" s="109"/>
      <c r="AF88" s="109"/>
      <c r="AG88" s="109"/>
      <c r="AH88" s="109"/>
      <c r="AI88" s="109"/>
      <c r="AJ88" s="193"/>
      <c r="AK88" s="75"/>
      <c r="AL88" s="405"/>
      <c r="AM88" s="109"/>
      <c r="AN88" s="109"/>
      <c r="AO88" s="109"/>
      <c r="AP88" s="109"/>
      <c r="AQ88" s="109"/>
      <c r="AR88" s="110"/>
      <c r="AS88" s="108"/>
      <c r="AT88" s="109"/>
      <c r="AU88" s="109"/>
      <c r="AV88" s="109"/>
      <c r="AW88" s="109"/>
      <c r="AX88" s="109"/>
      <c r="AY88" s="110"/>
      <c r="AZ88" s="108"/>
      <c r="BA88" s="109"/>
      <c r="BB88" s="109"/>
      <c r="BC88" s="109"/>
      <c r="BD88" s="109"/>
      <c r="BE88" s="109"/>
      <c r="BF88" s="193"/>
      <c r="BG88" s="75"/>
      <c r="BH88" s="75"/>
      <c r="BI88" s="75"/>
      <c r="BJ88" s="536"/>
      <c r="BK88" s="537"/>
      <c r="BL88" s="537"/>
      <c r="BM88" s="537"/>
      <c r="BN88" s="537"/>
      <c r="BO88" s="537"/>
      <c r="BP88" s="537"/>
      <c r="BQ88" s="537"/>
      <c r="BR88" s="537"/>
      <c r="BS88" s="522"/>
      <c r="BT88" s="524"/>
      <c r="BU88" s="76"/>
      <c r="BV88" s="80"/>
    </row>
    <row r="89" spans="4:74" ht="5.25" customHeight="1" x14ac:dyDescent="0.2">
      <c r="D89" s="71"/>
      <c r="E89" s="569" t="s">
        <v>12</v>
      </c>
      <c r="F89" s="589"/>
      <c r="G89" s="595" t="s">
        <v>15</v>
      </c>
      <c r="H89" s="596"/>
      <c r="I89" s="596"/>
      <c r="J89" s="596"/>
      <c r="K89" s="596"/>
      <c r="L89" s="596"/>
      <c r="M89" s="596"/>
      <c r="N89" s="596"/>
      <c r="O89" s="597"/>
      <c r="P89" s="445">
        <v>11000000</v>
      </c>
      <c r="Q89" s="445"/>
      <c r="R89" s="445"/>
      <c r="S89" s="445"/>
      <c r="T89" s="445"/>
      <c r="U89" s="445"/>
      <c r="V89" s="445"/>
      <c r="W89" s="445">
        <v>11000000</v>
      </c>
      <c r="X89" s="445"/>
      <c r="Y89" s="445"/>
      <c r="Z89" s="445"/>
      <c r="AA89" s="445"/>
      <c r="AB89" s="445"/>
      <c r="AC89" s="445"/>
      <c r="AD89" s="445">
        <v>11000000</v>
      </c>
      <c r="AE89" s="445"/>
      <c r="AF89" s="445"/>
      <c r="AG89" s="445"/>
      <c r="AH89" s="445"/>
      <c r="AI89" s="445"/>
      <c r="AJ89" s="445"/>
      <c r="AK89" s="74"/>
      <c r="AL89" s="99"/>
      <c r="AM89" s="100"/>
      <c r="AN89" s="100"/>
      <c r="AO89" s="100"/>
      <c r="AP89" s="100"/>
      <c r="AQ89" s="100"/>
      <c r="AR89" s="100"/>
      <c r="AS89" s="99"/>
      <c r="AT89" s="100"/>
      <c r="AU89" s="100"/>
      <c r="AV89" s="100"/>
      <c r="AW89" s="100"/>
      <c r="AX89" s="100"/>
      <c r="AY89" s="100"/>
      <c r="AZ89" s="99"/>
      <c r="BA89" s="100"/>
      <c r="BB89" s="100"/>
      <c r="BC89" s="100"/>
      <c r="BD89" s="100"/>
      <c r="BE89" s="100"/>
      <c r="BF89" s="100"/>
      <c r="BG89" s="75"/>
      <c r="BH89" s="75"/>
      <c r="BI89" s="75"/>
      <c r="BJ89" s="81"/>
      <c r="BK89" s="81"/>
      <c r="BL89" s="81"/>
      <c r="BM89" s="81"/>
      <c r="BN89" s="82"/>
      <c r="BO89" s="82"/>
      <c r="BP89" s="82"/>
      <c r="BQ89" s="82"/>
      <c r="BR89" s="82"/>
      <c r="BS89" s="82"/>
      <c r="BT89" s="83"/>
      <c r="BU89" s="76"/>
      <c r="BV89" s="80"/>
    </row>
    <row r="90" spans="4:74" ht="5.25" customHeight="1" x14ac:dyDescent="0.2">
      <c r="D90" s="71"/>
      <c r="E90" s="590"/>
      <c r="F90" s="591"/>
      <c r="G90" s="575"/>
      <c r="H90" s="598"/>
      <c r="I90" s="598"/>
      <c r="J90" s="598"/>
      <c r="K90" s="598"/>
      <c r="L90" s="598"/>
      <c r="M90" s="598"/>
      <c r="N90" s="598"/>
      <c r="O90" s="599"/>
      <c r="P90" s="265"/>
      <c r="Q90" s="265"/>
      <c r="R90" s="265"/>
      <c r="S90" s="265"/>
      <c r="T90" s="265"/>
      <c r="U90" s="265"/>
      <c r="V90" s="265"/>
      <c r="W90" s="265"/>
      <c r="X90" s="265"/>
      <c r="Y90" s="265"/>
      <c r="Z90" s="265"/>
      <c r="AA90" s="265"/>
      <c r="AB90" s="265"/>
      <c r="AC90" s="265"/>
      <c r="AD90" s="265"/>
      <c r="AE90" s="265"/>
      <c r="AF90" s="265"/>
      <c r="AG90" s="265"/>
      <c r="AH90" s="265"/>
      <c r="AI90" s="265"/>
      <c r="AJ90" s="265"/>
      <c r="AK90" s="74"/>
      <c r="AL90" s="101"/>
      <c r="AM90" s="102"/>
      <c r="AN90" s="102"/>
      <c r="AO90" s="102"/>
      <c r="AP90" s="102"/>
      <c r="AQ90" s="102"/>
      <c r="AR90" s="102"/>
      <c r="AS90" s="101"/>
      <c r="AT90" s="102"/>
      <c r="AU90" s="102"/>
      <c r="AV90" s="102"/>
      <c r="AW90" s="102"/>
      <c r="AX90" s="102"/>
      <c r="AY90" s="102"/>
      <c r="AZ90" s="101"/>
      <c r="BA90" s="102"/>
      <c r="BB90" s="102"/>
      <c r="BC90" s="102"/>
      <c r="BD90" s="102"/>
      <c r="BE90" s="102"/>
      <c r="BF90" s="102"/>
      <c r="BG90" s="75"/>
      <c r="BH90" s="75"/>
      <c r="BI90" s="75"/>
      <c r="BJ90" s="75"/>
      <c r="BK90" s="75"/>
      <c r="BL90" s="75"/>
      <c r="BM90" s="75"/>
      <c r="BN90" s="83"/>
      <c r="BO90" s="83"/>
      <c r="BP90" s="83"/>
      <c r="BQ90" s="83"/>
      <c r="BR90" s="83"/>
      <c r="BS90" s="83"/>
      <c r="BT90" s="83"/>
      <c r="BU90" s="76"/>
      <c r="BV90" s="80"/>
    </row>
    <row r="91" spans="4:74" ht="5.25" customHeight="1" x14ac:dyDescent="0.2">
      <c r="D91" s="71"/>
      <c r="E91" s="590"/>
      <c r="F91" s="591"/>
      <c r="G91" s="575"/>
      <c r="H91" s="598"/>
      <c r="I91" s="598"/>
      <c r="J91" s="598"/>
      <c r="K91" s="598"/>
      <c r="L91" s="598"/>
      <c r="M91" s="598"/>
      <c r="N91" s="598"/>
      <c r="O91" s="599"/>
      <c r="P91" s="265"/>
      <c r="Q91" s="265"/>
      <c r="R91" s="265"/>
      <c r="S91" s="265"/>
      <c r="T91" s="265"/>
      <c r="U91" s="265"/>
      <c r="V91" s="265"/>
      <c r="W91" s="265"/>
      <c r="X91" s="265"/>
      <c r="Y91" s="265"/>
      <c r="Z91" s="265"/>
      <c r="AA91" s="265"/>
      <c r="AB91" s="265"/>
      <c r="AC91" s="265"/>
      <c r="AD91" s="265"/>
      <c r="AE91" s="265"/>
      <c r="AF91" s="265"/>
      <c r="AG91" s="265"/>
      <c r="AH91" s="265"/>
      <c r="AI91" s="265"/>
      <c r="AJ91" s="265"/>
      <c r="AK91" s="74"/>
      <c r="AL91" s="101"/>
      <c r="AM91" s="102"/>
      <c r="AN91" s="102"/>
      <c r="AO91" s="102"/>
      <c r="AP91" s="102"/>
      <c r="AQ91" s="102"/>
      <c r="AR91" s="102"/>
      <c r="AS91" s="101"/>
      <c r="AT91" s="102"/>
      <c r="AU91" s="102"/>
      <c r="AV91" s="102"/>
      <c r="AW91" s="102"/>
      <c r="AX91" s="102"/>
      <c r="AY91" s="102"/>
      <c r="AZ91" s="101"/>
      <c r="BA91" s="102"/>
      <c r="BB91" s="102"/>
      <c r="BC91" s="102"/>
      <c r="BD91" s="102"/>
      <c r="BE91" s="102"/>
      <c r="BF91" s="102"/>
      <c r="BG91" s="75"/>
      <c r="BH91" s="75"/>
      <c r="BI91" s="75"/>
      <c r="BJ91" s="75"/>
      <c r="BK91" s="75"/>
      <c r="BL91" s="76"/>
      <c r="BM91" s="76"/>
      <c r="BN91" s="76"/>
      <c r="BO91" s="76"/>
      <c r="BP91" s="76"/>
      <c r="BQ91" s="76"/>
      <c r="BR91" s="76"/>
      <c r="BS91" s="76"/>
      <c r="BT91" s="76"/>
      <c r="BU91" s="76"/>
      <c r="BV91" s="80"/>
    </row>
    <row r="92" spans="4:74" ht="5.25" customHeight="1" thickBot="1" x14ac:dyDescent="0.25">
      <c r="D92" s="71"/>
      <c r="E92" s="592"/>
      <c r="F92" s="591"/>
      <c r="G92" s="600"/>
      <c r="H92" s="598"/>
      <c r="I92" s="598"/>
      <c r="J92" s="598"/>
      <c r="K92" s="598"/>
      <c r="L92" s="598"/>
      <c r="M92" s="598"/>
      <c r="N92" s="598"/>
      <c r="O92" s="599"/>
      <c r="P92" s="265"/>
      <c r="Q92" s="265"/>
      <c r="R92" s="265"/>
      <c r="S92" s="265"/>
      <c r="T92" s="265"/>
      <c r="U92" s="265"/>
      <c r="V92" s="265"/>
      <c r="W92" s="265"/>
      <c r="X92" s="265"/>
      <c r="Y92" s="265"/>
      <c r="Z92" s="265"/>
      <c r="AA92" s="265"/>
      <c r="AB92" s="265"/>
      <c r="AC92" s="265"/>
      <c r="AD92" s="265"/>
      <c r="AE92" s="265"/>
      <c r="AF92" s="265"/>
      <c r="AG92" s="265"/>
      <c r="AH92" s="265"/>
      <c r="AI92" s="265"/>
      <c r="AJ92" s="265"/>
      <c r="AK92" s="74"/>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75"/>
      <c r="BH92" s="75"/>
      <c r="BI92" s="75"/>
      <c r="BJ92" s="75"/>
      <c r="BK92" s="75"/>
      <c r="BL92" s="76"/>
      <c r="BM92" s="76"/>
      <c r="BN92" s="76"/>
      <c r="BO92" s="76"/>
      <c r="BP92" s="76"/>
      <c r="BQ92" s="76"/>
      <c r="BR92" s="76"/>
      <c r="BS92" s="76"/>
      <c r="BT92" s="76"/>
      <c r="BU92" s="76"/>
      <c r="BV92" s="80"/>
    </row>
    <row r="93" spans="4:74" ht="5.25" customHeight="1" x14ac:dyDescent="0.2">
      <c r="D93" s="71"/>
      <c r="E93" s="592"/>
      <c r="F93" s="591"/>
      <c r="G93" s="447" t="s">
        <v>18</v>
      </c>
      <c r="H93" s="189"/>
      <c r="I93" s="189"/>
      <c r="J93" s="189"/>
      <c r="K93" s="189"/>
      <c r="L93" s="189"/>
      <c r="M93" s="189"/>
      <c r="N93" s="189"/>
      <c r="O93" s="190"/>
      <c r="P93" s="197">
        <v>24000000</v>
      </c>
      <c r="Q93" s="197"/>
      <c r="R93" s="197"/>
      <c r="S93" s="197"/>
      <c r="T93" s="197"/>
      <c r="U93" s="197"/>
      <c r="V93" s="197"/>
      <c r="W93" s="197">
        <v>18000000</v>
      </c>
      <c r="X93" s="197"/>
      <c r="Y93" s="197"/>
      <c r="Z93" s="197"/>
      <c r="AA93" s="197"/>
      <c r="AB93" s="197"/>
      <c r="AC93" s="197"/>
      <c r="AD93" s="197">
        <v>17000000</v>
      </c>
      <c r="AE93" s="197"/>
      <c r="AF93" s="197"/>
      <c r="AG93" s="197"/>
      <c r="AH93" s="197"/>
      <c r="AI93" s="197"/>
      <c r="AJ93" s="197"/>
      <c r="AK93" s="74"/>
      <c r="AL93" s="103"/>
      <c r="AM93" s="104"/>
      <c r="AN93" s="104"/>
      <c r="AO93" s="104"/>
      <c r="AP93" s="104"/>
      <c r="AQ93" s="104"/>
      <c r="AR93" s="104"/>
      <c r="AS93" s="103"/>
      <c r="AT93" s="104"/>
      <c r="AU93" s="104"/>
      <c r="AV93" s="104"/>
      <c r="AW93" s="104"/>
      <c r="AX93" s="104"/>
      <c r="AY93" s="104"/>
      <c r="AZ93" s="103"/>
      <c r="BA93" s="104"/>
      <c r="BB93" s="104"/>
      <c r="BC93" s="104"/>
      <c r="BD93" s="104"/>
      <c r="BE93" s="104"/>
      <c r="BF93" s="104"/>
      <c r="BG93" s="75"/>
      <c r="BH93" s="75"/>
      <c r="BI93" s="75"/>
      <c r="BJ93" s="538" t="s">
        <v>24</v>
      </c>
      <c r="BK93" s="539"/>
      <c r="BL93" s="539"/>
      <c r="BM93" s="539"/>
      <c r="BN93" s="539"/>
      <c r="BO93" s="539"/>
      <c r="BP93" s="539"/>
      <c r="BQ93" s="539"/>
      <c r="BR93" s="539"/>
      <c r="BS93" s="539"/>
      <c r="BT93" s="540"/>
      <c r="BU93" s="76"/>
      <c r="BV93" s="80"/>
    </row>
    <row r="94" spans="4:74" ht="5.25" customHeight="1" x14ac:dyDescent="0.2">
      <c r="D94" s="71"/>
      <c r="E94" s="592"/>
      <c r="F94" s="591"/>
      <c r="G94" s="188"/>
      <c r="H94" s="189"/>
      <c r="I94" s="189"/>
      <c r="J94" s="189"/>
      <c r="K94" s="189"/>
      <c r="L94" s="189"/>
      <c r="M94" s="189"/>
      <c r="N94" s="189"/>
      <c r="O94" s="190"/>
      <c r="P94" s="197"/>
      <c r="Q94" s="197"/>
      <c r="R94" s="197"/>
      <c r="S94" s="197"/>
      <c r="T94" s="197"/>
      <c r="U94" s="197"/>
      <c r="V94" s="197"/>
      <c r="W94" s="197"/>
      <c r="X94" s="197"/>
      <c r="Y94" s="197"/>
      <c r="Z94" s="197"/>
      <c r="AA94" s="197"/>
      <c r="AB94" s="197"/>
      <c r="AC94" s="197"/>
      <c r="AD94" s="197"/>
      <c r="AE94" s="197"/>
      <c r="AF94" s="197"/>
      <c r="AG94" s="197"/>
      <c r="AH94" s="197"/>
      <c r="AI94" s="197"/>
      <c r="AJ94" s="197"/>
      <c r="AK94" s="74"/>
      <c r="AL94" s="103"/>
      <c r="AM94" s="104"/>
      <c r="AN94" s="104"/>
      <c r="AO94" s="104"/>
      <c r="AP94" s="104"/>
      <c r="AQ94" s="104"/>
      <c r="AR94" s="104"/>
      <c r="AS94" s="103"/>
      <c r="AT94" s="104"/>
      <c r="AU94" s="104"/>
      <c r="AV94" s="104"/>
      <c r="AW94" s="104"/>
      <c r="AX94" s="104"/>
      <c r="AY94" s="104"/>
      <c r="AZ94" s="103"/>
      <c r="BA94" s="104"/>
      <c r="BB94" s="104"/>
      <c r="BC94" s="104"/>
      <c r="BD94" s="104"/>
      <c r="BE94" s="104"/>
      <c r="BF94" s="104"/>
      <c r="BG94" s="75"/>
      <c r="BH94" s="75"/>
      <c r="BI94" s="75"/>
      <c r="BJ94" s="541"/>
      <c r="BK94" s="542"/>
      <c r="BL94" s="542"/>
      <c r="BM94" s="542"/>
      <c r="BN94" s="542"/>
      <c r="BO94" s="542"/>
      <c r="BP94" s="542"/>
      <c r="BQ94" s="542"/>
      <c r="BR94" s="542"/>
      <c r="BS94" s="542"/>
      <c r="BT94" s="543"/>
      <c r="BU94" s="76"/>
      <c r="BV94" s="80"/>
    </row>
    <row r="95" spans="4:74" ht="5.25" customHeight="1" x14ac:dyDescent="0.2">
      <c r="D95" s="71"/>
      <c r="E95" s="592"/>
      <c r="F95" s="591"/>
      <c r="G95" s="188"/>
      <c r="H95" s="189"/>
      <c r="I95" s="189"/>
      <c r="J95" s="189"/>
      <c r="K95" s="189"/>
      <c r="L95" s="189"/>
      <c r="M95" s="189"/>
      <c r="N95" s="189"/>
      <c r="O95" s="190"/>
      <c r="P95" s="197"/>
      <c r="Q95" s="197"/>
      <c r="R95" s="197"/>
      <c r="S95" s="197"/>
      <c r="T95" s="197"/>
      <c r="U95" s="197"/>
      <c r="V95" s="197"/>
      <c r="W95" s="197"/>
      <c r="X95" s="197"/>
      <c r="Y95" s="197"/>
      <c r="Z95" s="197"/>
      <c r="AA95" s="197"/>
      <c r="AB95" s="197"/>
      <c r="AC95" s="197"/>
      <c r="AD95" s="197"/>
      <c r="AE95" s="197"/>
      <c r="AF95" s="197"/>
      <c r="AG95" s="197"/>
      <c r="AH95" s="197"/>
      <c r="AI95" s="197"/>
      <c r="AJ95" s="197"/>
      <c r="AK95" s="74"/>
      <c r="AL95" s="103"/>
      <c r="AM95" s="104"/>
      <c r="AN95" s="104"/>
      <c r="AO95" s="104"/>
      <c r="AP95" s="104"/>
      <c r="AQ95" s="104"/>
      <c r="AR95" s="104"/>
      <c r="AS95" s="103"/>
      <c r="AT95" s="104"/>
      <c r="AU95" s="104"/>
      <c r="AV95" s="104"/>
      <c r="AW95" s="104"/>
      <c r="AX95" s="104"/>
      <c r="AY95" s="104"/>
      <c r="AZ95" s="103"/>
      <c r="BA95" s="104"/>
      <c r="BB95" s="104"/>
      <c r="BC95" s="104"/>
      <c r="BD95" s="104"/>
      <c r="BE95" s="104"/>
      <c r="BF95" s="104"/>
      <c r="BG95" s="75"/>
      <c r="BH95" s="75"/>
      <c r="BI95" s="75"/>
      <c r="BJ95" s="541"/>
      <c r="BK95" s="542"/>
      <c r="BL95" s="542"/>
      <c r="BM95" s="542"/>
      <c r="BN95" s="542"/>
      <c r="BO95" s="542"/>
      <c r="BP95" s="542"/>
      <c r="BQ95" s="542"/>
      <c r="BR95" s="542"/>
      <c r="BS95" s="542"/>
      <c r="BT95" s="543"/>
      <c r="BU95" s="76"/>
      <c r="BV95" s="80"/>
    </row>
    <row r="96" spans="4:74" ht="5.25" customHeight="1" x14ac:dyDescent="0.2">
      <c r="D96" s="71"/>
      <c r="E96" s="592"/>
      <c r="F96" s="591"/>
      <c r="G96" s="191"/>
      <c r="H96" s="189"/>
      <c r="I96" s="189"/>
      <c r="J96" s="189"/>
      <c r="K96" s="189"/>
      <c r="L96" s="189"/>
      <c r="M96" s="189"/>
      <c r="N96" s="189"/>
      <c r="O96" s="190"/>
      <c r="P96" s="197"/>
      <c r="Q96" s="197"/>
      <c r="R96" s="197"/>
      <c r="S96" s="197"/>
      <c r="T96" s="197"/>
      <c r="U96" s="197"/>
      <c r="V96" s="197"/>
      <c r="W96" s="197"/>
      <c r="X96" s="197"/>
      <c r="Y96" s="197"/>
      <c r="Z96" s="197"/>
      <c r="AA96" s="197"/>
      <c r="AB96" s="197"/>
      <c r="AC96" s="197"/>
      <c r="AD96" s="197"/>
      <c r="AE96" s="197"/>
      <c r="AF96" s="197"/>
      <c r="AG96" s="197"/>
      <c r="AH96" s="197"/>
      <c r="AI96" s="197"/>
      <c r="AJ96" s="197"/>
      <c r="AK96" s="7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75"/>
      <c r="BH96" s="75"/>
      <c r="BI96" s="75"/>
      <c r="BJ96" s="541"/>
      <c r="BK96" s="542"/>
      <c r="BL96" s="542"/>
      <c r="BM96" s="542"/>
      <c r="BN96" s="542"/>
      <c r="BO96" s="542"/>
      <c r="BP96" s="542"/>
      <c r="BQ96" s="542"/>
      <c r="BR96" s="542"/>
      <c r="BS96" s="542"/>
      <c r="BT96" s="543"/>
      <c r="BU96" s="76"/>
      <c r="BV96" s="80"/>
    </row>
    <row r="97" spans="4:74" ht="5.25" customHeight="1" x14ac:dyDescent="0.2">
      <c r="D97" s="71"/>
      <c r="E97" s="592"/>
      <c r="F97" s="591"/>
      <c r="G97" s="188"/>
      <c r="H97" s="189"/>
      <c r="I97" s="189"/>
      <c r="J97" s="189"/>
      <c r="K97" s="189"/>
      <c r="L97" s="189"/>
      <c r="M97" s="189"/>
      <c r="N97" s="189"/>
      <c r="O97" s="190"/>
      <c r="P97" s="175"/>
      <c r="Q97" s="175"/>
      <c r="R97" s="175"/>
      <c r="S97" s="175"/>
      <c r="T97" s="175"/>
      <c r="U97" s="175"/>
      <c r="V97" s="175"/>
      <c r="W97" s="175"/>
      <c r="X97" s="175"/>
      <c r="Y97" s="175"/>
      <c r="Z97" s="175"/>
      <c r="AA97" s="175"/>
      <c r="AB97" s="175"/>
      <c r="AC97" s="175"/>
      <c r="AD97" s="175"/>
      <c r="AE97" s="175"/>
      <c r="AF97" s="175"/>
      <c r="AG97" s="175"/>
      <c r="AH97" s="175"/>
      <c r="AI97" s="175"/>
      <c r="AJ97" s="175"/>
      <c r="AK97" s="74"/>
      <c r="AL97" s="103"/>
      <c r="AM97" s="104"/>
      <c r="AN97" s="104"/>
      <c r="AO97" s="104"/>
      <c r="AP97" s="104"/>
      <c r="AQ97" s="104"/>
      <c r="AR97" s="104"/>
      <c r="AS97" s="103"/>
      <c r="AT97" s="104"/>
      <c r="AU97" s="104"/>
      <c r="AV97" s="104"/>
      <c r="AW97" s="104"/>
      <c r="AX97" s="104"/>
      <c r="AY97" s="104"/>
      <c r="AZ97" s="103"/>
      <c r="BA97" s="104"/>
      <c r="BB97" s="104"/>
      <c r="BC97" s="104"/>
      <c r="BD97" s="104"/>
      <c r="BE97" s="104"/>
      <c r="BF97" s="104"/>
      <c r="BG97" s="75"/>
      <c r="BH97" s="75"/>
      <c r="BI97" s="75"/>
      <c r="BJ97" s="544"/>
      <c r="BK97" s="545"/>
      <c r="BL97" s="545"/>
      <c r="BM97" s="545"/>
      <c r="BN97" s="545"/>
      <c r="BO97" s="545"/>
      <c r="BP97" s="545"/>
      <c r="BQ97" s="545"/>
      <c r="BR97" s="545"/>
      <c r="BS97" s="545"/>
      <c r="BT97" s="546"/>
      <c r="BU97" s="76"/>
      <c r="BV97" s="80"/>
    </row>
    <row r="98" spans="4:74" ht="5.25" customHeight="1" x14ac:dyDescent="0.2">
      <c r="D98" s="71"/>
      <c r="E98" s="592"/>
      <c r="F98" s="591"/>
      <c r="G98" s="188"/>
      <c r="H98" s="189"/>
      <c r="I98" s="189"/>
      <c r="J98" s="189"/>
      <c r="K98" s="189"/>
      <c r="L98" s="189"/>
      <c r="M98" s="189"/>
      <c r="N98" s="189"/>
      <c r="O98" s="190"/>
      <c r="P98" s="175"/>
      <c r="Q98" s="175"/>
      <c r="R98" s="175"/>
      <c r="S98" s="175"/>
      <c r="T98" s="175"/>
      <c r="U98" s="175"/>
      <c r="V98" s="175"/>
      <c r="W98" s="175"/>
      <c r="X98" s="175"/>
      <c r="Y98" s="175"/>
      <c r="Z98" s="175"/>
      <c r="AA98" s="175"/>
      <c r="AB98" s="175"/>
      <c r="AC98" s="175"/>
      <c r="AD98" s="175"/>
      <c r="AE98" s="175"/>
      <c r="AF98" s="175"/>
      <c r="AG98" s="175"/>
      <c r="AH98" s="175"/>
      <c r="AI98" s="175"/>
      <c r="AJ98" s="175"/>
      <c r="AK98" s="74"/>
      <c r="AL98" s="103"/>
      <c r="AM98" s="104"/>
      <c r="AN98" s="104"/>
      <c r="AO98" s="104"/>
      <c r="AP98" s="104"/>
      <c r="AQ98" s="104"/>
      <c r="AR98" s="104"/>
      <c r="AS98" s="103"/>
      <c r="AT98" s="104"/>
      <c r="AU98" s="104"/>
      <c r="AV98" s="104"/>
      <c r="AW98" s="104"/>
      <c r="AX98" s="104"/>
      <c r="AY98" s="104"/>
      <c r="AZ98" s="103"/>
      <c r="BA98" s="104"/>
      <c r="BB98" s="104"/>
      <c r="BC98" s="104"/>
      <c r="BD98" s="104"/>
      <c r="BE98" s="104"/>
      <c r="BF98" s="104"/>
      <c r="BG98" s="75"/>
      <c r="BH98" s="75"/>
      <c r="BI98" s="75"/>
      <c r="BJ98" s="541" t="s">
        <v>34</v>
      </c>
      <c r="BK98" s="542"/>
      <c r="BL98" s="542"/>
      <c r="BM98" s="542"/>
      <c r="BN98" s="542"/>
      <c r="BO98" s="542"/>
      <c r="BP98" s="542"/>
      <c r="BQ98" s="542"/>
      <c r="BR98" s="542"/>
      <c r="BS98" s="542"/>
      <c r="BT98" s="543"/>
      <c r="BU98" s="76"/>
      <c r="BV98" s="80"/>
    </row>
    <row r="99" spans="4:74" ht="5.25" customHeight="1" x14ac:dyDescent="0.2">
      <c r="D99" s="71"/>
      <c r="E99" s="592"/>
      <c r="F99" s="591"/>
      <c r="G99" s="188"/>
      <c r="H99" s="189"/>
      <c r="I99" s="189"/>
      <c r="J99" s="189"/>
      <c r="K99" s="189"/>
      <c r="L99" s="189"/>
      <c r="M99" s="189"/>
      <c r="N99" s="189"/>
      <c r="O99" s="190"/>
      <c r="P99" s="175"/>
      <c r="Q99" s="175"/>
      <c r="R99" s="175"/>
      <c r="S99" s="175"/>
      <c r="T99" s="175"/>
      <c r="U99" s="175"/>
      <c r="V99" s="175"/>
      <c r="W99" s="175"/>
      <c r="X99" s="175"/>
      <c r="Y99" s="175"/>
      <c r="Z99" s="175"/>
      <c r="AA99" s="175"/>
      <c r="AB99" s="175"/>
      <c r="AC99" s="175"/>
      <c r="AD99" s="175"/>
      <c r="AE99" s="175"/>
      <c r="AF99" s="175"/>
      <c r="AG99" s="175"/>
      <c r="AH99" s="175"/>
      <c r="AI99" s="175"/>
      <c r="AJ99" s="175"/>
      <c r="AK99" s="74"/>
      <c r="AL99" s="103"/>
      <c r="AM99" s="104"/>
      <c r="AN99" s="104"/>
      <c r="AO99" s="104"/>
      <c r="AP99" s="104"/>
      <c r="AQ99" s="104"/>
      <c r="AR99" s="104"/>
      <c r="AS99" s="103"/>
      <c r="AT99" s="104"/>
      <c r="AU99" s="104"/>
      <c r="AV99" s="104"/>
      <c r="AW99" s="104"/>
      <c r="AX99" s="104"/>
      <c r="AY99" s="104"/>
      <c r="AZ99" s="103"/>
      <c r="BA99" s="104"/>
      <c r="BB99" s="104"/>
      <c r="BC99" s="104"/>
      <c r="BD99" s="104"/>
      <c r="BE99" s="104"/>
      <c r="BF99" s="104"/>
      <c r="BG99" s="75"/>
      <c r="BH99" s="75"/>
      <c r="BI99" s="75"/>
      <c r="BJ99" s="541"/>
      <c r="BK99" s="542"/>
      <c r="BL99" s="542"/>
      <c r="BM99" s="542"/>
      <c r="BN99" s="542"/>
      <c r="BO99" s="542"/>
      <c r="BP99" s="542"/>
      <c r="BQ99" s="542"/>
      <c r="BR99" s="542"/>
      <c r="BS99" s="542"/>
      <c r="BT99" s="543"/>
      <c r="BU99" s="76"/>
      <c r="BV99" s="80"/>
    </row>
    <row r="100" spans="4:74" ht="5.25" customHeight="1" x14ac:dyDescent="0.2">
      <c r="D100" s="71"/>
      <c r="E100" s="592"/>
      <c r="F100" s="591"/>
      <c r="G100" s="191"/>
      <c r="H100" s="189"/>
      <c r="I100" s="189"/>
      <c r="J100" s="189"/>
      <c r="K100" s="189"/>
      <c r="L100" s="189"/>
      <c r="M100" s="189"/>
      <c r="N100" s="189"/>
      <c r="O100" s="190"/>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7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75"/>
      <c r="BH100" s="75"/>
      <c r="BI100" s="75"/>
      <c r="BJ100" s="541"/>
      <c r="BK100" s="542"/>
      <c r="BL100" s="542"/>
      <c r="BM100" s="542"/>
      <c r="BN100" s="542"/>
      <c r="BO100" s="542"/>
      <c r="BP100" s="542"/>
      <c r="BQ100" s="542"/>
      <c r="BR100" s="542"/>
      <c r="BS100" s="542"/>
      <c r="BT100" s="543"/>
      <c r="BU100" s="76"/>
      <c r="BV100" s="80"/>
    </row>
    <row r="101" spans="4:74" ht="5.25" customHeight="1" x14ac:dyDescent="0.2">
      <c r="D101" s="71"/>
      <c r="E101" s="592"/>
      <c r="F101" s="591"/>
      <c r="G101" s="184" t="s">
        <v>19</v>
      </c>
      <c r="H101" s="185"/>
      <c r="I101" s="185"/>
      <c r="J101" s="185"/>
      <c r="K101" s="185"/>
      <c r="L101" s="185"/>
      <c r="M101" s="185"/>
      <c r="N101" s="185"/>
      <c r="O101" s="186"/>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74"/>
      <c r="AL101" s="103"/>
      <c r="AM101" s="104"/>
      <c r="AN101" s="104"/>
      <c r="AO101" s="104"/>
      <c r="AP101" s="104"/>
      <c r="AQ101" s="104"/>
      <c r="AR101" s="104"/>
      <c r="AS101" s="103"/>
      <c r="AT101" s="104"/>
      <c r="AU101" s="104"/>
      <c r="AV101" s="104"/>
      <c r="AW101" s="104"/>
      <c r="AX101" s="104"/>
      <c r="AY101" s="104"/>
      <c r="AZ101" s="103"/>
      <c r="BA101" s="104"/>
      <c r="BB101" s="104"/>
      <c r="BC101" s="104"/>
      <c r="BD101" s="104"/>
      <c r="BE101" s="104"/>
      <c r="BF101" s="104"/>
      <c r="BG101" s="75"/>
      <c r="BH101" s="75"/>
      <c r="BI101" s="75"/>
      <c r="BJ101" s="541"/>
      <c r="BK101" s="542"/>
      <c r="BL101" s="542"/>
      <c r="BM101" s="542"/>
      <c r="BN101" s="542"/>
      <c r="BO101" s="542"/>
      <c r="BP101" s="542"/>
      <c r="BQ101" s="542"/>
      <c r="BR101" s="542"/>
      <c r="BS101" s="542"/>
      <c r="BT101" s="543"/>
      <c r="BU101" s="76"/>
      <c r="BV101" s="80"/>
    </row>
    <row r="102" spans="4:74" ht="5.25" customHeight="1" x14ac:dyDescent="0.2">
      <c r="D102" s="71"/>
      <c r="E102" s="592"/>
      <c r="F102" s="591"/>
      <c r="G102" s="184"/>
      <c r="H102" s="185"/>
      <c r="I102" s="185"/>
      <c r="J102" s="185"/>
      <c r="K102" s="185"/>
      <c r="L102" s="185"/>
      <c r="M102" s="185"/>
      <c r="N102" s="185"/>
      <c r="O102" s="186"/>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74"/>
      <c r="AL102" s="103"/>
      <c r="AM102" s="104"/>
      <c r="AN102" s="104"/>
      <c r="AO102" s="104"/>
      <c r="AP102" s="104"/>
      <c r="AQ102" s="104"/>
      <c r="AR102" s="104"/>
      <c r="AS102" s="103"/>
      <c r="AT102" s="104"/>
      <c r="AU102" s="104"/>
      <c r="AV102" s="104"/>
      <c r="AW102" s="104"/>
      <c r="AX102" s="104"/>
      <c r="AY102" s="104"/>
      <c r="AZ102" s="103"/>
      <c r="BA102" s="104"/>
      <c r="BB102" s="104"/>
      <c r="BC102" s="104"/>
      <c r="BD102" s="104"/>
      <c r="BE102" s="104"/>
      <c r="BF102" s="104"/>
      <c r="BG102" s="75"/>
      <c r="BH102" s="75"/>
      <c r="BI102" s="75"/>
      <c r="BJ102" s="541"/>
      <c r="BK102" s="542"/>
      <c r="BL102" s="542"/>
      <c r="BM102" s="542"/>
      <c r="BN102" s="542"/>
      <c r="BO102" s="542"/>
      <c r="BP102" s="542"/>
      <c r="BQ102" s="542"/>
      <c r="BR102" s="542"/>
      <c r="BS102" s="542"/>
      <c r="BT102" s="543"/>
      <c r="BU102" s="76"/>
      <c r="BV102" s="80"/>
    </row>
    <row r="103" spans="4:74" ht="5.25" customHeight="1" x14ac:dyDescent="0.2">
      <c r="D103" s="71"/>
      <c r="E103" s="592"/>
      <c r="F103" s="591"/>
      <c r="G103" s="184"/>
      <c r="H103" s="185"/>
      <c r="I103" s="185"/>
      <c r="J103" s="185"/>
      <c r="K103" s="185"/>
      <c r="L103" s="185"/>
      <c r="M103" s="185"/>
      <c r="N103" s="185"/>
      <c r="O103" s="186"/>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74"/>
      <c r="AL103" s="103"/>
      <c r="AM103" s="104"/>
      <c r="AN103" s="104"/>
      <c r="AO103" s="104"/>
      <c r="AP103" s="104"/>
      <c r="AQ103" s="104"/>
      <c r="AR103" s="104"/>
      <c r="AS103" s="103"/>
      <c r="AT103" s="104"/>
      <c r="AU103" s="104"/>
      <c r="AV103" s="104"/>
      <c r="AW103" s="104"/>
      <c r="AX103" s="104"/>
      <c r="AY103" s="104"/>
      <c r="AZ103" s="103"/>
      <c r="BA103" s="104"/>
      <c r="BB103" s="104"/>
      <c r="BC103" s="104"/>
      <c r="BD103" s="104"/>
      <c r="BE103" s="104"/>
      <c r="BF103" s="104"/>
      <c r="BG103" s="75"/>
      <c r="BH103" s="75"/>
      <c r="BI103" s="75"/>
      <c r="BJ103" s="541"/>
      <c r="BK103" s="542"/>
      <c r="BL103" s="542"/>
      <c r="BM103" s="542"/>
      <c r="BN103" s="542"/>
      <c r="BO103" s="542"/>
      <c r="BP103" s="542"/>
      <c r="BQ103" s="542"/>
      <c r="BR103" s="542"/>
      <c r="BS103" s="542"/>
      <c r="BT103" s="543"/>
      <c r="BU103" s="76"/>
      <c r="BV103" s="80"/>
    </row>
    <row r="104" spans="4:74" ht="5.25" customHeight="1" x14ac:dyDescent="0.2">
      <c r="D104" s="71"/>
      <c r="E104" s="592"/>
      <c r="F104" s="591"/>
      <c r="G104" s="187"/>
      <c r="H104" s="185"/>
      <c r="I104" s="185"/>
      <c r="J104" s="185"/>
      <c r="K104" s="185"/>
      <c r="L104" s="185"/>
      <c r="M104" s="185"/>
      <c r="N104" s="185"/>
      <c r="O104" s="186"/>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7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75"/>
      <c r="BH104" s="75"/>
      <c r="BI104" s="75"/>
      <c r="BJ104" s="541"/>
      <c r="BK104" s="542"/>
      <c r="BL104" s="542"/>
      <c r="BM104" s="542"/>
      <c r="BN104" s="542"/>
      <c r="BO104" s="542"/>
      <c r="BP104" s="542"/>
      <c r="BQ104" s="542"/>
      <c r="BR104" s="542"/>
      <c r="BS104" s="542"/>
      <c r="BT104" s="543"/>
      <c r="BU104" s="76"/>
      <c r="BV104" s="80"/>
    </row>
    <row r="105" spans="4:74" ht="5.25" customHeight="1" x14ac:dyDescent="0.2">
      <c r="D105" s="71"/>
      <c r="E105" s="592"/>
      <c r="F105" s="591"/>
      <c r="G105" s="184" t="s">
        <v>22</v>
      </c>
      <c r="H105" s="185"/>
      <c r="I105" s="185"/>
      <c r="J105" s="185"/>
      <c r="K105" s="185"/>
      <c r="L105" s="185"/>
      <c r="M105" s="185"/>
      <c r="N105" s="185"/>
      <c r="O105" s="186"/>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74"/>
      <c r="AL105" s="103"/>
      <c r="AM105" s="104"/>
      <c r="AN105" s="104"/>
      <c r="AO105" s="104"/>
      <c r="AP105" s="104"/>
      <c r="AQ105" s="104"/>
      <c r="AR105" s="104"/>
      <c r="AS105" s="103"/>
      <c r="AT105" s="104"/>
      <c r="AU105" s="104"/>
      <c r="AV105" s="104"/>
      <c r="AW105" s="104"/>
      <c r="AX105" s="104"/>
      <c r="AY105" s="104"/>
      <c r="AZ105" s="103"/>
      <c r="BA105" s="104"/>
      <c r="BB105" s="104"/>
      <c r="BC105" s="104"/>
      <c r="BD105" s="104"/>
      <c r="BE105" s="104"/>
      <c r="BF105" s="104"/>
      <c r="BG105" s="75"/>
      <c r="BH105" s="75"/>
      <c r="BI105" s="75"/>
      <c r="BJ105" s="541"/>
      <c r="BK105" s="542"/>
      <c r="BL105" s="542"/>
      <c r="BM105" s="542"/>
      <c r="BN105" s="542"/>
      <c r="BO105" s="542"/>
      <c r="BP105" s="542"/>
      <c r="BQ105" s="542"/>
      <c r="BR105" s="542"/>
      <c r="BS105" s="542"/>
      <c r="BT105" s="543"/>
      <c r="BU105" s="76"/>
      <c r="BV105" s="80"/>
    </row>
    <row r="106" spans="4:74" ht="5.25" customHeight="1" x14ac:dyDescent="0.2">
      <c r="D106" s="71"/>
      <c r="E106" s="592"/>
      <c r="F106" s="591"/>
      <c r="G106" s="184"/>
      <c r="H106" s="185"/>
      <c r="I106" s="185"/>
      <c r="J106" s="185"/>
      <c r="K106" s="185"/>
      <c r="L106" s="185"/>
      <c r="M106" s="185"/>
      <c r="N106" s="185"/>
      <c r="O106" s="186"/>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74"/>
      <c r="AL106" s="103"/>
      <c r="AM106" s="104"/>
      <c r="AN106" s="104"/>
      <c r="AO106" s="104"/>
      <c r="AP106" s="104"/>
      <c r="AQ106" s="104"/>
      <c r="AR106" s="104"/>
      <c r="AS106" s="103"/>
      <c r="AT106" s="104"/>
      <c r="AU106" s="104"/>
      <c r="AV106" s="104"/>
      <c r="AW106" s="104"/>
      <c r="AX106" s="104"/>
      <c r="AY106" s="104"/>
      <c r="AZ106" s="103"/>
      <c r="BA106" s="104"/>
      <c r="BB106" s="104"/>
      <c r="BC106" s="104"/>
      <c r="BD106" s="104"/>
      <c r="BE106" s="104"/>
      <c r="BF106" s="104"/>
      <c r="BG106" s="75"/>
      <c r="BH106" s="75"/>
      <c r="BI106" s="75"/>
      <c r="BJ106" s="541"/>
      <c r="BK106" s="542"/>
      <c r="BL106" s="542"/>
      <c r="BM106" s="542"/>
      <c r="BN106" s="542"/>
      <c r="BO106" s="542"/>
      <c r="BP106" s="542"/>
      <c r="BQ106" s="542"/>
      <c r="BR106" s="542"/>
      <c r="BS106" s="542"/>
      <c r="BT106" s="543"/>
      <c r="BU106" s="76"/>
      <c r="BV106" s="80"/>
    </row>
    <row r="107" spans="4:74" ht="5.25" customHeight="1" thickBot="1" x14ac:dyDescent="0.25">
      <c r="D107" s="71"/>
      <c r="E107" s="592"/>
      <c r="F107" s="591"/>
      <c r="G107" s="184"/>
      <c r="H107" s="185"/>
      <c r="I107" s="185"/>
      <c r="J107" s="185"/>
      <c r="K107" s="185"/>
      <c r="L107" s="185"/>
      <c r="M107" s="185"/>
      <c r="N107" s="185"/>
      <c r="O107" s="186"/>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74"/>
      <c r="AL107" s="103"/>
      <c r="AM107" s="104"/>
      <c r="AN107" s="104"/>
      <c r="AO107" s="104"/>
      <c r="AP107" s="104"/>
      <c r="AQ107" s="104"/>
      <c r="AR107" s="104"/>
      <c r="AS107" s="103"/>
      <c r="AT107" s="104"/>
      <c r="AU107" s="104"/>
      <c r="AV107" s="104"/>
      <c r="AW107" s="104"/>
      <c r="AX107" s="104"/>
      <c r="AY107" s="104"/>
      <c r="AZ107" s="103"/>
      <c r="BA107" s="104"/>
      <c r="BB107" s="104"/>
      <c r="BC107" s="104"/>
      <c r="BD107" s="104"/>
      <c r="BE107" s="104"/>
      <c r="BF107" s="104"/>
      <c r="BG107" s="75"/>
      <c r="BH107" s="75"/>
      <c r="BI107" s="75"/>
      <c r="BJ107" s="547"/>
      <c r="BK107" s="548"/>
      <c r="BL107" s="548"/>
      <c r="BM107" s="548"/>
      <c r="BN107" s="548"/>
      <c r="BO107" s="548"/>
      <c r="BP107" s="548"/>
      <c r="BQ107" s="548"/>
      <c r="BR107" s="548"/>
      <c r="BS107" s="548"/>
      <c r="BT107" s="549"/>
      <c r="BU107" s="76"/>
      <c r="BV107" s="80"/>
    </row>
    <row r="108" spans="4:74" ht="5.25" customHeight="1" thickTop="1" thickBot="1" x14ac:dyDescent="0.25">
      <c r="D108" s="71"/>
      <c r="E108" s="592"/>
      <c r="F108" s="591"/>
      <c r="G108" s="187"/>
      <c r="H108" s="185"/>
      <c r="I108" s="185"/>
      <c r="J108" s="185"/>
      <c r="K108" s="185"/>
      <c r="L108" s="185"/>
      <c r="M108" s="185"/>
      <c r="N108" s="185"/>
      <c r="O108" s="18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7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75"/>
      <c r="BH108" s="75"/>
      <c r="BI108" s="75"/>
      <c r="BJ108" s="516" t="s">
        <v>35</v>
      </c>
      <c r="BK108" s="517"/>
      <c r="BL108" s="84"/>
      <c r="BM108" s="84"/>
      <c r="BN108" s="84"/>
      <c r="BO108" s="84"/>
      <c r="BP108" s="84"/>
      <c r="BQ108" s="84"/>
      <c r="BR108" s="84"/>
      <c r="BS108" s="520" t="s">
        <v>0</v>
      </c>
      <c r="BT108" s="521"/>
      <c r="BU108" s="76"/>
      <c r="BV108" s="80"/>
    </row>
    <row r="109" spans="4:74" ht="9.75" customHeight="1" x14ac:dyDescent="0.2">
      <c r="D109" s="71"/>
      <c r="E109" s="592"/>
      <c r="F109" s="591"/>
      <c r="G109" s="525" t="s">
        <v>11</v>
      </c>
      <c r="H109" s="526"/>
      <c r="I109" s="526"/>
      <c r="J109" s="526"/>
      <c r="K109" s="526"/>
      <c r="L109" s="526"/>
      <c r="M109" s="526"/>
      <c r="N109" s="526"/>
      <c r="O109" s="526"/>
      <c r="P109" s="93" t="s">
        <v>89</v>
      </c>
      <c r="Q109" s="94"/>
      <c r="R109" s="94"/>
      <c r="S109" s="94"/>
      <c r="T109" s="94"/>
      <c r="U109" s="94"/>
      <c r="V109" s="94"/>
      <c r="W109" s="96" t="s">
        <v>90</v>
      </c>
      <c r="X109" s="94"/>
      <c r="Y109" s="94"/>
      <c r="Z109" s="94"/>
      <c r="AA109" s="94"/>
      <c r="AB109" s="94"/>
      <c r="AC109" s="95"/>
      <c r="AD109" s="94" t="s">
        <v>91</v>
      </c>
      <c r="AE109" s="94"/>
      <c r="AF109" s="94"/>
      <c r="AG109" s="94"/>
      <c r="AH109" s="94"/>
      <c r="AI109" s="94"/>
      <c r="AJ109" s="97"/>
      <c r="AK109" s="75"/>
      <c r="AL109" s="585"/>
      <c r="AM109" s="586"/>
      <c r="AN109" s="586"/>
      <c r="AO109" s="586"/>
      <c r="AP109" s="586"/>
      <c r="AQ109" s="586"/>
      <c r="AR109" s="586"/>
      <c r="AS109" s="585"/>
      <c r="AT109" s="586"/>
      <c r="AU109" s="586"/>
      <c r="AV109" s="586"/>
      <c r="AW109" s="586"/>
      <c r="AX109" s="586"/>
      <c r="AY109" s="586"/>
      <c r="AZ109" s="585"/>
      <c r="BA109" s="586"/>
      <c r="BB109" s="586"/>
      <c r="BC109" s="586"/>
      <c r="BD109" s="586"/>
      <c r="BE109" s="586"/>
      <c r="BF109" s="586"/>
      <c r="BG109" s="75"/>
      <c r="BH109" s="75"/>
      <c r="BI109" s="75"/>
      <c r="BJ109" s="518"/>
      <c r="BK109" s="519"/>
      <c r="BL109" s="85"/>
      <c r="BM109" s="85"/>
      <c r="BN109" s="85"/>
      <c r="BO109" s="85"/>
      <c r="BP109" s="85"/>
      <c r="BQ109" s="85"/>
      <c r="BR109" s="85"/>
      <c r="BS109" s="522"/>
      <c r="BT109" s="523"/>
      <c r="BU109" s="76"/>
      <c r="BV109" s="80"/>
    </row>
    <row r="110" spans="4:74" ht="5.25" customHeight="1" x14ac:dyDescent="0.2">
      <c r="D110" s="71"/>
      <c r="E110" s="592"/>
      <c r="F110" s="591"/>
      <c r="G110" s="525"/>
      <c r="H110" s="526"/>
      <c r="I110" s="526"/>
      <c r="J110" s="526"/>
      <c r="K110" s="526"/>
      <c r="L110" s="526"/>
      <c r="M110" s="526"/>
      <c r="N110" s="526"/>
      <c r="O110" s="526"/>
      <c r="P110" s="404">
        <f>SUM(P89:V108)</f>
        <v>35000000</v>
      </c>
      <c r="Q110" s="106"/>
      <c r="R110" s="106"/>
      <c r="S110" s="106"/>
      <c r="T110" s="106"/>
      <c r="U110" s="106"/>
      <c r="V110" s="107"/>
      <c r="W110" s="105">
        <f>SUM(W89:AC108)</f>
        <v>29000000</v>
      </c>
      <c r="X110" s="106"/>
      <c r="Y110" s="106"/>
      <c r="Z110" s="106"/>
      <c r="AA110" s="106"/>
      <c r="AB110" s="106"/>
      <c r="AC110" s="107"/>
      <c r="AD110" s="105">
        <f>SUM(AD89:AJ108)</f>
        <v>28000000</v>
      </c>
      <c r="AE110" s="106"/>
      <c r="AF110" s="106"/>
      <c r="AG110" s="106"/>
      <c r="AH110" s="106"/>
      <c r="AI110" s="106"/>
      <c r="AJ110" s="192"/>
      <c r="AK110" s="75"/>
      <c r="AL110" s="587"/>
      <c r="AM110" s="586"/>
      <c r="AN110" s="586"/>
      <c r="AO110" s="586"/>
      <c r="AP110" s="586"/>
      <c r="AQ110" s="586"/>
      <c r="AR110" s="586"/>
      <c r="AS110" s="587"/>
      <c r="AT110" s="586"/>
      <c r="AU110" s="586"/>
      <c r="AV110" s="586"/>
      <c r="AW110" s="586"/>
      <c r="AX110" s="586"/>
      <c r="AY110" s="586"/>
      <c r="AZ110" s="587"/>
      <c r="BA110" s="586"/>
      <c r="BB110" s="586"/>
      <c r="BC110" s="586"/>
      <c r="BD110" s="586"/>
      <c r="BE110" s="586"/>
      <c r="BF110" s="586"/>
      <c r="BG110" s="75"/>
      <c r="BH110" s="75"/>
      <c r="BI110" s="75"/>
      <c r="BJ110" s="601">
        <f>SUM(P110:AJ112)/COUNTIF(P110:AJ112,"&gt;0")</f>
        <v>30666666.666666668</v>
      </c>
      <c r="BK110" s="602"/>
      <c r="BL110" s="602"/>
      <c r="BM110" s="602"/>
      <c r="BN110" s="602"/>
      <c r="BO110" s="602"/>
      <c r="BP110" s="602"/>
      <c r="BQ110" s="602"/>
      <c r="BR110" s="602"/>
      <c r="BS110" s="522"/>
      <c r="BT110" s="523"/>
      <c r="BU110" s="76"/>
      <c r="BV110" s="80"/>
    </row>
    <row r="111" spans="4:74" ht="5.25" customHeight="1" x14ac:dyDescent="0.2">
      <c r="D111" s="71"/>
      <c r="E111" s="592"/>
      <c r="F111" s="591"/>
      <c r="G111" s="525"/>
      <c r="H111" s="526"/>
      <c r="I111" s="526"/>
      <c r="J111" s="526"/>
      <c r="K111" s="526"/>
      <c r="L111" s="526"/>
      <c r="M111" s="526"/>
      <c r="N111" s="526"/>
      <c r="O111" s="526"/>
      <c r="P111" s="404"/>
      <c r="Q111" s="106"/>
      <c r="R111" s="106"/>
      <c r="S111" s="106"/>
      <c r="T111" s="106"/>
      <c r="U111" s="106"/>
      <c r="V111" s="107"/>
      <c r="W111" s="105"/>
      <c r="X111" s="106"/>
      <c r="Y111" s="106"/>
      <c r="Z111" s="106"/>
      <c r="AA111" s="106"/>
      <c r="AB111" s="106"/>
      <c r="AC111" s="107"/>
      <c r="AD111" s="105"/>
      <c r="AE111" s="106"/>
      <c r="AF111" s="106"/>
      <c r="AG111" s="106"/>
      <c r="AH111" s="106"/>
      <c r="AI111" s="106"/>
      <c r="AJ111" s="192"/>
      <c r="AK111" s="75"/>
      <c r="AL111" s="587"/>
      <c r="AM111" s="586"/>
      <c r="AN111" s="586"/>
      <c r="AO111" s="586"/>
      <c r="AP111" s="586"/>
      <c r="AQ111" s="586"/>
      <c r="AR111" s="586"/>
      <c r="AS111" s="587"/>
      <c r="AT111" s="586"/>
      <c r="AU111" s="586"/>
      <c r="AV111" s="586"/>
      <c r="AW111" s="586"/>
      <c r="AX111" s="586"/>
      <c r="AY111" s="586"/>
      <c r="AZ111" s="587"/>
      <c r="BA111" s="586"/>
      <c r="BB111" s="586"/>
      <c r="BC111" s="586"/>
      <c r="BD111" s="586"/>
      <c r="BE111" s="586"/>
      <c r="BF111" s="586"/>
      <c r="BG111" s="75"/>
      <c r="BH111" s="75"/>
      <c r="BI111" s="75"/>
      <c r="BJ111" s="603"/>
      <c r="BK111" s="602"/>
      <c r="BL111" s="602"/>
      <c r="BM111" s="602"/>
      <c r="BN111" s="602"/>
      <c r="BO111" s="602"/>
      <c r="BP111" s="602"/>
      <c r="BQ111" s="602"/>
      <c r="BR111" s="602"/>
      <c r="BS111" s="522"/>
      <c r="BT111" s="523"/>
      <c r="BU111" s="76"/>
      <c r="BV111" s="80"/>
    </row>
    <row r="112" spans="4:74" ht="5.25" customHeight="1" thickBot="1" x14ac:dyDescent="0.25">
      <c r="D112" s="71"/>
      <c r="E112" s="593"/>
      <c r="F112" s="594"/>
      <c r="G112" s="527"/>
      <c r="H112" s="528"/>
      <c r="I112" s="528"/>
      <c r="J112" s="528"/>
      <c r="K112" s="528"/>
      <c r="L112" s="528"/>
      <c r="M112" s="528"/>
      <c r="N112" s="528"/>
      <c r="O112" s="528"/>
      <c r="P112" s="405"/>
      <c r="Q112" s="109"/>
      <c r="R112" s="109"/>
      <c r="S112" s="109"/>
      <c r="T112" s="109"/>
      <c r="U112" s="109"/>
      <c r="V112" s="110"/>
      <c r="W112" s="108"/>
      <c r="X112" s="109"/>
      <c r="Y112" s="109"/>
      <c r="Z112" s="109"/>
      <c r="AA112" s="109"/>
      <c r="AB112" s="109"/>
      <c r="AC112" s="110"/>
      <c r="AD112" s="108"/>
      <c r="AE112" s="109"/>
      <c r="AF112" s="109"/>
      <c r="AG112" s="109"/>
      <c r="AH112" s="109"/>
      <c r="AI112" s="109"/>
      <c r="AJ112" s="193"/>
      <c r="AK112" s="75"/>
      <c r="AL112" s="588"/>
      <c r="AM112" s="588"/>
      <c r="AN112" s="588"/>
      <c r="AO112" s="588"/>
      <c r="AP112" s="588"/>
      <c r="AQ112" s="588"/>
      <c r="AR112" s="588"/>
      <c r="AS112" s="588"/>
      <c r="AT112" s="588"/>
      <c r="AU112" s="588"/>
      <c r="AV112" s="588"/>
      <c r="AW112" s="588"/>
      <c r="AX112" s="588"/>
      <c r="AY112" s="588"/>
      <c r="AZ112" s="588"/>
      <c r="BA112" s="588"/>
      <c r="BB112" s="588"/>
      <c r="BC112" s="588"/>
      <c r="BD112" s="588"/>
      <c r="BE112" s="588"/>
      <c r="BF112" s="588"/>
      <c r="BG112" s="75"/>
      <c r="BH112" s="75"/>
      <c r="BI112" s="75"/>
      <c r="BJ112" s="604"/>
      <c r="BK112" s="605"/>
      <c r="BL112" s="605"/>
      <c r="BM112" s="605"/>
      <c r="BN112" s="605"/>
      <c r="BO112" s="605"/>
      <c r="BP112" s="605"/>
      <c r="BQ112" s="605"/>
      <c r="BR112" s="605"/>
      <c r="BS112" s="584"/>
      <c r="BT112" s="524"/>
      <c r="BU112" s="76"/>
      <c r="BV112" s="80"/>
    </row>
    <row r="113" spans="4:74" ht="5.25" customHeight="1" x14ac:dyDescent="0.2">
      <c r="D113" s="4"/>
      <c r="E113" s="443"/>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4"/>
      <c r="AM113" s="444"/>
      <c r="AN113" s="444"/>
      <c r="AO113" s="444"/>
      <c r="AP113" s="444"/>
      <c r="AQ113" s="444"/>
      <c r="AR113" s="444"/>
      <c r="AS113" s="444"/>
      <c r="AT113" s="444"/>
      <c r="AU113" s="444"/>
      <c r="AV113" s="444"/>
      <c r="AW113" s="444"/>
      <c r="AX113" s="444"/>
      <c r="AY113" s="444"/>
      <c r="AZ113" s="444"/>
      <c r="BA113" s="444"/>
      <c r="BB113" s="444"/>
      <c r="BC113" s="444"/>
      <c r="BD113" s="444"/>
      <c r="BE113" s="444"/>
      <c r="BF113" s="444"/>
      <c r="BG113" s="12"/>
      <c r="BH113" s="12"/>
      <c r="BI113" s="12"/>
      <c r="BJ113" s="12"/>
      <c r="BK113" s="12"/>
      <c r="BL113" s="13"/>
      <c r="BM113" s="13"/>
      <c r="BN113" s="13"/>
      <c r="BO113" s="13"/>
      <c r="BP113" s="13"/>
      <c r="BQ113" s="13"/>
      <c r="BR113" s="13"/>
      <c r="BS113" s="14"/>
      <c r="BT113" s="14"/>
      <c r="BU113" s="12"/>
      <c r="BV113" s="6"/>
    </row>
    <row r="114" spans="4:74" ht="5.15" customHeight="1" x14ac:dyDescent="0.2">
      <c r="D114" s="4"/>
      <c r="E114" s="443" t="s">
        <v>20</v>
      </c>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44"/>
      <c r="AE114" s="444"/>
      <c r="AF114" s="444"/>
      <c r="AG114" s="444"/>
      <c r="AH114" s="444"/>
      <c r="AI114" s="444"/>
      <c r="AJ114" s="444"/>
      <c r="AK114" s="444"/>
      <c r="AL114" s="444"/>
      <c r="AM114" s="444"/>
      <c r="AN114" s="444"/>
      <c r="AO114" s="444"/>
      <c r="AP114" s="444"/>
      <c r="AQ114" s="444"/>
      <c r="AR114" s="444"/>
      <c r="AS114" s="444"/>
      <c r="AT114" s="444"/>
      <c r="AU114" s="444"/>
      <c r="AV114" s="444"/>
      <c r="AW114" s="444"/>
      <c r="AX114" s="444"/>
      <c r="AY114" s="444"/>
      <c r="AZ114" s="444"/>
      <c r="BA114" s="444"/>
      <c r="BB114" s="444"/>
      <c r="BC114" s="5"/>
      <c r="BD114" s="5"/>
      <c r="BE114" s="5"/>
      <c r="BF114" s="5"/>
      <c r="BG114" s="5"/>
      <c r="BH114" s="5"/>
      <c r="BI114" s="5"/>
      <c r="BJ114" s="5"/>
      <c r="BK114" s="5"/>
      <c r="BL114" s="13"/>
      <c r="BM114" s="13"/>
      <c r="BN114" s="13"/>
      <c r="BO114" s="13"/>
      <c r="BP114" s="13"/>
      <c r="BQ114" s="13"/>
      <c r="BR114" s="13"/>
      <c r="BS114" s="14"/>
      <c r="BT114" s="14"/>
      <c r="BU114" s="5"/>
      <c r="BV114" s="6"/>
    </row>
    <row r="115" spans="4:74" ht="5.15" customHeight="1" x14ac:dyDescent="0.2">
      <c r="D115" s="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4"/>
      <c r="AY115" s="444"/>
      <c r="AZ115" s="444"/>
      <c r="BA115" s="444"/>
      <c r="BB115" s="444"/>
      <c r="BC115" s="5"/>
      <c r="BD115" s="5"/>
      <c r="BE115" s="5"/>
      <c r="BF115" s="5"/>
      <c r="BG115" s="5"/>
      <c r="BH115" s="5"/>
      <c r="BI115" s="5"/>
      <c r="BJ115" s="5"/>
      <c r="BK115" s="5"/>
      <c r="BL115" s="13"/>
      <c r="BM115" s="13"/>
      <c r="BN115" s="13"/>
      <c r="BO115" s="13"/>
      <c r="BP115" s="13"/>
      <c r="BQ115" s="13"/>
      <c r="BR115" s="13"/>
      <c r="BS115" s="14"/>
      <c r="BT115" s="14"/>
      <c r="BU115" s="5"/>
      <c r="BV115" s="6"/>
    </row>
    <row r="116" spans="4:74" ht="5.15" customHeight="1" x14ac:dyDescent="0.2">
      <c r="D116" s="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4"/>
      <c r="AY116" s="444"/>
      <c r="AZ116" s="444"/>
      <c r="BA116" s="444"/>
      <c r="BB116" s="444"/>
      <c r="BC116" s="5"/>
      <c r="BD116" s="5"/>
      <c r="BE116" s="5"/>
      <c r="BF116" s="5"/>
      <c r="BG116" s="5"/>
      <c r="BH116" s="5"/>
      <c r="BI116" s="5"/>
      <c r="BJ116" s="5"/>
      <c r="BK116" s="5"/>
      <c r="BL116" s="13"/>
      <c r="BM116" s="13"/>
      <c r="BN116" s="13"/>
      <c r="BO116" s="13"/>
      <c r="BP116" s="13"/>
      <c r="BQ116" s="13"/>
      <c r="BR116" s="13"/>
      <c r="BS116" s="14"/>
      <c r="BT116" s="14"/>
      <c r="BU116" s="5"/>
      <c r="BV116" s="6"/>
    </row>
    <row r="117" spans="4:74" ht="5.15" customHeight="1" x14ac:dyDescent="0.2">
      <c r="D117" s="4"/>
      <c r="E117" s="565" t="s">
        <v>52</v>
      </c>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565"/>
      <c r="BH117" s="565"/>
      <c r="BI117" s="565"/>
      <c r="BJ117" s="565"/>
      <c r="BK117" s="565"/>
      <c r="BL117" s="565"/>
      <c r="BM117" s="565"/>
      <c r="BN117" s="565"/>
      <c r="BO117" s="565"/>
      <c r="BP117" s="565"/>
      <c r="BQ117" s="565"/>
      <c r="BR117" s="565"/>
      <c r="BS117" s="565"/>
      <c r="BT117" s="565"/>
      <c r="BU117" s="565"/>
      <c r="BV117" s="566"/>
    </row>
    <row r="118" spans="4:74" ht="5.15" customHeight="1" x14ac:dyDescent="0.2">
      <c r="D118" s="4"/>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565"/>
      <c r="BH118" s="565"/>
      <c r="BI118" s="565"/>
      <c r="BJ118" s="565"/>
      <c r="BK118" s="565"/>
      <c r="BL118" s="565"/>
      <c r="BM118" s="565"/>
      <c r="BN118" s="565"/>
      <c r="BO118" s="565"/>
      <c r="BP118" s="565"/>
      <c r="BQ118" s="565"/>
      <c r="BR118" s="565"/>
      <c r="BS118" s="565"/>
      <c r="BT118" s="565"/>
      <c r="BU118" s="565"/>
      <c r="BV118" s="566"/>
    </row>
    <row r="119" spans="4:74" ht="5.15" customHeight="1" x14ac:dyDescent="0.2">
      <c r="D119" s="4"/>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565"/>
      <c r="BI119" s="565"/>
      <c r="BJ119" s="565"/>
      <c r="BK119" s="565"/>
      <c r="BL119" s="565"/>
      <c r="BM119" s="565"/>
      <c r="BN119" s="565"/>
      <c r="BO119" s="565"/>
      <c r="BP119" s="565"/>
      <c r="BQ119" s="565"/>
      <c r="BR119" s="565"/>
      <c r="BS119" s="565"/>
      <c r="BT119" s="565"/>
      <c r="BU119" s="565"/>
      <c r="BV119" s="566"/>
    </row>
    <row r="120" spans="4:74" ht="5.15" customHeight="1" thickBot="1" x14ac:dyDescent="0.2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7"/>
    </row>
    <row r="121" spans="4:74" ht="6" customHeight="1" x14ac:dyDescent="0.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4:74" ht="7.5" customHeight="1" x14ac:dyDescent="0.2">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row>
    <row r="123" spans="4:74" ht="7.5" customHeight="1" x14ac:dyDescent="0.2">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row>
    <row r="124" spans="4:74" ht="7.5" customHeight="1" thickBot="1" x14ac:dyDescent="0.25">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row>
    <row r="125" spans="4:74" ht="9" customHeight="1" x14ac:dyDescent="0.2">
      <c r="D125" s="581" t="s">
        <v>66</v>
      </c>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2"/>
      <c r="AL125" s="582"/>
      <c r="AM125" s="582"/>
      <c r="AN125" s="582"/>
      <c r="AO125" s="582"/>
      <c r="AP125" s="582"/>
      <c r="AQ125" s="582"/>
      <c r="AR125" s="582"/>
      <c r="AS125" s="582"/>
      <c r="AT125" s="582"/>
      <c r="AU125" s="582"/>
      <c r="AV125" s="582"/>
      <c r="AW125" s="582"/>
      <c r="AX125" s="582"/>
      <c r="AY125" s="582"/>
      <c r="AZ125" s="582"/>
      <c r="BA125" s="582"/>
      <c r="BB125" s="582"/>
      <c r="BC125" s="582"/>
      <c r="BD125" s="582"/>
      <c r="BE125" s="582"/>
      <c r="BF125" s="582"/>
      <c r="BG125" s="582"/>
      <c r="BH125" s="582"/>
      <c r="BI125" s="582"/>
      <c r="BJ125" s="582"/>
      <c r="BK125" s="582"/>
      <c r="BL125" s="582"/>
      <c r="BM125" s="582"/>
      <c r="BN125" s="582"/>
      <c r="BO125" s="582"/>
      <c r="BP125" s="582"/>
      <c r="BQ125" s="582"/>
      <c r="BR125" s="582"/>
      <c r="BS125" s="582"/>
      <c r="BT125" s="582"/>
      <c r="BU125" s="582"/>
      <c r="BV125" s="583"/>
    </row>
    <row r="126" spans="4:74" ht="9" customHeight="1" x14ac:dyDescent="0.2">
      <c r="D126" s="161"/>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3"/>
    </row>
    <row r="127" spans="4:74" ht="9" customHeight="1" x14ac:dyDescent="0.2">
      <c r="D127" s="161"/>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3"/>
    </row>
    <row r="128" spans="4:74" ht="9" customHeight="1" x14ac:dyDescent="0.2">
      <c r="D128" s="18"/>
      <c r="E128" s="434" t="s">
        <v>65</v>
      </c>
      <c r="F128" s="435"/>
      <c r="G128" s="435"/>
      <c r="H128" s="435"/>
      <c r="I128" s="435"/>
      <c r="J128" s="435"/>
      <c r="K128" s="435"/>
      <c r="L128" s="435"/>
      <c r="M128" s="435"/>
      <c r="N128" s="435"/>
      <c r="O128" s="435"/>
      <c r="P128" s="435"/>
      <c r="Q128" s="435"/>
      <c r="R128" s="435"/>
      <c r="S128" s="436"/>
      <c r="T128" s="606">
        <f>BJ110*6</f>
        <v>184000000</v>
      </c>
      <c r="U128" s="607"/>
      <c r="V128" s="607"/>
      <c r="W128" s="607"/>
      <c r="X128" s="607"/>
      <c r="Y128" s="607"/>
      <c r="Z128" s="607"/>
      <c r="AA128" s="607"/>
      <c r="AB128" s="607"/>
      <c r="AC128" s="607"/>
      <c r="AD128" s="607"/>
      <c r="AE128" s="607"/>
      <c r="AF128" s="111" t="s">
        <v>95</v>
      </c>
      <c r="AG128" s="111"/>
      <c r="AH128" s="112"/>
      <c r="AI128" s="398" t="s">
        <v>16</v>
      </c>
      <c r="AJ128" s="399"/>
      <c r="AK128" s="399"/>
      <c r="AL128" s="399"/>
      <c r="AM128" s="400"/>
      <c r="AN128" s="406" t="s">
        <v>59</v>
      </c>
      <c r="AO128" s="152"/>
      <c r="AP128" s="152"/>
      <c r="AQ128" s="152"/>
      <c r="AR128" s="152"/>
      <c r="AS128" s="152"/>
      <c r="AT128" s="152"/>
      <c r="AU128" s="152"/>
      <c r="AV128" s="152"/>
      <c r="AW128" s="152"/>
      <c r="AX128" s="152"/>
      <c r="AY128" s="152"/>
      <c r="AZ128" s="152"/>
      <c r="BA128" s="152"/>
      <c r="BB128" s="152"/>
      <c r="BC128" s="152"/>
      <c r="BD128" s="152"/>
      <c r="BE128" s="407"/>
      <c r="BF128" s="414">
        <v>0</v>
      </c>
      <c r="BG128" s="415"/>
      <c r="BH128" s="415"/>
      <c r="BI128" s="415"/>
      <c r="BJ128" s="415"/>
      <c r="BK128" s="415"/>
      <c r="BL128" s="415"/>
      <c r="BM128" s="415"/>
      <c r="BN128" s="415"/>
      <c r="BO128" s="415"/>
      <c r="BP128" s="415"/>
      <c r="BQ128" s="415"/>
      <c r="BR128" s="377" t="s">
        <v>13</v>
      </c>
      <c r="BS128" s="377"/>
      <c r="BT128" s="377"/>
      <c r="BU128" s="378"/>
      <c r="BV128" s="19"/>
    </row>
    <row r="129" spans="4:74" ht="9" customHeight="1" x14ac:dyDescent="0.2">
      <c r="D129" s="20"/>
      <c r="E129" s="437"/>
      <c r="F129" s="438"/>
      <c r="G129" s="438"/>
      <c r="H129" s="438"/>
      <c r="I129" s="438"/>
      <c r="J129" s="438"/>
      <c r="K129" s="438"/>
      <c r="L129" s="438"/>
      <c r="M129" s="438"/>
      <c r="N129" s="438"/>
      <c r="O129" s="438"/>
      <c r="P129" s="438"/>
      <c r="Q129" s="438"/>
      <c r="R129" s="438"/>
      <c r="S129" s="439"/>
      <c r="T129" s="608"/>
      <c r="U129" s="609"/>
      <c r="V129" s="609"/>
      <c r="W129" s="609"/>
      <c r="X129" s="609"/>
      <c r="Y129" s="609"/>
      <c r="Z129" s="609"/>
      <c r="AA129" s="609"/>
      <c r="AB129" s="609"/>
      <c r="AC129" s="609"/>
      <c r="AD129" s="609"/>
      <c r="AE129" s="609"/>
      <c r="AF129" s="113"/>
      <c r="AG129" s="113"/>
      <c r="AH129" s="114"/>
      <c r="AI129" s="401"/>
      <c r="AJ129" s="399"/>
      <c r="AK129" s="399"/>
      <c r="AL129" s="399"/>
      <c r="AM129" s="400"/>
      <c r="AN129" s="408"/>
      <c r="AO129" s="409"/>
      <c r="AP129" s="409"/>
      <c r="AQ129" s="409"/>
      <c r="AR129" s="409"/>
      <c r="AS129" s="409"/>
      <c r="AT129" s="409"/>
      <c r="AU129" s="409"/>
      <c r="AV129" s="409"/>
      <c r="AW129" s="409"/>
      <c r="AX129" s="409"/>
      <c r="AY129" s="409"/>
      <c r="AZ129" s="409"/>
      <c r="BA129" s="409"/>
      <c r="BB129" s="409"/>
      <c r="BC129" s="409"/>
      <c r="BD129" s="409"/>
      <c r="BE129" s="410"/>
      <c r="BF129" s="416"/>
      <c r="BG129" s="417"/>
      <c r="BH129" s="417"/>
      <c r="BI129" s="417"/>
      <c r="BJ129" s="417"/>
      <c r="BK129" s="417"/>
      <c r="BL129" s="417"/>
      <c r="BM129" s="417"/>
      <c r="BN129" s="417"/>
      <c r="BO129" s="417"/>
      <c r="BP129" s="417"/>
      <c r="BQ129" s="417"/>
      <c r="BR129" s="379"/>
      <c r="BS129" s="379"/>
      <c r="BT129" s="379"/>
      <c r="BU129" s="380"/>
      <c r="BV129" s="19"/>
    </row>
    <row r="130" spans="4:74" ht="9" customHeight="1" x14ac:dyDescent="0.2">
      <c r="D130" s="20"/>
      <c r="E130" s="437"/>
      <c r="F130" s="438"/>
      <c r="G130" s="438"/>
      <c r="H130" s="438"/>
      <c r="I130" s="438"/>
      <c r="J130" s="438"/>
      <c r="K130" s="438"/>
      <c r="L130" s="438"/>
      <c r="M130" s="438"/>
      <c r="N130" s="438"/>
      <c r="O130" s="438"/>
      <c r="P130" s="438"/>
      <c r="Q130" s="438"/>
      <c r="R130" s="438"/>
      <c r="S130" s="439"/>
      <c r="T130" s="608"/>
      <c r="U130" s="609"/>
      <c r="V130" s="609"/>
      <c r="W130" s="609"/>
      <c r="X130" s="609"/>
      <c r="Y130" s="609"/>
      <c r="Z130" s="609"/>
      <c r="AA130" s="609"/>
      <c r="AB130" s="609"/>
      <c r="AC130" s="609"/>
      <c r="AD130" s="609"/>
      <c r="AE130" s="609"/>
      <c r="AF130" s="113"/>
      <c r="AG130" s="113"/>
      <c r="AH130" s="114"/>
      <c r="AI130" s="401"/>
      <c r="AJ130" s="399"/>
      <c r="AK130" s="399"/>
      <c r="AL130" s="399"/>
      <c r="AM130" s="400"/>
      <c r="AN130" s="408"/>
      <c r="AO130" s="409"/>
      <c r="AP130" s="409"/>
      <c r="AQ130" s="409"/>
      <c r="AR130" s="409"/>
      <c r="AS130" s="409"/>
      <c r="AT130" s="409"/>
      <c r="AU130" s="409"/>
      <c r="AV130" s="409"/>
      <c r="AW130" s="409"/>
      <c r="AX130" s="409"/>
      <c r="AY130" s="409"/>
      <c r="AZ130" s="409"/>
      <c r="BA130" s="409"/>
      <c r="BB130" s="409"/>
      <c r="BC130" s="409"/>
      <c r="BD130" s="409"/>
      <c r="BE130" s="410"/>
      <c r="BF130" s="416"/>
      <c r="BG130" s="417"/>
      <c r="BH130" s="417"/>
      <c r="BI130" s="417"/>
      <c r="BJ130" s="417"/>
      <c r="BK130" s="417"/>
      <c r="BL130" s="417"/>
      <c r="BM130" s="417"/>
      <c r="BN130" s="417"/>
      <c r="BO130" s="417"/>
      <c r="BP130" s="417"/>
      <c r="BQ130" s="417"/>
      <c r="BR130" s="379"/>
      <c r="BS130" s="379"/>
      <c r="BT130" s="379"/>
      <c r="BU130" s="380"/>
      <c r="BV130" s="19"/>
    </row>
    <row r="131" spans="4:74" ht="9" customHeight="1" x14ac:dyDescent="0.2">
      <c r="D131" s="20"/>
      <c r="E131" s="440"/>
      <c r="F131" s="441"/>
      <c r="G131" s="441"/>
      <c r="H131" s="441"/>
      <c r="I131" s="441"/>
      <c r="J131" s="441"/>
      <c r="K131" s="441"/>
      <c r="L131" s="441"/>
      <c r="M131" s="441"/>
      <c r="N131" s="441"/>
      <c r="O131" s="441"/>
      <c r="P131" s="441"/>
      <c r="Q131" s="441"/>
      <c r="R131" s="441"/>
      <c r="S131" s="442"/>
      <c r="T131" s="610"/>
      <c r="U131" s="611"/>
      <c r="V131" s="611"/>
      <c r="W131" s="611"/>
      <c r="X131" s="611"/>
      <c r="Y131" s="611"/>
      <c r="Z131" s="611"/>
      <c r="AA131" s="611"/>
      <c r="AB131" s="611"/>
      <c r="AC131" s="611"/>
      <c r="AD131" s="611"/>
      <c r="AE131" s="611"/>
      <c r="AF131" s="383"/>
      <c r="AG131" s="383"/>
      <c r="AH131" s="384"/>
      <c r="AI131" s="401"/>
      <c r="AJ131" s="399"/>
      <c r="AK131" s="399"/>
      <c r="AL131" s="399"/>
      <c r="AM131" s="400"/>
      <c r="AN131" s="411"/>
      <c r="AO131" s="412"/>
      <c r="AP131" s="412"/>
      <c r="AQ131" s="412"/>
      <c r="AR131" s="412"/>
      <c r="AS131" s="412"/>
      <c r="AT131" s="412"/>
      <c r="AU131" s="412"/>
      <c r="AV131" s="412"/>
      <c r="AW131" s="412"/>
      <c r="AX131" s="412"/>
      <c r="AY131" s="412"/>
      <c r="AZ131" s="412"/>
      <c r="BA131" s="412"/>
      <c r="BB131" s="412"/>
      <c r="BC131" s="412"/>
      <c r="BD131" s="412"/>
      <c r="BE131" s="413"/>
      <c r="BF131" s="418"/>
      <c r="BG131" s="419"/>
      <c r="BH131" s="419"/>
      <c r="BI131" s="419"/>
      <c r="BJ131" s="419"/>
      <c r="BK131" s="419"/>
      <c r="BL131" s="419"/>
      <c r="BM131" s="419"/>
      <c r="BN131" s="419"/>
      <c r="BO131" s="419"/>
      <c r="BP131" s="419"/>
      <c r="BQ131" s="419"/>
      <c r="BR131" s="381"/>
      <c r="BS131" s="381"/>
      <c r="BT131" s="381"/>
      <c r="BU131" s="382"/>
      <c r="BV131" s="19"/>
    </row>
    <row r="132" spans="4:74" ht="36.75" customHeight="1" x14ac:dyDescent="0.2">
      <c r="D132" s="20"/>
      <c r="E132" s="150" t="s">
        <v>58</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21"/>
      <c r="AJ132" s="21"/>
      <c r="AK132" s="21"/>
      <c r="AL132" s="22"/>
      <c r="AM132" s="23"/>
      <c r="AN132" s="150" t="s">
        <v>67</v>
      </c>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0"/>
      <c r="BR132" s="150"/>
      <c r="BS132" s="150"/>
      <c r="BT132" s="150"/>
      <c r="BU132" s="150"/>
      <c r="BV132" s="24"/>
    </row>
    <row r="133" spans="4:74" ht="9" customHeight="1" x14ac:dyDescent="0.2">
      <c r="D133" s="20"/>
      <c r="E133" s="25"/>
      <c r="F133" s="26"/>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402" t="s">
        <v>7</v>
      </c>
      <c r="AN133" s="403"/>
      <c r="AO133" s="403"/>
      <c r="AP133" s="403"/>
      <c r="AQ133" s="400"/>
      <c r="AR133" s="434" t="s">
        <v>36</v>
      </c>
      <c r="AS133" s="435"/>
      <c r="AT133" s="435"/>
      <c r="AU133" s="435"/>
      <c r="AV133" s="435"/>
      <c r="AW133" s="435"/>
      <c r="AX133" s="435"/>
      <c r="AY133" s="435"/>
      <c r="AZ133" s="435"/>
      <c r="BA133" s="435"/>
      <c r="BB133" s="435"/>
      <c r="BC133" s="435"/>
      <c r="BD133" s="435"/>
      <c r="BE133" s="436"/>
      <c r="BF133" s="366">
        <f>T128+BF128</f>
        <v>184000000</v>
      </c>
      <c r="BG133" s="174"/>
      <c r="BH133" s="174"/>
      <c r="BI133" s="174"/>
      <c r="BJ133" s="174"/>
      <c r="BK133" s="174"/>
      <c r="BL133" s="174"/>
      <c r="BM133" s="174"/>
      <c r="BN133" s="174"/>
      <c r="BO133" s="174"/>
      <c r="BP133" s="174"/>
      <c r="BQ133" s="174"/>
      <c r="BR133" s="111" t="s">
        <v>13</v>
      </c>
      <c r="BS133" s="111"/>
      <c r="BT133" s="111"/>
      <c r="BU133" s="112"/>
      <c r="BV133" s="29"/>
    </row>
    <row r="134" spans="4:74" ht="9" customHeight="1" x14ac:dyDescent="0.2">
      <c r="D134" s="20"/>
      <c r="E134" s="26"/>
      <c r="F134" s="26"/>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403"/>
      <c r="AN134" s="403"/>
      <c r="AO134" s="403"/>
      <c r="AP134" s="403"/>
      <c r="AQ134" s="400"/>
      <c r="AR134" s="437"/>
      <c r="AS134" s="438"/>
      <c r="AT134" s="438"/>
      <c r="AU134" s="438"/>
      <c r="AV134" s="438"/>
      <c r="AW134" s="438"/>
      <c r="AX134" s="438"/>
      <c r="AY134" s="438"/>
      <c r="AZ134" s="438"/>
      <c r="BA134" s="438"/>
      <c r="BB134" s="438"/>
      <c r="BC134" s="438"/>
      <c r="BD134" s="438"/>
      <c r="BE134" s="439"/>
      <c r="BF134" s="128"/>
      <c r="BG134" s="127"/>
      <c r="BH134" s="127"/>
      <c r="BI134" s="127"/>
      <c r="BJ134" s="127"/>
      <c r="BK134" s="127"/>
      <c r="BL134" s="127"/>
      <c r="BM134" s="127"/>
      <c r="BN134" s="127"/>
      <c r="BO134" s="127"/>
      <c r="BP134" s="127"/>
      <c r="BQ134" s="127"/>
      <c r="BR134" s="113"/>
      <c r="BS134" s="113"/>
      <c r="BT134" s="113"/>
      <c r="BU134" s="114"/>
      <c r="BV134" s="29"/>
    </row>
    <row r="135" spans="4:74" ht="9" customHeight="1" x14ac:dyDescent="0.2">
      <c r="D135" s="20"/>
      <c r="E135" s="26"/>
      <c r="F135" s="26"/>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403"/>
      <c r="AN135" s="403"/>
      <c r="AO135" s="403"/>
      <c r="AP135" s="403"/>
      <c r="AQ135" s="400"/>
      <c r="AR135" s="437"/>
      <c r="AS135" s="438"/>
      <c r="AT135" s="438"/>
      <c r="AU135" s="438"/>
      <c r="AV135" s="438"/>
      <c r="AW135" s="438"/>
      <c r="AX135" s="438"/>
      <c r="AY135" s="438"/>
      <c r="AZ135" s="438"/>
      <c r="BA135" s="438"/>
      <c r="BB135" s="438"/>
      <c r="BC135" s="438"/>
      <c r="BD135" s="438"/>
      <c r="BE135" s="439"/>
      <c r="BF135" s="128"/>
      <c r="BG135" s="127"/>
      <c r="BH135" s="127"/>
      <c r="BI135" s="127"/>
      <c r="BJ135" s="127"/>
      <c r="BK135" s="127"/>
      <c r="BL135" s="127"/>
      <c r="BM135" s="127"/>
      <c r="BN135" s="127"/>
      <c r="BO135" s="127"/>
      <c r="BP135" s="127"/>
      <c r="BQ135" s="127"/>
      <c r="BR135" s="113"/>
      <c r="BS135" s="113"/>
      <c r="BT135" s="113"/>
      <c r="BU135" s="114"/>
      <c r="BV135" s="29"/>
    </row>
    <row r="136" spans="4:74" ht="9" customHeight="1" x14ac:dyDescent="0.2">
      <c r="D136" s="20"/>
      <c r="E136" s="26"/>
      <c r="F136" s="26"/>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403"/>
      <c r="AN136" s="403"/>
      <c r="AO136" s="403"/>
      <c r="AP136" s="403"/>
      <c r="AQ136" s="400"/>
      <c r="AR136" s="440"/>
      <c r="AS136" s="441"/>
      <c r="AT136" s="441"/>
      <c r="AU136" s="441"/>
      <c r="AV136" s="441"/>
      <c r="AW136" s="441"/>
      <c r="AX136" s="441"/>
      <c r="AY136" s="441"/>
      <c r="AZ136" s="441"/>
      <c r="BA136" s="441"/>
      <c r="BB136" s="441"/>
      <c r="BC136" s="441"/>
      <c r="BD136" s="441"/>
      <c r="BE136" s="442"/>
      <c r="BF136" s="129"/>
      <c r="BG136" s="130"/>
      <c r="BH136" s="130"/>
      <c r="BI136" s="130"/>
      <c r="BJ136" s="130"/>
      <c r="BK136" s="130"/>
      <c r="BL136" s="130"/>
      <c r="BM136" s="130"/>
      <c r="BN136" s="130"/>
      <c r="BO136" s="130"/>
      <c r="BP136" s="130"/>
      <c r="BQ136" s="130"/>
      <c r="BR136" s="383"/>
      <c r="BS136" s="383"/>
      <c r="BT136" s="383"/>
      <c r="BU136" s="384"/>
      <c r="BV136" s="29"/>
    </row>
    <row r="137" spans="4:74" ht="9" customHeight="1" x14ac:dyDescent="0.2">
      <c r="D137" s="30"/>
      <c r="E137" s="31"/>
      <c r="F137" s="31"/>
      <c r="G137" s="31"/>
      <c r="H137" s="31"/>
      <c r="I137" s="31"/>
      <c r="J137" s="31"/>
      <c r="K137" s="31"/>
      <c r="L137" s="31"/>
      <c r="M137" s="31"/>
      <c r="N137" s="31"/>
      <c r="O137" s="31"/>
      <c r="P137" s="32"/>
      <c r="Q137" s="32"/>
      <c r="R137" s="32"/>
      <c r="S137" s="32"/>
      <c r="T137" s="32"/>
      <c r="U137" s="33"/>
      <c r="V137" s="33"/>
      <c r="W137" s="33"/>
      <c r="X137" s="33"/>
      <c r="Y137" s="33"/>
      <c r="Z137" s="33"/>
      <c r="AA137" s="33"/>
      <c r="AB137" s="33"/>
      <c r="AC137" s="33"/>
      <c r="AD137" s="33"/>
      <c r="AE137" s="33"/>
      <c r="AF137" s="33"/>
      <c r="AG137" s="33"/>
      <c r="AH137" s="34"/>
      <c r="AI137" s="34"/>
      <c r="AJ137" s="34"/>
      <c r="AK137" s="34"/>
      <c r="AL137" s="35"/>
      <c r="AM137" s="36"/>
      <c r="AN137" s="31"/>
      <c r="AO137" s="31"/>
      <c r="AP137" s="31"/>
      <c r="AQ137" s="31"/>
      <c r="AR137" s="31"/>
      <c r="AS137" s="31"/>
      <c r="AT137" s="31"/>
      <c r="AU137" s="31"/>
      <c r="AV137" s="31"/>
      <c r="AW137" s="31"/>
      <c r="AX137" s="31"/>
      <c r="AY137" s="31"/>
      <c r="AZ137" s="37"/>
      <c r="BA137" s="37"/>
      <c r="BB137" s="37"/>
      <c r="BC137" s="37"/>
      <c r="BD137" s="37"/>
      <c r="BE137" s="33"/>
      <c r="BF137" s="33"/>
      <c r="BG137" s="33"/>
      <c r="BH137" s="33"/>
      <c r="BI137" s="33"/>
      <c r="BJ137" s="33"/>
      <c r="BK137" s="33"/>
      <c r="BL137" s="33"/>
      <c r="BM137" s="33"/>
      <c r="BN137" s="33"/>
      <c r="BO137" s="33"/>
      <c r="BP137" s="33"/>
      <c r="BQ137" s="33"/>
      <c r="BR137" s="34"/>
      <c r="BS137" s="34"/>
      <c r="BT137" s="34"/>
      <c r="BU137" s="34"/>
      <c r="BV137" s="38"/>
    </row>
    <row r="138" spans="4:74" ht="9" customHeight="1" x14ac:dyDescent="0.2">
      <c r="D138" s="158" t="s">
        <v>14</v>
      </c>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60"/>
    </row>
    <row r="139" spans="4:74" ht="9" customHeight="1" x14ac:dyDescent="0.2">
      <c r="D139" s="161"/>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3"/>
    </row>
    <row r="140" spans="4:74" ht="9" customHeight="1" x14ac:dyDescent="0.2">
      <c r="D140" s="161"/>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2"/>
      <c r="BN140" s="162"/>
      <c r="BO140" s="162"/>
      <c r="BP140" s="162"/>
      <c r="BQ140" s="162"/>
      <c r="BR140" s="162"/>
      <c r="BS140" s="162"/>
      <c r="BT140" s="162"/>
      <c r="BU140" s="162"/>
      <c r="BV140" s="163"/>
    </row>
    <row r="141" spans="4:74" ht="9" customHeight="1" x14ac:dyDescent="0.2">
      <c r="D141" s="39"/>
      <c r="E141" s="371"/>
      <c r="F141" s="372"/>
      <c r="G141" s="372"/>
      <c r="H141" s="372"/>
      <c r="I141" s="372"/>
      <c r="J141" s="372"/>
      <c r="K141" s="372"/>
      <c r="L141" s="372"/>
      <c r="M141" s="372"/>
      <c r="N141" s="372"/>
      <c r="O141" s="373"/>
      <c r="P141" s="385" t="s">
        <v>4</v>
      </c>
      <c r="Q141" s="386"/>
      <c r="R141" s="386"/>
      <c r="S141" s="386"/>
      <c r="T141" s="386"/>
      <c r="U141" s="386"/>
      <c r="V141" s="386"/>
      <c r="W141" s="386"/>
      <c r="X141" s="386"/>
      <c r="Y141" s="386"/>
      <c r="Z141" s="386"/>
      <c r="AA141" s="386"/>
      <c r="AB141" s="371"/>
      <c r="AC141" s="372"/>
      <c r="AD141" s="372"/>
      <c r="AE141" s="372"/>
      <c r="AF141" s="372"/>
      <c r="AG141" s="372"/>
      <c r="AH141" s="372"/>
      <c r="AI141" s="372"/>
      <c r="AJ141" s="372"/>
      <c r="AK141" s="372"/>
      <c r="AL141" s="373"/>
      <c r="AM141" s="385" t="s">
        <v>4</v>
      </c>
      <c r="AN141" s="386"/>
      <c r="AO141" s="386"/>
      <c r="AP141" s="386"/>
      <c r="AQ141" s="386"/>
      <c r="AR141" s="386"/>
      <c r="AS141" s="386"/>
      <c r="AT141" s="386"/>
      <c r="AU141" s="386"/>
      <c r="AV141" s="386"/>
      <c r="AW141" s="386"/>
      <c r="AX141" s="386"/>
      <c r="AY141" s="9"/>
      <c r="AZ141" s="389" t="s">
        <v>61</v>
      </c>
      <c r="BA141" s="390"/>
      <c r="BB141" s="390"/>
      <c r="BC141" s="390"/>
      <c r="BD141" s="390"/>
      <c r="BE141" s="390"/>
      <c r="BF141" s="390"/>
      <c r="BG141" s="390"/>
      <c r="BH141" s="390"/>
      <c r="BI141" s="391"/>
      <c r="BJ141" s="420">
        <f>P143+AM143</f>
        <v>10000000</v>
      </c>
      <c r="BK141" s="421"/>
      <c r="BL141" s="421"/>
      <c r="BM141" s="421"/>
      <c r="BN141" s="421"/>
      <c r="BO141" s="421"/>
      <c r="BP141" s="421"/>
      <c r="BQ141" s="421"/>
      <c r="BR141" s="421"/>
      <c r="BS141" s="336" t="s">
        <v>13</v>
      </c>
      <c r="BT141" s="336"/>
      <c r="BU141" s="337"/>
      <c r="BV141" s="29"/>
    </row>
    <row r="142" spans="4:74" ht="9" customHeight="1" x14ac:dyDescent="0.2">
      <c r="D142" s="39"/>
      <c r="E142" s="374"/>
      <c r="F142" s="375"/>
      <c r="G142" s="375"/>
      <c r="H142" s="375"/>
      <c r="I142" s="375"/>
      <c r="J142" s="375"/>
      <c r="K142" s="375"/>
      <c r="L142" s="375"/>
      <c r="M142" s="375"/>
      <c r="N142" s="375"/>
      <c r="O142" s="376"/>
      <c r="P142" s="387"/>
      <c r="Q142" s="388"/>
      <c r="R142" s="388"/>
      <c r="S142" s="388"/>
      <c r="T142" s="388"/>
      <c r="U142" s="388"/>
      <c r="V142" s="388"/>
      <c r="W142" s="388"/>
      <c r="X142" s="388"/>
      <c r="Y142" s="388"/>
      <c r="Z142" s="388"/>
      <c r="AA142" s="388"/>
      <c r="AB142" s="374"/>
      <c r="AC142" s="375"/>
      <c r="AD142" s="375"/>
      <c r="AE142" s="375"/>
      <c r="AF142" s="375"/>
      <c r="AG142" s="375"/>
      <c r="AH142" s="375"/>
      <c r="AI142" s="375"/>
      <c r="AJ142" s="375"/>
      <c r="AK142" s="375"/>
      <c r="AL142" s="376"/>
      <c r="AM142" s="387"/>
      <c r="AN142" s="388"/>
      <c r="AO142" s="388"/>
      <c r="AP142" s="388"/>
      <c r="AQ142" s="388"/>
      <c r="AR142" s="388"/>
      <c r="AS142" s="388"/>
      <c r="AT142" s="388"/>
      <c r="AU142" s="388"/>
      <c r="AV142" s="388"/>
      <c r="AW142" s="388"/>
      <c r="AX142" s="388"/>
      <c r="AY142" s="9"/>
      <c r="AZ142" s="392"/>
      <c r="BA142" s="393"/>
      <c r="BB142" s="393"/>
      <c r="BC142" s="393"/>
      <c r="BD142" s="393"/>
      <c r="BE142" s="393"/>
      <c r="BF142" s="393"/>
      <c r="BG142" s="393"/>
      <c r="BH142" s="393"/>
      <c r="BI142" s="394"/>
      <c r="BJ142" s="422"/>
      <c r="BK142" s="423"/>
      <c r="BL142" s="423"/>
      <c r="BM142" s="423"/>
      <c r="BN142" s="423"/>
      <c r="BO142" s="423"/>
      <c r="BP142" s="423"/>
      <c r="BQ142" s="423"/>
      <c r="BR142" s="423"/>
      <c r="BS142" s="338"/>
      <c r="BT142" s="338"/>
      <c r="BU142" s="339"/>
      <c r="BV142" s="29"/>
    </row>
    <row r="143" spans="4:74" ht="9" customHeight="1" x14ac:dyDescent="0.2">
      <c r="D143" s="39"/>
      <c r="E143" s="342" t="s">
        <v>5</v>
      </c>
      <c r="F143" s="343"/>
      <c r="G143" s="343"/>
      <c r="H143" s="343"/>
      <c r="I143" s="343"/>
      <c r="J143" s="343"/>
      <c r="K143" s="343"/>
      <c r="L143" s="343"/>
      <c r="M143" s="343"/>
      <c r="N143" s="343"/>
      <c r="O143" s="344"/>
      <c r="P143" s="356">
        <v>0</v>
      </c>
      <c r="Q143" s="357"/>
      <c r="R143" s="357"/>
      <c r="S143" s="357"/>
      <c r="T143" s="357"/>
      <c r="U143" s="357"/>
      <c r="V143" s="357"/>
      <c r="W143" s="357"/>
      <c r="X143" s="357"/>
      <c r="Y143" s="350" t="s">
        <v>13</v>
      </c>
      <c r="Z143" s="350"/>
      <c r="AA143" s="351"/>
      <c r="AB143" s="426" t="s">
        <v>6</v>
      </c>
      <c r="AC143" s="427"/>
      <c r="AD143" s="427"/>
      <c r="AE143" s="427"/>
      <c r="AF143" s="427"/>
      <c r="AG143" s="427"/>
      <c r="AH143" s="427"/>
      <c r="AI143" s="427"/>
      <c r="AJ143" s="427"/>
      <c r="AK143" s="427"/>
      <c r="AL143" s="428"/>
      <c r="AM143" s="356">
        <v>10000000</v>
      </c>
      <c r="AN143" s="357"/>
      <c r="AO143" s="357"/>
      <c r="AP143" s="357"/>
      <c r="AQ143" s="357"/>
      <c r="AR143" s="357"/>
      <c r="AS143" s="357"/>
      <c r="AT143" s="357"/>
      <c r="AU143" s="357"/>
      <c r="AV143" s="350" t="s">
        <v>13</v>
      </c>
      <c r="AW143" s="350"/>
      <c r="AX143" s="351"/>
      <c r="AY143" s="9"/>
      <c r="AZ143" s="392"/>
      <c r="BA143" s="393"/>
      <c r="BB143" s="393"/>
      <c r="BC143" s="393"/>
      <c r="BD143" s="393"/>
      <c r="BE143" s="393"/>
      <c r="BF143" s="393"/>
      <c r="BG143" s="393"/>
      <c r="BH143" s="393"/>
      <c r="BI143" s="394"/>
      <c r="BJ143" s="422"/>
      <c r="BK143" s="423"/>
      <c r="BL143" s="423"/>
      <c r="BM143" s="423"/>
      <c r="BN143" s="423"/>
      <c r="BO143" s="423"/>
      <c r="BP143" s="423"/>
      <c r="BQ143" s="423"/>
      <c r="BR143" s="423"/>
      <c r="BS143" s="338"/>
      <c r="BT143" s="338"/>
      <c r="BU143" s="339"/>
      <c r="BV143" s="29"/>
    </row>
    <row r="144" spans="4:74" ht="9" customHeight="1" x14ac:dyDescent="0.2">
      <c r="D144" s="39"/>
      <c r="E144" s="345"/>
      <c r="F144" s="346"/>
      <c r="G144" s="346"/>
      <c r="H144" s="346"/>
      <c r="I144" s="346"/>
      <c r="J144" s="346"/>
      <c r="K144" s="346"/>
      <c r="L144" s="346"/>
      <c r="M144" s="346"/>
      <c r="N144" s="346"/>
      <c r="O144" s="347"/>
      <c r="P144" s="358"/>
      <c r="Q144" s="359"/>
      <c r="R144" s="359"/>
      <c r="S144" s="359"/>
      <c r="T144" s="359"/>
      <c r="U144" s="359"/>
      <c r="V144" s="359"/>
      <c r="W144" s="359"/>
      <c r="X144" s="359"/>
      <c r="Y144" s="352"/>
      <c r="Z144" s="352"/>
      <c r="AA144" s="353"/>
      <c r="AB144" s="429"/>
      <c r="AC144" s="430"/>
      <c r="AD144" s="430"/>
      <c r="AE144" s="430"/>
      <c r="AF144" s="430"/>
      <c r="AG144" s="430"/>
      <c r="AH144" s="430"/>
      <c r="AI144" s="430"/>
      <c r="AJ144" s="430"/>
      <c r="AK144" s="430"/>
      <c r="AL144" s="431"/>
      <c r="AM144" s="358"/>
      <c r="AN144" s="359"/>
      <c r="AO144" s="359"/>
      <c r="AP144" s="359"/>
      <c r="AQ144" s="359"/>
      <c r="AR144" s="359"/>
      <c r="AS144" s="359"/>
      <c r="AT144" s="359"/>
      <c r="AU144" s="359"/>
      <c r="AV144" s="352"/>
      <c r="AW144" s="352"/>
      <c r="AX144" s="353"/>
      <c r="AY144" s="9"/>
      <c r="AZ144" s="392"/>
      <c r="BA144" s="393"/>
      <c r="BB144" s="393"/>
      <c r="BC144" s="393"/>
      <c r="BD144" s="393"/>
      <c r="BE144" s="393"/>
      <c r="BF144" s="393"/>
      <c r="BG144" s="393"/>
      <c r="BH144" s="393"/>
      <c r="BI144" s="394"/>
      <c r="BJ144" s="422"/>
      <c r="BK144" s="423"/>
      <c r="BL144" s="423"/>
      <c r="BM144" s="423"/>
      <c r="BN144" s="423"/>
      <c r="BO144" s="423"/>
      <c r="BP144" s="423"/>
      <c r="BQ144" s="423"/>
      <c r="BR144" s="423"/>
      <c r="BS144" s="338"/>
      <c r="BT144" s="338"/>
      <c r="BU144" s="339"/>
      <c r="BV144" s="29"/>
    </row>
    <row r="145" spans="4:74" ht="9" customHeight="1" x14ac:dyDescent="0.2">
      <c r="D145" s="39"/>
      <c r="E145" s="345"/>
      <c r="F145" s="346"/>
      <c r="G145" s="346"/>
      <c r="H145" s="346"/>
      <c r="I145" s="346"/>
      <c r="J145" s="346"/>
      <c r="K145" s="346"/>
      <c r="L145" s="346"/>
      <c r="M145" s="346"/>
      <c r="N145" s="346"/>
      <c r="O145" s="347"/>
      <c r="P145" s="358"/>
      <c r="Q145" s="359"/>
      <c r="R145" s="359"/>
      <c r="S145" s="359"/>
      <c r="T145" s="359"/>
      <c r="U145" s="359"/>
      <c r="V145" s="359"/>
      <c r="W145" s="359"/>
      <c r="X145" s="359"/>
      <c r="Y145" s="352"/>
      <c r="Z145" s="352"/>
      <c r="AA145" s="353"/>
      <c r="AB145" s="429"/>
      <c r="AC145" s="430"/>
      <c r="AD145" s="430"/>
      <c r="AE145" s="430"/>
      <c r="AF145" s="430"/>
      <c r="AG145" s="430"/>
      <c r="AH145" s="430"/>
      <c r="AI145" s="430"/>
      <c r="AJ145" s="430"/>
      <c r="AK145" s="430"/>
      <c r="AL145" s="431"/>
      <c r="AM145" s="358"/>
      <c r="AN145" s="359"/>
      <c r="AO145" s="359"/>
      <c r="AP145" s="359"/>
      <c r="AQ145" s="359"/>
      <c r="AR145" s="359"/>
      <c r="AS145" s="359"/>
      <c r="AT145" s="359"/>
      <c r="AU145" s="359"/>
      <c r="AV145" s="352"/>
      <c r="AW145" s="352"/>
      <c r="AX145" s="353"/>
      <c r="AY145" s="9"/>
      <c r="AZ145" s="392"/>
      <c r="BA145" s="393"/>
      <c r="BB145" s="393"/>
      <c r="BC145" s="393"/>
      <c r="BD145" s="393"/>
      <c r="BE145" s="393"/>
      <c r="BF145" s="393"/>
      <c r="BG145" s="393"/>
      <c r="BH145" s="393"/>
      <c r="BI145" s="394"/>
      <c r="BJ145" s="422"/>
      <c r="BK145" s="423"/>
      <c r="BL145" s="423"/>
      <c r="BM145" s="423"/>
      <c r="BN145" s="423"/>
      <c r="BO145" s="423"/>
      <c r="BP145" s="423"/>
      <c r="BQ145" s="423"/>
      <c r="BR145" s="423"/>
      <c r="BS145" s="338"/>
      <c r="BT145" s="338"/>
      <c r="BU145" s="339"/>
      <c r="BV145" s="29"/>
    </row>
    <row r="146" spans="4:74" ht="9" customHeight="1" x14ac:dyDescent="0.2">
      <c r="D146" s="39"/>
      <c r="E146" s="348"/>
      <c r="F146" s="348"/>
      <c r="G146" s="348"/>
      <c r="H146" s="348"/>
      <c r="I146" s="348"/>
      <c r="J146" s="348"/>
      <c r="K146" s="348"/>
      <c r="L146" s="348"/>
      <c r="M146" s="348"/>
      <c r="N146" s="348"/>
      <c r="O146" s="349"/>
      <c r="P146" s="360"/>
      <c r="Q146" s="361"/>
      <c r="R146" s="361"/>
      <c r="S146" s="361"/>
      <c r="T146" s="361"/>
      <c r="U146" s="361"/>
      <c r="V146" s="361"/>
      <c r="W146" s="361"/>
      <c r="X146" s="361"/>
      <c r="Y146" s="354"/>
      <c r="Z146" s="354"/>
      <c r="AA146" s="355"/>
      <c r="AB146" s="432"/>
      <c r="AC146" s="432"/>
      <c r="AD146" s="432"/>
      <c r="AE146" s="432"/>
      <c r="AF146" s="432"/>
      <c r="AG146" s="432"/>
      <c r="AH146" s="432"/>
      <c r="AI146" s="432"/>
      <c r="AJ146" s="432"/>
      <c r="AK146" s="432"/>
      <c r="AL146" s="433"/>
      <c r="AM146" s="360"/>
      <c r="AN146" s="361"/>
      <c r="AO146" s="361"/>
      <c r="AP146" s="361"/>
      <c r="AQ146" s="361"/>
      <c r="AR146" s="361"/>
      <c r="AS146" s="361"/>
      <c r="AT146" s="361"/>
      <c r="AU146" s="361"/>
      <c r="AV146" s="354"/>
      <c r="AW146" s="354"/>
      <c r="AX146" s="355"/>
      <c r="AY146" s="9"/>
      <c r="AZ146" s="395"/>
      <c r="BA146" s="396"/>
      <c r="BB146" s="396"/>
      <c r="BC146" s="396"/>
      <c r="BD146" s="396"/>
      <c r="BE146" s="396"/>
      <c r="BF146" s="396"/>
      <c r="BG146" s="396"/>
      <c r="BH146" s="396"/>
      <c r="BI146" s="397"/>
      <c r="BJ146" s="424"/>
      <c r="BK146" s="425"/>
      <c r="BL146" s="425"/>
      <c r="BM146" s="425"/>
      <c r="BN146" s="425"/>
      <c r="BO146" s="425"/>
      <c r="BP146" s="425"/>
      <c r="BQ146" s="425"/>
      <c r="BR146" s="425"/>
      <c r="BS146" s="340"/>
      <c r="BT146" s="340"/>
      <c r="BU146" s="341"/>
      <c r="BV146" s="29"/>
    </row>
    <row r="147" spans="4:74" ht="27.75" customHeight="1" x14ac:dyDescent="0.2">
      <c r="D147" s="40"/>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91"/>
      <c r="AC147" s="91"/>
      <c r="AD147" s="149" t="s">
        <v>60</v>
      </c>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49"/>
      <c r="BQ147" s="149"/>
      <c r="BR147" s="149"/>
      <c r="BS147" s="149"/>
      <c r="BT147" s="149"/>
      <c r="BU147" s="149"/>
      <c r="BV147" s="41"/>
    </row>
    <row r="148" spans="4:74" ht="9" customHeight="1" x14ac:dyDescent="0.2">
      <c r="D148" s="158" t="s">
        <v>62</v>
      </c>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60"/>
    </row>
    <row r="149" spans="4:74" ht="9" customHeight="1" x14ac:dyDescent="0.2">
      <c r="D149" s="161"/>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c r="BV149" s="163"/>
    </row>
    <row r="150" spans="4:74" ht="9" customHeight="1" x14ac:dyDescent="0.2">
      <c r="D150" s="161"/>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c r="BV150" s="163"/>
    </row>
    <row r="151" spans="4:74" ht="9" customHeight="1" x14ac:dyDescent="0.2">
      <c r="D151" s="39"/>
      <c r="E151" s="42"/>
      <c r="F151" s="43"/>
      <c r="G151" s="115" t="s">
        <v>37</v>
      </c>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7"/>
      <c r="AR151" s="164" t="s">
        <v>68</v>
      </c>
      <c r="AS151" s="165"/>
      <c r="AT151" s="165"/>
      <c r="AU151" s="165"/>
      <c r="AV151" s="165"/>
      <c r="AW151" s="165"/>
      <c r="AX151" s="165"/>
      <c r="AY151" s="165"/>
      <c r="AZ151" s="165"/>
      <c r="BA151" s="165"/>
      <c r="BB151" s="165"/>
      <c r="BC151" s="165"/>
      <c r="BD151" s="165"/>
      <c r="BE151" s="166"/>
      <c r="BF151" s="173">
        <f>IF(BJ141-BF133&lt;=0,0,BJ141-BF133)</f>
        <v>0</v>
      </c>
      <c r="BG151" s="174"/>
      <c r="BH151" s="174"/>
      <c r="BI151" s="174"/>
      <c r="BJ151" s="174"/>
      <c r="BK151" s="174"/>
      <c r="BL151" s="174"/>
      <c r="BM151" s="174"/>
      <c r="BN151" s="174"/>
      <c r="BO151" s="174"/>
      <c r="BP151" s="174"/>
      <c r="BQ151" s="174"/>
      <c r="BR151" s="111" t="s">
        <v>96</v>
      </c>
      <c r="BS151" s="111"/>
      <c r="BT151" s="111"/>
      <c r="BU151" s="112"/>
      <c r="BV151" s="29"/>
    </row>
    <row r="152" spans="4:74" ht="9" customHeight="1" x14ac:dyDescent="0.2">
      <c r="D152" s="39"/>
      <c r="E152" s="42"/>
      <c r="F152" s="43"/>
      <c r="G152" s="115"/>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7"/>
      <c r="AR152" s="167"/>
      <c r="AS152" s="168"/>
      <c r="AT152" s="168"/>
      <c r="AU152" s="168"/>
      <c r="AV152" s="168"/>
      <c r="AW152" s="168"/>
      <c r="AX152" s="168"/>
      <c r="AY152" s="168"/>
      <c r="AZ152" s="168"/>
      <c r="BA152" s="168"/>
      <c r="BB152" s="168"/>
      <c r="BC152" s="168"/>
      <c r="BD152" s="168"/>
      <c r="BE152" s="169"/>
      <c r="BF152" s="128"/>
      <c r="BG152" s="127"/>
      <c r="BH152" s="127"/>
      <c r="BI152" s="127"/>
      <c r="BJ152" s="127"/>
      <c r="BK152" s="127"/>
      <c r="BL152" s="127"/>
      <c r="BM152" s="127"/>
      <c r="BN152" s="127"/>
      <c r="BO152" s="127"/>
      <c r="BP152" s="127"/>
      <c r="BQ152" s="127"/>
      <c r="BR152" s="113"/>
      <c r="BS152" s="113"/>
      <c r="BT152" s="113"/>
      <c r="BU152" s="114"/>
      <c r="BV152" s="29"/>
    </row>
    <row r="153" spans="4:74" ht="9" customHeight="1" x14ac:dyDescent="0.2">
      <c r="D153" s="39"/>
      <c r="E153" s="43"/>
      <c r="F153" s="43"/>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7"/>
      <c r="AR153" s="167"/>
      <c r="AS153" s="168"/>
      <c r="AT153" s="168"/>
      <c r="AU153" s="168"/>
      <c r="AV153" s="168"/>
      <c r="AW153" s="168"/>
      <c r="AX153" s="168"/>
      <c r="AY153" s="168"/>
      <c r="AZ153" s="168"/>
      <c r="BA153" s="168"/>
      <c r="BB153" s="168"/>
      <c r="BC153" s="168"/>
      <c r="BD153" s="168"/>
      <c r="BE153" s="169"/>
      <c r="BF153" s="128"/>
      <c r="BG153" s="127"/>
      <c r="BH153" s="127"/>
      <c r="BI153" s="127"/>
      <c r="BJ153" s="127"/>
      <c r="BK153" s="127"/>
      <c r="BL153" s="127"/>
      <c r="BM153" s="127"/>
      <c r="BN153" s="127"/>
      <c r="BO153" s="127"/>
      <c r="BP153" s="127"/>
      <c r="BQ153" s="127"/>
      <c r="BR153" s="113"/>
      <c r="BS153" s="113"/>
      <c r="BT153" s="113"/>
      <c r="BU153" s="114"/>
      <c r="BV153" s="29"/>
    </row>
    <row r="154" spans="4:74" ht="9" customHeight="1" x14ac:dyDescent="0.2">
      <c r="D154" s="39"/>
      <c r="E154" s="43"/>
      <c r="F154" s="43"/>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7"/>
      <c r="AR154" s="167"/>
      <c r="AS154" s="168"/>
      <c r="AT154" s="168"/>
      <c r="AU154" s="168"/>
      <c r="AV154" s="168"/>
      <c r="AW154" s="168"/>
      <c r="AX154" s="168"/>
      <c r="AY154" s="168"/>
      <c r="AZ154" s="168"/>
      <c r="BA154" s="168"/>
      <c r="BB154" s="168"/>
      <c r="BC154" s="168"/>
      <c r="BD154" s="168"/>
      <c r="BE154" s="169"/>
      <c r="BF154" s="128"/>
      <c r="BG154" s="127"/>
      <c r="BH154" s="127"/>
      <c r="BI154" s="127"/>
      <c r="BJ154" s="127"/>
      <c r="BK154" s="127"/>
      <c r="BL154" s="127"/>
      <c r="BM154" s="127"/>
      <c r="BN154" s="127"/>
      <c r="BO154" s="127"/>
      <c r="BP154" s="127"/>
      <c r="BQ154" s="127"/>
      <c r="BR154" s="113"/>
      <c r="BS154" s="113"/>
      <c r="BT154" s="113"/>
      <c r="BU154" s="114"/>
      <c r="BV154" s="29"/>
    </row>
    <row r="155" spans="4:74" ht="9" customHeight="1" x14ac:dyDescent="0.2">
      <c r="D155" s="39"/>
      <c r="E155" s="43"/>
      <c r="F155" s="43"/>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7"/>
      <c r="AR155" s="170"/>
      <c r="AS155" s="171"/>
      <c r="AT155" s="171"/>
      <c r="AU155" s="171"/>
      <c r="AV155" s="171"/>
      <c r="AW155" s="171"/>
      <c r="AX155" s="171"/>
      <c r="AY155" s="171"/>
      <c r="AZ155" s="171"/>
      <c r="BA155" s="171"/>
      <c r="BB155" s="171"/>
      <c r="BC155" s="171"/>
      <c r="BD155" s="171"/>
      <c r="BE155" s="172"/>
      <c r="BF155" s="157" t="s">
        <v>8</v>
      </c>
      <c r="BG155" s="133"/>
      <c r="BH155" s="133"/>
      <c r="BI155" s="133"/>
      <c r="BJ155" s="133"/>
      <c r="BK155" s="133"/>
      <c r="BL155" s="133"/>
      <c r="BM155" s="133"/>
      <c r="BN155" s="133"/>
      <c r="BO155" s="133"/>
      <c r="BP155" s="133"/>
      <c r="BQ155" s="133"/>
      <c r="BR155" s="133"/>
      <c r="BS155" s="133"/>
      <c r="BT155" s="133"/>
      <c r="BU155" s="134"/>
      <c r="BV155" s="29"/>
    </row>
    <row r="156" spans="4:74" ht="33.75" customHeight="1" x14ac:dyDescent="0.2">
      <c r="D156" s="39"/>
      <c r="E156" s="43"/>
      <c r="F156" s="370" t="s">
        <v>63</v>
      </c>
      <c r="G156" s="370"/>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43"/>
      <c r="AK156" s="43"/>
      <c r="AL156" s="43"/>
      <c r="AM156" s="43"/>
      <c r="AN156" s="43"/>
      <c r="AO156" s="43"/>
      <c r="AP156" s="43"/>
      <c r="AQ156" s="43"/>
      <c r="AR156" s="369"/>
      <c r="AS156" s="369"/>
      <c r="AT156" s="369"/>
      <c r="AU156" s="369"/>
      <c r="AV156" s="369"/>
      <c r="AW156" s="369"/>
      <c r="AX156" s="369"/>
      <c r="AY156" s="369"/>
      <c r="AZ156" s="369"/>
      <c r="BA156" s="369"/>
      <c r="BB156" s="369"/>
      <c r="BC156" s="369"/>
      <c r="BD156" s="369"/>
      <c r="BE156" s="369"/>
      <c r="BF156" s="369"/>
      <c r="BG156" s="369"/>
      <c r="BH156" s="369"/>
      <c r="BI156" s="369"/>
      <c r="BJ156" s="369"/>
      <c r="BK156" s="369"/>
      <c r="BL156" s="369"/>
      <c r="BM156" s="369"/>
      <c r="BN156" s="369"/>
      <c r="BO156" s="369"/>
      <c r="BP156" s="369"/>
      <c r="BQ156" s="369"/>
      <c r="BR156" s="369"/>
      <c r="BS156" s="369"/>
      <c r="BT156" s="369"/>
      <c r="BU156" s="369"/>
      <c r="BV156" s="29"/>
    </row>
    <row r="157" spans="4:74" ht="9" customHeight="1" x14ac:dyDescent="0.2">
      <c r="D157" s="151" t="s">
        <v>47</v>
      </c>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3"/>
    </row>
    <row r="158" spans="4:74" ht="9" customHeight="1" x14ac:dyDescent="0.2">
      <c r="D158" s="154"/>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6"/>
    </row>
    <row r="159" spans="4:74" ht="9" customHeight="1" x14ac:dyDescent="0.2">
      <c r="D159" s="154"/>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6"/>
    </row>
    <row r="160" spans="4:74" ht="9" customHeight="1" thickBot="1" x14ac:dyDescent="0.25">
      <c r="D160" s="154"/>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6"/>
    </row>
    <row r="161" spans="4:74" ht="9" customHeight="1" thickTop="1" x14ac:dyDescent="0.2">
      <c r="D161" s="86"/>
      <c r="E161" s="118" t="s">
        <v>53</v>
      </c>
      <c r="F161" s="119"/>
      <c r="G161" s="119"/>
      <c r="H161" s="119"/>
      <c r="I161" s="119"/>
      <c r="J161" s="119"/>
      <c r="K161" s="119"/>
      <c r="L161" s="119"/>
      <c r="M161" s="119"/>
      <c r="N161" s="119"/>
      <c r="O161" s="119"/>
      <c r="P161" s="119"/>
      <c r="Q161" s="119"/>
      <c r="R161" s="119"/>
      <c r="S161" s="119"/>
      <c r="T161" s="119"/>
      <c r="U161" s="119"/>
      <c r="V161" s="119"/>
      <c r="W161" s="120"/>
      <c r="X161" s="124" t="s">
        <v>17</v>
      </c>
      <c r="Y161" s="124"/>
      <c r="Z161" s="124"/>
      <c r="AA161" s="124"/>
      <c r="AB161" s="124"/>
      <c r="AC161" s="368"/>
      <c r="AD161" s="118" t="s">
        <v>97</v>
      </c>
      <c r="AE161" s="119"/>
      <c r="AF161" s="119"/>
      <c r="AG161" s="119"/>
      <c r="AH161" s="119"/>
      <c r="AI161" s="119"/>
      <c r="AJ161" s="119"/>
      <c r="AK161" s="119"/>
      <c r="AL161" s="119"/>
      <c r="AM161" s="119"/>
      <c r="AN161" s="119"/>
      <c r="AO161" s="119"/>
      <c r="AP161" s="119"/>
      <c r="AQ161" s="119"/>
      <c r="AR161" s="119"/>
      <c r="AS161" s="119"/>
      <c r="AT161" s="119"/>
      <c r="AU161" s="119"/>
      <c r="AV161" s="120"/>
      <c r="AW161" s="124" t="s">
        <v>7</v>
      </c>
      <c r="AX161" s="124"/>
      <c r="AY161" s="124"/>
      <c r="AZ161" s="124"/>
      <c r="BA161" s="124"/>
      <c r="BB161" s="125"/>
      <c r="BC161" s="140" t="s">
        <v>48</v>
      </c>
      <c r="BD161" s="141"/>
      <c r="BE161" s="141"/>
      <c r="BF161" s="141"/>
      <c r="BG161" s="141"/>
      <c r="BH161" s="141"/>
      <c r="BI161" s="141"/>
      <c r="BJ161" s="141"/>
      <c r="BK161" s="141"/>
      <c r="BL161" s="141"/>
      <c r="BM161" s="141"/>
      <c r="BN161" s="141"/>
      <c r="BO161" s="141"/>
      <c r="BP161" s="141"/>
      <c r="BQ161" s="141"/>
      <c r="BR161" s="141"/>
      <c r="BS161" s="141"/>
      <c r="BT161" s="141"/>
      <c r="BU161" s="142"/>
      <c r="BV161" s="56"/>
    </row>
    <row r="162" spans="4:74" ht="9" customHeight="1" x14ac:dyDescent="0.2">
      <c r="D162" s="86"/>
      <c r="E162" s="121"/>
      <c r="F162" s="122"/>
      <c r="G162" s="122"/>
      <c r="H162" s="122"/>
      <c r="I162" s="122"/>
      <c r="J162" s="122"/>
      <c r="K162" s="122"/>
      <c r="L162" s="122"/>
      <c r="M162" s="122"/>
      <c r="N162" s="122"/>
      <c r="O162" s="122"/>
      <c r="P162" s="122"/>
      <c r="Q162" s="122"/>
      <c r="R162" s="122"/>
      <c r="S162" s="122"/>
      <c r="T162" s="122"/>
      <c r="U162" s="122"/>
      <c r="V162" s="122"/>
      <c r="W162" s="123"/>
      <c r="X162" s="124"/>
      <c r="Y162" s="124"/>
      <c r="Z162" s="124"/>
      <c r="AA162" s="124"/>
      <c r="AB162" s="124"/>
      <c r="AC162" s="368"/>
      <c r="AD162" s="121"/>
      <c r="AE162" s="122"/>
      <c r="AF162" s="122"/>
      <c r="AG162" s="122"/>
      <c r="AH162" s="122"/>
      <c r="AI162" s="122"/>
      <c r="AJ162" s="122"/>
      <c r="AK162" s="122"/>
      <c r="AL162" s="122"/>
      <c r="AM162" s="122"/>
      <c r="AN162" s="122"/>
      <c r="AO162" s="122"/>
      <c r="AP162" s="122"/>
      <c r="AQ162" s="122"/>
      <c r="AR162" s="122"/>
      <c r="AS162" s="122"/>
      <c r="AT162" s="122"/>
      <c r="AU162" s="122"/>
      <c r="AV162" s="123"/>
      <c r="AW162" s="124"/>
      <c r="AX162" s="124"/>
      <c r="AY162" s="124"/>
      <c r="AZ162" s="124"/>
      <c r="BA162" s="124"/>
      <c r="BB162" s="125"/>
      <c r="BC162" s="143"/>
      <c r="BD162" s="122"/>
      <c r="BE162" s="122"/>
      <c r="BF162" s="122"/>
      <c r="BG162" s="122"/>
      <c r="BH162" s="122"/>
      <c r="BI162" s="122"/>
      <c r="BJ162" s="122"/>
      <c r="BK162" s="122"/>
      <c r="BL162" s="122"/>
      <c r="BM162" s="122"/>
      <c r="BN162" s="122"/>
      <c r="BO162" s="122"/>
      <c r="BP162" s="122"/>
      <c r="BQ162" s="122"/>
      <c r="BR162" s="122"/>
      <c r="BS162" s="122"/>
      <c r="BT162" s="122"/>
      <c r="BU162" s="144"/>
      <c r="BV162" s="56"/>
    </row>
    <row r="163" spans="4:74" ht="9" customHeight="1" x14ac:dyDescent="0.2">
      <c r="D163" s="86"/>
      <c r="E163" s="366">
        <f>BA59</f>
        <v>1200000</v>
      </c>
      <c r="F163" s="174"/>
      <c r="G163" s="174"/>
      <c r="H163" s="174"/>
      <c r="I163" s="174"/>
      <c r="J163" s="174"/>
      <c r="K163" s="174"/>
      <c r="L163" s="174"/>
      <c r="M163" s="174"/>
      <c r="N163" s="174"/>
      <c r="O163" s="174"/>
      <c r="P163" s="174"/>
      <c r="Q163" s="174"/>
      <c r="R163" s="174"/>
      <c r="S163" s="174"/>
      <c r="T163" s="174"/>
      <c r="U163" s="174"/>
      <c r="V163" s="135" t="s">
        <v>0</v>
      </c>
      <c r="W163" s="367"/>
      <c r="X163" s="124"/>
      <c r="Y163" s="124"/>
      <c r="Z163" s="124"/>
      <c r="AA163" s="124"/>
      <c r="AB163" s="124"/>
      <c r="AC163" s="368"/>
      <c r="AD163" s="126">
        <f>BF151</f>
        <v>0</v>
      </c>
      <c r="AE163" s="127"/>
      <c r="AF163" s="127"/>
      <c r="AG163" s="127"/>
      <c r="AH163" s="127"/>
      <c r="AI163" s="127"/>
      <c r="AJ163" s="127"/>
      <c r="AK163" s="127"/>
      <c r="AL163" s="127"/>
      <c r="AM163" s="127"/>
      <c r="AN163" s="127"/>
      <c r="AO163" s="127"/>
      <c r="AP163" s="127"/>
      <c r="AQ163" s="127"/>
      <c r="AR163" s="127"/>
      <c r="AS163" s="127"/>
      <c r="AT163" s="127"/>
      <c r="AU163" s="131" t="s">
        <v>13</v>
      </c>
      <c r="AV163" s="132"/>
      <c r="AW163" s="124"/>
      <c r="AX163" s="124"/>
      <c r="AY163" s="124"/>
      <c r="AZ163" s="124"/>
      <c r="BA163" s="124"/>
      <c r="BB163" s="125"/>
      <c r="BC163" s="362">
        <f>E163-AD163</f>
        <v>1200000</v>
      </c>
      <c r="BD163" s="174"/>
      <c r="BE163" s="174"/>
      <c r="BF163" s="174"/>
      <c r="BG163" s="174"/>
      <c r="BH163" s="174"/>
      <c r="BI163" s="174"/>
      <c r="BJ163" s="174"/>
      <c r="BK163" s="174"/>
      <c r="BL163" s="174"/>
      <c r="BM163" s="174"/>
      <c r="BN163" s="174"/>
      <c r="BO163" s="174"/>
      <c r="BP163" s="174"/>
      <c r="BQ163" s="174"/>
      <c r="BR163" s="174"/>
      <c r="BS163" s="174"/>
      <c r="BT163" s="135" t="s">
        <v>13</v>
      </c>
      <c r="BU163" s="136"/>
      <c r="BV163" s="56"/>
    </row>
    <row r="164" spans="4:74" ht="9" customHeight="1" x14ac:dyDescent="0.2">
      <c r="D164" s="86"/>
      <c r="E164" s="128"/>
      <c r="F164" s="127"/>
      <c r="G164" s="127"/>
      <c r="H164" s="127"/>
      <c r="I164" s="127"/>
      <c r="J164" s="127"/>
      <c r="K164" s="127"/>
      <c r="L164" s="127"/>
      <c r="M164" s="127"/>
      <c r="N164" s="127"/>
      <c r="O164" s="127"/>
      <c r="P164" s="127"/>
      <c r="Q164" s="127"/>
      <c r="R164" s="127"/>
      <c r="S164" s="127"/>
      <c r="T164" s="127"/>
      <c r="U164" s="127"/>
      <c r="V164" s="131"/>
      <c r="W164" s="132"/>
      <c r="X164" s="124"/>
      <c r="Y164" s="124"/>
      <c r="Z164" s="124"/>
      <c r="AA164" s="124"/>
      <c r="AB164" s="124"/>
      <c r="AC164" s="368"/>
      <c r="AD164" s="128"/>
      <c r="AE164" s="127"/>
      <c r="AF164" s="127"/>
      <c r="AG164" s="127"/>
      <c r="AH164" s="127"/>
      <c r="AI164" s="127"/>
      <c r="AJ164" s="127"/>
      <c r="AK164" s="127"/>
      <c r="AL164" s="127"/>
      <c r="AM164" s="127"/>
      <c r="AN164" s="127"/>
      <c r="AO164" s="127"/>
      <c r="AP164" s="127"/>
      <c r="AQ164" s="127"/>
      <c r="AR164" s="127"/>
      <c r="AS164" s="127"/>
      <c r="AT164" s="127"/>
      <c r="AU164" s="131"/>
      <c r="AV164" s="132"/>
      <c r="AW164" s="124"/>
      <c r="AX164" s="124"/>
      <c r="AY164" s="124"/>
      <c r="AZ164" s="124"/>
      <c r="BA164" s="124"/>
      <c r="BB164" s="125"/>
      <c r="BC164" s="363"/>
      <c r="BD164" s="127"/>
      <c r="BE164" s="127"/>
      <c r="BF164" s="127"/>
      <c r="BG164" s="127"/>
      <c r="BH164" s="127"/>
      <c r="BI164" s="127"/>
      <c r="BJ164" s="127"/>
      <c r="BK164" s="127"/>
      <c r="BL164" s="127"/>
      <c r="BM164" s="127"/>
      <c r="BN164" s="127"/>
      <c r="BO164" s="127"/>
      <c r="BP164" s="127"/>
      <c r="BQ164" s="127"/>
      <c r="BR164" s="127"/>
      <c r="BS164" s="127"/>
      <c r="BT164" s="131"/>
      <c r="BU164" s="137"/>
      <c r="BV164" s="56"/>
    </row>
    <row r="165" spans="4:74" ht="9" customHeight="1" x14ac:dyDescent="0.2">
      <c r="D165" s="86"/>
      <c r="E165" s="128"/>
      <c r="F165" s="127"/>
      <c r="G165" s="127"/>
      <c r="H165" s="127"/>
      <c r="I165" s="127"/>
      <c r="J165" s="127"/>
      <c r="K165" s="127"/>
      <c r="L165" s="127"/>
      <c r="M165" s="127"/>
      <c r="N165" s="127"/>
      <c r="O165" s="127"/>
      <c r="P165" s="127"/>
      <c r="Q165" s="127"/>
      <c r="R165" s="127"/>
      <c r="S165" s="127"/>
      <c r="T165" s="127"/>
      <c r="U165" s="127"/>
      <c r="V165" s="131"/>
      <c r="W165" s="132"/>
      <c r="X165" s="124"/>
      <c r="Y165" s="124"/>
      <c r="Z165" s="124"/>
      <c r="AA165" s="124"/>
      <c r="AB165" s="124"/>
      <c r="AC165" s="368"/>
      <c r="AD165" s="128"/>
      <c r="AE165" s="127"/>
      <c r="AF165" s="127"/>
      <c r="AG165" s="127"/>
      <c r="AH165" s="127"/>
      <c r="AI165" s="127"/>
      <c r="AJ165" s="127"/>
      <c r="AK165" s="127"/>
      <c r="AL165" s="127"/>
      <c r="AM165" s="127"/>
      <c r="AN165" s="127"/>
      <c r="AO165" s="127"/>
      <c r="AP165" s="127"/>
      <c r="AQ165" s="127"/>
      <c r="AR165" s="127"/>
      <c r="AS165" s="127"/>
      <c r="AT165" s="127"/>
      <c r="AU165" s="131"/>
      <c r="AV165" s="132"/>
      <c r="AW165" s="124"/>
      <c r="AX165" s="124"/>
      <c r="AY165" s="124"/>
      <c r="AZ165" s="124"/>
      <c r="BA165" s="124"/>
      <c r="BB165" s="125"/>
      <c r="BC165" s="363"/>
      <c r="BD165" s="127"/>
      <c r="BE165" s="127"/>
      <c r="BF165" s="127"/>
      <c r="BG165" s="127"/>
      <c r="BH165" s="127"/>
      <c r="BI165" s="127"/>
      <c r="BJ165" s="127"/>
      <c r="BK165" s="127"/>
      <c r="BL165" s="127"/>
      <c r="BM165" s="127"/>
      <c r="BN165" s="127"/>
      <c r="BO165" s="127"/>
      <c r="BP165" s="127"/>
      <c r="BQ165" s="127"/>
      <c r="BR165" s="127"/>
      <c r="BS165" s="127"/>
      <c r="BT165" s="131"/>
      <c r="BU165" s="137"/>
      <c r="BV165" s="56"/>
    </row>
    <row r="166" spans="4:74" ht="9" customHeight="1" thickBot="1" x14ac:dyDescent="0.25">
      <c r="D166" s="86"/>
      <c r="E166" s="129"/>
      <c r="F166" s="130"/>
      <c r="G166" s="130"/>
      <c r="H166" s="130"/>
      <c r="I166" s="130"/>
      <c r="J166" s="130"/>
      <c r="K166" s="130"/>
      <c r="L166" s="130"/>
      <c r="M166" s="130"/>
      <c r="N166" s="130"/>
      <c r="O166" s="130"/>
      <c r="P166" s="130"/>
      <c r="Q166" s="130"/>
      <c r="R166" s="130"/>
      <c r="S166" s="130"/>
      <c r="T166" s="130"/>
      <c r="U166" s="130"/>
      <c r="V166" s="133"/>
      <c r="W166" s="134"/>
      <c r="X166" s="124"/>
      <c r="Y166" s="124"/>
      <c r="Z166" s="124"/>
      <c r="AA166" s="124"/>
      <c r="AB166" s="124"/>
      <c r="AC166" s="368"/>
      <c r="AD166" s="129"/>
      <c r="AE166" s="130"/>
      <c r="AF166" s="130"/>
      <c r="AG166" s="130"/>
      <c r="AH166" s="130"/>
      <c r="AI166" s="130"/>
      <c r="AJ166" s="130"/>
      <c r="AK166" s="130"/>
      <c r="AL166" s="130"/>
      <c r="AM166" s="130"/>
      <c r="AN166" s="130"/>
      <c r="AO166" s="130"/>
      <c r="AP166" s="130"/>
      <c r="AQ166" s="130"/>
      <c r="AR166" s="130"/>
      <c r="AS166" s="130"/>
      <c r="AT166" s="130"/>
      <c r="AU166" s="133"/>
      <c r="AV166" s="134"/>
      <c r="AW166" s="124"/>
      <c r="AX166" s="124"/>
      <c r="AY166" s="124"/>
      <c r="AZ166" s="124"/>
      <c r="BA166" s="124"/>
      <c r="BB166" s="125"/>
      <c r="BC166" s="364"/>
      <c r="BD166" s="365"/>
      <c r="BE166" s="365"/>
      <c r="BF166" s="365"/>
      <c r="BG166" s="365"/>
      <c r="BH166" s="365"/>
      <c r="BI166" s="365"/>
      <c r="BJ166" s="365"/>
      <c r="BK166" s="365"/>
      <c r="BL166" s="365"/>
      <c r="BM166" s="365"/>
      <c r="BN166" s="365"/>
      <c r="BO166" s="365"/>
      <c r="BP166" s="365"/>
      <c r="BQ166" s="365"/>
      <c r="BR166" s="365"/>
      <c r="BS166" s="365"/>
      <c r="BT166" s="138"/>
      <c r="BU166" s="139"/>
      <c r="BV166" s="56"/>
    </row>
    <row r="167" spans="4:74" ht="9" customHeight="1" thickTop="1" thickBot="1" x14ac:dyDescent="0.25">
      <c r="D167" s="44"/>
      <c r="E167" s="45"/>
      <c r="F167" s="45"/>
      <c r="G167" s="45"/>
      <c r="H167" s="45"/>
      <c r="I167" s="45"/>
      <c r="J167" s="45"/>
      <c r="K167" s="45"/>
      <c r="L167" s="45"/>
      <c r="M167" s="45"/>
      <c r="N167" s="46"/>
      <c r="O167" s="46"/>
      <c r="P167" s="47"/>
      <c r="Q167" s="47"/>
      <c r="R167" s="47"/>
      <c r="S167" s="45"/>
      <c r="T167" s="45"/>
      <c r="U167" s="45"/>
      <c r="V167" s="45"/>
      <c r="W167" s="45"/>
      <c r="X167" s="45"/>
      <c r="Y167" s="45"/>
      <c r="Z167" s="45"/>
      <c r="AA167" s="45"/>
      <c r="AB167" s="45"/>
      <c r="AC167" s="45"/>
      <c r="AD167" s="47"/>
      <c r="AE167" s="47"/>
      <c r="AF167" s="47"/>
      <c r="AG167" s="45"/>
      <c r="AH167" s="45"/>
      <c r="AI167" s="45"/>
      <c r="AJ167" s="45"/>
      <c r="AK167" s="45"/>
      <c r="AL167" s="45"/>
      <c r="AM167" s="45"/>
      <c r="AN167" s="45"/>
      <c r="AO167" s="45"/>
      <c r="AP167" s="45"/>
      <c r="AQ167" s="45"/>
      <c r="AR167" s="45"/>
      <c r="AS167" s="45"/>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9"/>
    </row>
    <row r="168" spans="4:74" ht="9" customHeight="1" x14ac:dyDescent="0.2">
      <c r="D168" s="9"/>
      <c r="E168" s="23"/>
      <c r="F168" s="23"/>
      <c r="G168" s="23"/>
      <c r="H168" s="23"/>
      <c r="I168" s="23"/>
      <c r="J168" s="23"/>
      <c r="K168" s="23"/>
      <c r="L168" s="23"/>
      <c r="M168" s="23"/>
      <c r="N168" s="50"/>
      <c r="O168" s="50"/>
      <c r="P168" s="51"/>
      <c r="Q168" s="51"/>
      <c r="R168" s="51"/>
      <c r="S168" s="23"/>
      <c r="T168" s="23"/>
      <c r="U168" s="23"/>
      <c r="V168" s="23"/>
      <c r="W168" s="23"/>
      <c r="X168" s="23"/>
      <c r="Y168" s="23"/>
      <c r="Z168" s="23"/>
      <c r="AA168" s="23"/>
      <c r="AB168" s="23"/>
      <c r="AC168" s="23"/>
      <c r="AD168" s="51"/>
      <c r="AE168" s="51"/>
      <c r="AF168" s="51"/>
      <c r="AG168" s="23"/>
      <c r="AH168" s="23"/>
      <c r="AI168" s="23"/>
      <c r="AJ168" s="23"/>
      <c r="AK168" s="23"/>
      <c r="AL168" s="23"/>
      <c r="AM168" s="23"/>
      <c r="AN168" s="23"/>
      <c r="AO168" s="23"/>
      <c r="AP168" s="23"/>
      <c r="AQ168" s="23"/>
      <c r="AR168" s="23"/>
      <c r="AS168" s="23"/>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9"/>
    </row>
    <row r="169" spans="4:74" ht="7.5" customHeight="1" thickBot="1" x14ac:dyDescent="0.25"/>
    <row r="170" spans="4:74" ht="7.5" customHeight="1" x14ac:dyDescent="0.2">
      <c r="D170" s="53"/>
      <c r="E170" s="145" t="s">
        <v>117</v>
      </c>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54"/>
    </row>
    <row r="171" spans="4:74" ht="7.5" customHeight="1" x14ac:dyDescent="0.2">
      <c r="D171" s="55"/>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56"/>
    </row>
    <row r="172" spans="4:74" ht="7.5" customHeight="1" x14ac:dyDescent="0.2">
      <c r="D172" s="55"/>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56"/>
    </row>
    <row r="173" spans="4:74" ht="7.5" customHeight="1" x14ac:dyDescent="0.2">
      <c r="D173" s="55"/>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56"/>
    </row>
    <row r="174" spans="4:74" ht="7.5" customHeight="1" x14ac:dyDescent="0.2">
      <c r="D174" s="55"/>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56"/>
    </row>
    <row r="175" spans="4:74" ht="7.5" customHeight="1" x14ac:dyDescent="0.2">
      <c r="D175" s="55"/>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56"/>
    </row>
    <row r="176" spans="4:74" ht="7.5" customHeight="1" x14ac:dyDescent="0.2">
      <c r="D176" s="55"/>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56"/>
    </row>
    <row r="177" spans="4:84" ht="7.5" customHeight="1" x14ac:dyDescent="0.2">
      <c r="D177" s="55"/>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56"/>
    </row>
    <row r="178" spans="4:84" ht="7.5" customHeight="1" x14ac:dyDescent="0.2">
      <c r="D178" s="55"/>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56"/>
    </row>
    <row r="179" spans="4:84" ht="7.5" customHeight="1" x14ac:dyDescent="0.2">
      <c r="D179" s="55"/>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56"/>
      <c r="CC179" s="98"/>
      <c r="CD179" s="98"/>
      <c r="CE179" s="98"/>
      <c r="CF179" s="98"/>
    </row>
    <row r="180" spans="4:84" ht="7.5" customHeight="1" x14ac:dyDescent="0.2">
      <c r="D180" s="55"/>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92"/>
      <c r="CC180" s="98"/>
      <c r="CD180" s="98"/>
      <c r="CE180" s="98"/>
      <c r="CF180" s="98"/>
    </row>
    <row r="181" spans="4:84" ht="7.5" customHeight="1" x14ac:dyDescent="0.2">
      <c r="D181" s="55"/>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92"/>
      <c r="CC181" s="98"/>
      <c r="CD181" s="98"/>
      <c r="CE181" s="98"/>
      <c r="CF181" s="98"/>
    </row>
    <row r="182" spans="4:84" ht="7.5" customHeight="1" x14ac:dyDescent="0.2">
      <c r="D182" s="55"/>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92"/>
      <c r="CC182" s="98"/>
      <c r="CD182" s="98"/>
      <c r="CE182" s="98"/>
      <c r="CF182" s="98"/>
    </row>
    <row r="183" spans="4:84" ht="7.5" customHeight="1" thickBot="1" x14ac:dyDescent="0.25">
      <c r="D183" s="5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7"/>
    </row>
    <row r="184" spans="4:84" ht="7.5" customHeight="1" thickBot="1" x14ac:dyDescent="0.25">
      <c r="D184" s="59"/>
      <c r="BV184" s="60"/>
    </row>
    <row r="185" spans="4:84" ht="7.5" customHeight="1" x14ac:dyDescent="0.2">
      <c r="D185" s="88"/>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90"/>
    </row>
    <row r="186" spans="4:84" ht="7.5" customHeight="1" x14ac:dyDescent="0.2">
      <c r="D186" s="57"/>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24"/>
    </row>
    <row r="187" spans="4:84" ht="7.5" customHeight="1" x14ac:dyDescent="0.2">
      <c r="D187" s="57"/>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24"/>
    </row>
    <row r="188" spans="4:84" ht="7.5" customHeight="1" x14ac:dyDescent="0.2">
      <c r="D188" s="57"/>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29"/>
    </row>
    <row r="189" spans="4:84" ht="7.5" customHeight="1" x14ac:dyDescent="0.2">
      <c r="D189" s="57"/>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29"/>
    </row>
    <row r="190" spans="4:84" ht="7.5" customHeight="1" x14ac:dyDescent="0.2">
      <c r="D190" s="3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29"/>
    </row>
    <row r="191" spans="4:84" ht="7.5" customHeight="1" x14ac:dyDescent="0.2">
      <c r="D191" s="3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29"/>
    </row>
    <row r="192" spans="4:84" ht="7.5" customHeight="1" x14ac:dyDescent="0.2">
      <c r="D192" s="3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29"/>
    </row>
    <row r="193" spans="4:74" ht="7.5" customHeight="1" x14ac:dyDescent="0.2">
      <c r="D193" s="3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29"/>
    </row>
    <row r="194" spans="4:74" ht="7.5" customHeight="1" x14ac:dyDescent="0.2">
      <c r="D194" s="3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29"/>
    </row>
    <row r="195" spans="4:74" ht="7.5" customHeight="1" x14ac:dyDescent="0.2">
      <c r="D195" s="3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29"/>
    </row>
    <row r="196" spans="4:74" ht="7.5" customHeight="1" x14ac:dyDescent="0.2">
      <c r="D196" s="3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29"/>
    </row>
    <row r="197" spans="4:74" ht="7.5" customHeight="1" x14ac:dyDescent="0.2">
      <c r="D197" s="3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29"/>
    </row>
    <row r="198" spans="4:74" ht="7.5" customHeight="1" x14ac:dyDescent="0.2">
      <c r="D198" s="3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29"/>
    </row>
    <row r="199" spans="4:74" ht="7.5" customHeight="1" x14ac:dyDescent="0.2">
      <c r="D199" s="3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29"/>
    </row>
    <row r="200" spans="4:74" ht="7.5" customHeight="1" x14ac:dyDescent="0.2">
      <c r="D200" s="3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29"/>
    </row>
    <row r="201" spans="4:74" ht="7.5" customHeight="1" x14ac:dyDescent="0.2">
      <c r="D201" s="3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29"/>
    </row>
    <row r="202" spans="4:74" ht="7.5" customHeight="1" x14ac:dyDescent="0.2">
      <c r="D202" s="3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29"/>
    </row>
    <row r="203" spans="4:74" ht="7.5" customHeight="1" x14ac:dyDescent="0.2">
      <c r="D203" s="3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29"/>
    </row>
    <row r="204" spans="4:74" ht="7.5" customHeight="1" x14ac:dyDescent="0.2">
      <c r="D204" s="3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29"/>
    </row>
    <row r="205" spans="4:74" ht="7.5" customHeight="1" x14ac:dyDescent="0.2">
      <c r="D205" s="3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29"/>
    </row>
    <row r="206" spans="4:74" ht="7.5" customHeight="1" x14ac:dyDescent="0.2">
      <c r="D206" s="3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29"/>
    </row>
    <row r="207" spans="4:74" ht="7.5" customHeight="1" x14ac:dyDescent="0.2">
      <c r="D207" s="3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29"/>
    </row>
    <row r="208" spans="4:74" ht="7.5" customHeight="1" x14ac:dyDescent="0.2">
      <c r="D208" s="3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29"/>
    </row>
    <row r="209" spans="4:74" ht="7.5" customHeight="1" x14ac:dyDescent="0.2">
      <c r="D209" s="3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29"/>
    </row>
    <row r="210" spans="4:74" ht="7.5" customHeight="1" x14ac:dyDescent="0.2">
      <c r="D210" s="3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29"/>
    </row>
    <row r="211" spans="4:74" ht="7.5" customHeight="1" x14ac:dyDescent="0.2">
      <c r="D211" s="3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29"/>
    </row>
    <row r="212" spans="4:74" ht="7.5" customHeight="1" x14ac:dyDescent="0.2">
      <c r="D212" s="3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29"/>
    </row>
    <row r="213" spans="4:74" ht="7.5" customHeight="1" x14ac:dyDescent="0.2">
      <c r="D213" s="3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29"/>
    </row>
    <row r="214" spans="4:74" ht="7.5" customHeight="1" x14ac:dyDescent="0.2">
      <c r="D214" s="3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29"/>
    </row>
    <row r="215" spans="4:74" ht="7.5" customHeight="1" x14ac:dyDescent="0.2">
      <c r="D215" s="3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29"/>
    </row>
    <row r="216" spans="4:74" ht="7.5" customHeight="1" x14ac:dyDescent="0.2">
      <c r="D216" s="3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29"/>
    </row>
    <row r="217" spans="4:74" ht="7.5" customHeight="1" x14ac:dyDescent="0.2">
      <c r="D217" s="3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29"/>
    </row>
    <row r="218" spans="4:74" ht="7.5" customHeight="1" x14ac:dyDescent="0.2">
      <c r="D218" s="3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29"/>
    </row>
    <row r="219" spans="4:74" ht="7.5" customHeight="1" x14ac:dyDescent="0.2">
      <c r="D219" s="3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29"/>
    </row>
    <row r="220" spans="4:74" ht="7.5" customHeight="1" x14ac:dyDescent="0.2">
      <c r="D220" s="3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29"/>
    </row>
    <row r="221" spans="4:74" ht="7.5" customHeight="1" x14ac:dyDescent="0.2">
      <c r="D221" s="3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29"/>
    </row>
    <row r="222" spans="4:74" ht="7.5" customHeight="1" x14ac:dyDescent="0.2">
      <c r="D222" s="3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29"/>
    </row>
    <row r="223" spans="4:74" ht="7.5" customHeight="1" x14ac:dyDescent="0.2">
      <c r="D223" s="3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29"/>
    </row>
    <row r="224" spans="4:74" ht="7.5" customHeight="1" x14ac:dyDescent="0.2">
      <c r="D224" s="3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29"/>
    </row>
    <row r="225" spans="4:74" ht="7.5" customHeight="1" x14ac:dyDescent="0.2">
      <c r="D225" s="3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29"/>
    </row>
    <row r="226" spans="4:74" ht="7.5" customHeight="1" x14ac:dyDescent="0.2">
      <c r="D226" s="3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29"/>
    </row>
    <row r="227" spans="4:74" ht="7.5" customHeight="1" thickBot="1" x14ac:dyDescent="0.25">
      <c r="D227" s="44"/>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49"/>
    </row>
  </sheetData>
  <sheetProtection formatCells="0" selectLockedCells="1"/>
  <mergeCells count="236">
    <mergeCell ref="BJ110:BR112"/>
    <mergeCell ref="T128:AE131"/>
    <mergeCell ref="AF128:AH131"/>
    <mergeCell ref="AL81:AR84"/>
    <mergeCell ref="AS89:AY92"/>
    <mergeCell ref="AL109:AR112"/>
    <mergeCell ref="AL105:AR108"/>
    <mergeCell ref="AL86:AR88"/>
    <mergeCell ref="AL93:AR96"/>
    <mergeCell ref="AL89:AR92"/>
    <mergeCell ref="D125:BV127"/>
    <mergeCell ref="BS108:BT112"/>
    <mergeCell ref="AS101:AY104"/>
    <mergeCell ref="AD101:AJ104"/>
    <mergeCell ref="E113:BF113"/>
    <mergeCell ref="G109:O112"/>
    <mergeCell ref="AS109:AY112"/>
    <mergeCell ref="AZ109:BF112"/>
    <mergeCell ref="E89:F112"/>
    <mergeCell ref="G89:O92"/>
    <mergeCell ref="E77:F88"/>
    <mergeCell ref="P77:V77"/>
    <mergeCell ref="W77:AC77"/>
    <mergeCell ref="G78:O80"/>
    <mergeCell ref="P86:V88"/>
    <mergeCell ref="W86:AC88"/>
    <mergeCell ref="W78:AC80"/>
    <mergeCell ref="BJ98:BT107"/>
    <mergeCell ref="S54:AB56"/>
    <mergeCell ref="AC54:AN56"/>
    <mergeCell ref="D35:R38"/>
    <mergeCell ref="S35:BV38"/>
    <mergeCell ref="E117:BV119"/>
    <mergeCell ref="AD78:AJ80"/>
    <mergeCell ref="AS78:AY80"/>
    <mergeCell ref="AL78:AR80"/>
    <mergeCell ref="AL77:AR77"/>
    <mergeCell ref="D11:BV17"/>
    <mergeCell ref="AZ76:BD76"/>
    <mergeCell ref="D69:BV71"/>
    <mergeCell ref="E72:BV73"/>
    <mergeCell ref="BJ108:BK109"/>
    <mergeCell ref="BS84:BT88"/>
    <mergeCell ref="G85:O88"/>
    <mergeCell ref="BJ74:BT74"/>
    <mergeCell ref="BJ84:BR88"/>
    <mergeCell ref="BJ93:BT97"/>
    <mergeCell ref="G22:L28"/>
    <mergeCell ref="AL74:BF74"/>
    <mergeCell ref="BE76:BF76"/>
    <mergeCell ref="AD77:AJ77"/>
    <mergeCell ref="AZ2:BV2"/>
    <mergeCell ref="E8:AF10"/>
    <mergeCell ref="D3:BV5"/>
    <mergeCell ref="D22:F34"/>
    <mergeCell ref="D39:F62"/>
    <mergeCell ref="D19:BV21"/>
    <mergeCell ref="AC45:AN47"/>
    <mergeCell ref="G48:R50"/>
    <mergeCell ref="G51:R53"/>
    <mergeCell ref="G54:R56"/>
    <mergeCell ref="M22:AX26"/>
    <mergeCell ref="M27:AE28"/>
    <mergeCell ref="AF27:AX28"/>
    <mergeCell ref="AP29:AX34"/>
    <mergeCell ref="M29:AO34"/>
    <mergeCell ref="G29:L34"/>
    <mergeCell ref="AC39:AN41"/>
    <mergeCell ref="AC42:AN44"/>
    <mergeCell ref="G81:O84"/>
    <mergeCell ref="P81:V84"/>
    <mergeCell ref="W81:AC84"/>
    <mergeCell ref="AD81:AJ84"/>
    <mergeCell ref="G57:R59"/>
    <mergeCell ref="AC51:AN53"/>
    <mergeCell ref="G45:R47"/>
    <mergeCell ref="S45:AB47"/>
    <mergeCell ref="W89:AC92"/>
    <mergeCell ref="AD89:AJ92"/>
    <mergeCell ref="AD86:AJ88"/>
    <mergeCell ref="G105:O108"/>
    <mergeCell ref="P105:V108"/>
    <mergeCell ref="W105:AC108"/>
    <mergeCell ref="AD105:AJ108"/>
    <mergeCell ref="G93:O96"/>
    <mergeCell ref="P93:V96"/>
    <mergeCell ref="E114:BB116"/>
    <mergeCell ref="AZ105:BF108"/>
    <mergeCell ref="AS105:AY108"/>
    <mergeCell ref="AZ101:BF104"/>
    <mergeCell ref="AZ93:BF96"/>
    <mergeCell ref="AS93:AY96"/>
    <mergeCell ref="AL101:AR104"/>
    <mergeCell ref="AL97:AR100"/>
    <mergeCell ref="P110:V112"/>
    <mergeCell ref="W110:AC112"/>
    <mergeCell ref="AD110:AJ112"/>
    <mergeCell ref="AN128:BE131"/>
    <mergeCell ref="BF128:BQ131"/>
    <mergeCell ref="BJ141:BR146"/>
    <mergeCell ref="AB143:AL146"/>
    <mergeCell ref="AR133:BE136"/>
    <mergeCell ref="E128:S131"/>
    <mergeCell ref="P141:AA142"/>
    <mergeCell ref="E141:O142"/>
    <mergeCell ref="BR128:BU131"/>
    <mergeCell ref="BR133:BU136"/>
    <mergeCell ref="BF133:BQ136"/>
    <mergeCell ref="AM141:AX142"/>
    <mergeCell ref="D138:BV140"/>
    <mergeCell ref="AB141:AL142"/>
    <mergeCell ref="AZ141:BI146"/>
    <mergeCell ref="AI128:AM131"/>
    <mergeCell ref="AM133:AQ136"/>
    <mergeCell ref="P143:X146"/>
    <mergeCell ref="Y143:AA146"/>
    <mergeCell ref="AM143:AU146"/>
    <mergeCell ref="BC163:BS166"/>
    <mergeCell ref="E161:W162"/>
    <mergeCell ref="E163:U166"/>
    <mergeCell ref="V163:W166"/>
    <mergeCell ref="X161:AC166"/>
    <mergeCell ref="AR156:BU156"/>
    <mergeCell ref="F156:AI156"/>
    <mergeCell ref="BS141:BU146"/>
    <mergeCell ref="E143:O146"/>
    <mergeCell ref="AV143:AX146"/>
    <mergeCell ref="G39:R41"/>
    <mergeCell ref="S39:AB41"/>
    <mergeCell ref="G42:R44"/>
    <mergeCell ref="S42:AB44"/>
    <mergeCell ref="S48:AB50"/>
    <mergeCell ref="AC48:AN50"/>
    <mergeCell ref="S51:AB53"/>
    <mergeCell ref="D18:BV18"/>
    <mergeCell ref="AY22:BA34"/>
    <mergeCell ref="BB22:BC24"/>
    <mergeCell ref="BD22:BV24"/>
    <mergeCell ref="BB25:BC27"/>
    <mergeCell ref="BD25:BV27"/>
    <mergeCell ref="BB28:BC30"/>
    <mergeCell ref="BD28:BV30"/>
    <mergeCell ref="BB31:BC32"/>
    <mergeCell ref="BD31:BV32"/>
    <mergeCell ref="BB33:BV34"/>
    <mergeCell ref="AO48:AZ50"/>
    <mergeCell ref="BA48:BJ50"/>
    <mergeCell ref="BK48:BV50"/>
    <mergeCell ref="AO51:AZ53"/>
    <mergeCell ref="BA51:BJ53"/>
    <mergeCell ref="BK51:BV53"/>
    <mergeCell ref="AO54:AZ56"/>
    <mergeCell ref="D66:BV68"/>
    <mergeCell ref="AL76:AP76"/>
    <mergeCell ref="AQ76:AR76"/>
    <mergeCell ref="AS76:AW76"/>
    <mergeCell ref="AX76:AY76"/>
    <mergeCell ref="D63:R63"/>
    <mergeCell ref="S63:BV63"/>
    <mergeCell ref="BA54:BJ56"/>
    <mergeCell ref="BK54:BV56"/>
    <mergeCell ref="E74:F76"/>
    <mergeCell ref="G74:O76"/>
    <mergeCell ref="R74:W74"/>
    <mergeCell ref="X74:Y74"/>
    <mergeCell ref="Z74:AJ74"/>
    <mergeCell ref="AQ75:AR75"/>
    <mergeCell ref="G60:R62"/>
    <mergeCell ref="S60:AB62"/>
    <mergeCell ref="AC60:AN62"/>
    <mergeCell ref="AO57:AZ62"/>
    <mergeCell ref="BA57:BJ58"/>
    <mergeCell ref="AT75:AW75"/>
    <mergeCell ref="BJ75:BT83"/>
    <mergeCell ref="AZ78:BF80"/>
    <mergeCell ref="P78:V80"/>
    <mergeCell ref="BK57:BV62"/>
    <mergeCell ref="AO39:AZ41"/>
    <mergeCell ref="BA39:BJ41"/>
    <mergeCell ref="BK39:BV41"/>
    <mergeCell ref="AO42:AZ44"/>
    <mergeCell ref="BA42:BJ44"/>
    <mergeCell ref="BK42:BV44"/>
    <mergeCell ref="AO45:AZ47"/>
    <mergeCell ref="BA45:BJ47"/>
    <mergeCell ref="BK45:BV47"/>
    <mergeCell ref="S57:AB59"/>
    <mergeCell ref="AC57:AN59"/>
    <mergeCell ref="AS77:AY77"/>
    <mergeCell ref="BA59:BJ62"/>
    <mergeCell ref="AM75:AP75"/>
    <mergeCell ref="BA75:BD75"/>
    <mergeCell ref="AX75:AY75"/>
    <mergeCell ref="BE75:BF75"/>
    <mergeCell ref="P97:V100"/>
    <mergeCell ref="W97:AC100"/>
    <mergeCell ref="G97:O100"/>
    <mergeCell ref="AZ86:BF88"/>
    <mergeCell ref="AZ77:BF77"/>
    <mergeCell ref="AS81:AY84"/>
    <mergeCell ref="AZ81:BF84"/>
    <mergeCell ref="W93:AC96"/>
    <mergeCell ref="AD93:AJ96"/>
    <mergeCell ref="P89:V92"/>
    <mergeCell ref="AD75:AH76"/>
    <mergeCell ref="AI75:AJ76"/>
    <mergeCell ref="W75:AA76"/>
    <mergeCell ref="AB75:AC76"/>
    <mergeCell ref="P75:T76"/>
    <mergeCell ref="U75:V76"/>
    <mergeCell ref="E170:BU183"/>
    <mergeCell ref="AD147:BU147"/>
    <mergeCell ref="E132:AH132"/>
    <mergeCell ref="AN132:BQ132"/>
    <mergeCell ref="BR132:BU132"/>
    <mergeCell ref="D157:BV160"/>
    <mergeCell ref="BF155:BU155"/>
    <mergeCell ref="D148:BV150"/>
    <mergeCell ref="AR151:BE155"/>
    <mergeCell ref="BF151:BQ154"/>
    <mergeCell ref="AD161:AV162"/>
    <mergeCell ref="AW161:BB166"/>
    <mergeCell ref="AD163:AT166"/>
    <mergeCell ref="AU163:AV166"/>
    <mergeCell ref="BT163:BU166"/>
    <mergeCell ref="BC161:BU162"/>
    <mergeCell ref="AZ89:BF92"/>
    <mergeCell ref="AZ97:BF100"/>
    <mergeCell ref="AS97:AY100"/>
    <mergeCell ref="AS86:AY88"/>
    <mergeCell ref="BR151:BU154"/>
    <mergeCell ref="G151:AQ155"/>
    <mergeCell ref="AD97:AJ100"/>
    <mergeCell ref="G101:O104"/>
    <mergeCell ref="P101:V104"/>
    <mergeCell ref="W101:AC104"/>
  </mergeCells>
  <phoneticPr fontId="1"/>
  <dataValidations xWindow="1132" yWindow="558" count="7">
    <dataValidation type="list" allowBlank="1" showInputMessage="1" showErrorMessage="1" sqref="X74:Y74">
      <formula1>年</formula1>
    </dataValidation>
    <dataValidation type="textLength" imeMode="off" operator="equal" allowBlank="1" showInputMessage="1" showErrorMessage="1" error="半角10桁で入力してください。" prompt="半角10桁で入力してください。" sqref="Q27:AB28">
      <formula1>10</formula1>
    </dataValidation>
    <dataValidation type="textLength" imeMode="off" operator="equal" allowBlank="1" showInputMessage="1" showErrorMessage="1" error="半角11桁で入力してください。" prompt="半角11桁で入力してください。" sqref="AJ27:AU28">
      <formula1>11</formula1>
    </dataValidation>
    <dataValidation imeMode="off" allowBlank="1" showInputMessage="1" showErrorMessage="1" sqref="AL85:BF112 P85:AJ112 P143:X146 AM143:AU146"/>
    <dataValidation allowBlank="1" showInputMessage="1" showErrorMessage="1" prompt="新型コロナウィルス感染症等の影響を具体的に記載してください。" sqref="BB33:BV34"/>
    <dataValidation imeMode="off" allowBlank="1" showInputMessage="1" showErrorMessage="1" prompt="季節性の支出など、今後６か月に臨時で見込まれる支出がある場合は、その額を記載してください。" sqref="BF128:BQ131"/>
    <dataValidation imeMode="off" allowBlank="1" showInputMessage="1" showErrorMessage="1" prompt="事業収入、給与収入を記載してください。" sqref="P78:AJ84 AL78:BF84"/>
  </dataValidations>
  <printOptions horizontalCentered="1"/>
  <pageMargins left="0" right="0" top="0.39370078740157483" bottom="0" header="0" footer="0"/>
  <pageSetup paperSize="9" scale="89" fitToHeight="2" orientation="portrait" r:id="rId1"/>
  <rowBreaks count="1" manualBreakCount="1">
    <brk id="121"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52</xdr:col>
                    <xdr:colOff>95250</xdr:colOff>
                    <xdr:row>21</xdr:row>
                    <xdr:rowOff>57150</xdr:rowOff>
                  </from>
                  <to>
                    <xdr:col>55</xdr:col>
                    <xdr:colOff>12700</xdr:colOff>
                    <xdr:row>23</xdr:row>
                    <xdr:rowOff>38100</xdr:rowOff>
                  </to>
                </anchor>
              </controlPr>
            </control>
          </mc:Choice>
        </mc:AlternateContent>
        <mc:AlternateContent xmlns:mc="http://schemas.openxmlformats.org/markup-compatibility/2006">
          <mc:Choice Requires="x14">
            <control shapeId="1122" r:id="rId5" name="Check Box 98">
              <controlPr defaultSize="0" autoFill="0" autoLine="0" autoPict="0">
                <anchor moveWithCells="1">
                  <from>
                    <xdr:col>52</xdr:col>
                    <xdr:colOff>95250</xdr:colOff>
                    <xdr:row>24</xdr:row>
                    <xdr:rowOff>88900</xdr:rowOff>
                  </from>
                  <to>
                    <xdr:col>55</xdr:col>
                    <xdr:colOff>12700</xdr:colOff>
                    <xdr:row>26</xdr:row>
                    <xdr:rowOff>57150</xdr:rowOff>
                  </to>
                </anchor>
              </controlPr>
            </control>
          </mc:Choice>
        </mc:AlternateContent>
        <mc:AlternateContent xmlns:mc="http://schemas.openxmlformats.org/markup-compatibility/2006">
          <mc:Choice Requires="x14">
            <control shapeId="1123" r:id="rId6" name="Check Box 99">
              <controlPr defaultSize="0" autoFill="0" autoLine="0" autoPict="0">
                <anchor moveWithCells="1">
                  <from>
                    <xdr:col>53</xdr:col>
                    <xdr:colOff>0</xdr:colOff>
                    <xdr:row>27</xdr:row>
                    <xdr:rowOff>57150</xdr:rowOff>
                  </from>
                  <to>
                    <xdr:col>55</xdr:col>
                    <xdr:colOff>19050</xdr:colOff>
                    <xdr:row>29</xdr:row>
                    <xdr:rowOff>38100</xdr:rowOff>
                  </to>
                </anchor>
              </controlPr>
            </control>
          </mc:Choice>
        </mc:AlternateContent>
        <mc:AlternateContent xmlns:mc="http://schemas.openxmlformats.org/markup-compatibility/2006">
          <mc:Choice Requires="x14">
            <control shapeId="1124" r:id="rId7" name="Check Box 100">
              <controlPr defaultSize="0" autoFill="0" autoLine="0" autoPict="0">
                <anchor moveWithCells="1">
                  <from>
                    <xdr:col>53</xdr:col>
                    <xdr:colOff>0</xdr:colOff>
                    <xdr:row>30</xdr:row>
                    <xdr:rowOff>57150</xdr:rowOff>
                  </from>
                  <to>
                    <xdr:col>55</xdr:col>
                    <xdr:colOff>19050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収入の減少状況に関する申請書</vt:lpstr>
      <vt:lpstr>収入の減少状況に関する申請書!Print_Area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楢松愛弓</cp:lastModifiedBy>
  <cp:lastPrinted>2022-02-17T04:20:48Z</cp:lastPrinted>
  <dcterms:created xsi:type="dcterms:W3CDTF">1997-01-08T22:48:59Z</dcterms:created>
  <dcterms:modified xsi:type="dcterms:W3CDTF">2022-02-17T07:48:40Z</dcterms:modified>
</cp:coreProperties>
</file>