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f2021.sharepoint.com/sites/Dep11/SharedFolder/国庫課/国庫総括係/令和5年度/組織参考資料フォルダ/財政法46条関係（国庫の状況報告書）/5-1/04原稿、閣議関係/④HP公表用/"/>
    </mc:Choice>
  </mc:AlternateContent>
  <bookViews>
    <workbookView xWindow="-120" yWindow="-120" windowWidth="29040" windowHeight="15840" activeTab="6" xr2:uid="{B48BD8C0-7068-48A3-ADA0-5F237C6A7DED}"/>
  </bookViews>
  <sheets>
    <sheet name="別表１" sheetId="2" r:id="rId1"/>
    <sheet name="別表２" sheetId="3" r:id="rId2"/>
    <sheet name="別表３" sheetId="4" r:id="rId3"/>
    <sheet name="別表４" sheetId="5" r:id="rId4"/>
    <sheet name="別表５" sheetId="6" r:id="rId5"/>
    <sheet name="別表６" sheetId="7" r:id="rId6"/>
    <sheet name="参考" sheetId="8" r:id="rId7"/>
  </sheets>
  <definedNames>
    <definedName name="_xlnm.Print_Area" localSheetId="6">参考!$A$1:$I$11</definedName>
    <definedName name="_xlnm.Print_Area" localSheetId="0">別表１!$A$1:$Q$46</definedName>
    <definedName name="_xlnm.Print_Area" localSheetId="2">別表３!$A$1:$H$35</definedName>
    <definedName name="_xlnm.Print_Area" localSheetId="3">別表４!$A$1:$G$23</definedName>
    <definedName name="_xlnm.Print_Area" localSheetId="4">別表５!$A$1:$I$9</definedName>
    <definedName name="_xlnm.Print_Area" localSheetId="5">別表６!$A$1:$K$48</definedName>
    <definedName name="印刷1">#REF!</definedName>
    <definedName name="印刷2">#REF!</definedName>
    <definedName name="印刷3">#REF!</definedName>
    <definedName name="印刷4">#REF!</definedName>
    <definedName name="局議1">#REF!</definedName>
    <definedName name="局議2">#REF!</definedName>
    <definedName name="発表1">#REF!</definedName>
    <definedName name="発表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<sst xmlns="http://schemas.openxmlformats.org/spreadsheetml/2006/main" count="331" uniqueCount="261">
  <si>
    <t xml:space="preserve">別表１ </t>
    <phoneticPr fontId="5"/>
  </si>
  <si>
    <t>財政資金対民間収支実績表</t>
  </si>
  <si>
    <t>△印は支払超過又は減少 (単位 億円)</t>
    <rPh sb="7" eb="8">
      <t>マタ</t>
    </rPh>
    <rPh sb="9" eb="11">
      <t>ゲンショウ</t>
    </rPh>
    <phoneticPr fontId="5"/>
  </si>
  <si>
    <t>区分</t>
  </si>
  <si>
    <t>４月収入</t>
    <rPh sb="1" eb="2">
      <t>ガツ</t>
    </rPh>
    <phoneticPr fontId="3"/>
  </si>
  <si>
    <t>４月支出</t>
    <rPh sb="1" eb="2">
      <t>ガツ</t>
    </rPh>
    <phoneticPr fontId="3"/>
  </si>
  <si>
    <t>４月差引き</t>
    <rPh sb="1" eb="2">
      <t>ガツ</t>
    </rPh>
    <phoneticPr fontId="3"/>
  </si>
  <si>
    <t>５月収入</t>
    <rPh sb="1" eb="2">
      <t>ガツ</t>
    </rPh>
    <phoneticPr fontId="3"/>
  </si>
  <si>
    <t>５月支出</t>
    <rPh sb="1" eb="2">
      <t>ガツ</t>
    </rPh>
    <rPh sb="2" eb="4">
      <t>シシュツ</t>
    </rPh>
    <phoneticPr fontId="3"/>
  </si>
  <si>
    <t>５月差引き</t>
    <rPh sb="1" eb="2">
      <t>ガツ</t>
    </rPh>
    <rPh sb="2" eb="4">
      <t>サシヒ</t>
    </rPh>
    <phoneticPr fontId="3"/>
  </si>
  <si>
    <t>６月収入</t>
    <rPh sb="1" eb="4">
      <t>ガツシュウニュウ</t>
    </rPh>
    <phoneticPr fontId="3"/>
  </si>
  <si>
    <t>６月支出</t>
    <rPh sb="1" eb="4">
      <t>ガツシシュツ</t>
    </rPh>
    <phoneticPr fontId="3"/>
  </si>
  <si>
    <t>６月差引き</t>
    <rPh sb="1" eb="4">
      <t>ガツサシヒ</t>
    </rPh>
    <phoneticPr fontId="3"/>
  </si>
  <si>
    <t>期中収入計</t>
    <rPh sb="0" eb="2">
      <t>キチュウ</t>
    </rPh>
    <rPh sb="4" eb="5">
      <t>ケイ</t>
    </rPh>
    <phoneticPr fontId="3"/>
  </si>
  <si>
    <t>前年同期収入計</t>
    <rPh sb="4" eb="6">
      <t>シュウニュウ</t>
    </rPh>
    <rPh sb="6" eb="7">
      <t>ケイ</t>
    </rPh>
    <phoneticPr fontId="3"/>
  </si>
  <si>
    <t>期中支出計</t>
    <rPh sb="0" eb="2">
      <t>キチュウ</t>
    </rPh>
    <rPh sb="4" eb="5">
      <t>ケイ</t>
    </rPh>
    <phoneticPr fontId="3"/>
  </si>
  <si>
    <t>前年同期支出計</t>
    <rPh sb="4" eb="6">
      <t>シシュツ</t>
    </rPh>
    <rPh sb="6" eb="7">
      <t>ケイ</t>
    </rPh>
    <phoneticPr fontId="3"/>
  </si>
  <si>
    <t>期中差引き計</t>
    <rPh sb="0" eb="2">
      <t>キチュウ</t>
    </rPh>
    <rPh sb="5" eb="6">
      <t>ケイ</t>
    </rPh>
    <phoneticPr fontId="3"/>
  </si>
  <si>
    <t>前年同期差引き計</t>
    <rPh sb="4" eb="6">
      <t>サシヒキ</t>
    </rPh>
    <rPh sb="7" eb="8">
      <t>ケイ</t>
    </rPh>
    <phoneticPr fontId="3"/>
  </si>
  <si>
    <t>前年同期比（差引き計）</t>
    <rPh sb="6" eb="8">
      <t>サシヒキ</t>
    </rPh>
    <rPh sb="9" eb="10">
      <t>ケイ</t>
    </rPh>
    <phoneticPr fontId="3"/>
  </si>
  <si>
    <t>(1)一般会計</t>
  </si>
  <si>
    <t>租税</t>
  </si>
  <si>
    <t>税外収入</t>
  </si>
  <si>
    <t>社会保障費</t>
  </si>
  <si>
    <t>地方交付税交付金</t>
    <rPh sb="0" eb="2">
      <t>チホウ</t>
    </rPh>
    <rPh sb="2" eb="5">
      <t>コウフゼイ</t>
    </rPh>
    <rPh sb="5" eb="8">
      <t>コウフキン</t>
    </rPh>
    <phoneticPr fontId="5"/>
  </si>
  <si>
    <t>防衛関係費</t>
    <rPh sb="0" eb="2">
      <t>ボウエイ</t>
    </rPh>
    <rPh sb="2" eb="5">
      <t>カンケイヒ</t>
    </rPh>
    <phoneticPr fontId="5"/>
  </si>
  <si>
    <t>公共事業費</t>
  </si>
  <si>
    <t>義務教育費</t>
  </si>
  <si>
    <t>その他支払</t>
    <rPh sb="3" eb="5">
      <t>シハライ</t>
    </rPh>
    <phoneticPr fontId="5"/>
  </si>
  <si>
    <t>(2)特別会計等</t>
  </si>
  <si>
    <t>財政投融資</t>
    <rPh sb="0" eb="2">
      <t>ザイセイ</t>
    </rPh>
    <rPh sb="2" eb="5">
      <t>トウユウシ</t>
    </rPh>
    <phoneticPr fontId="5"/>
  </si>
  <si>
    <t>外国為替資金</t>
  </si>
  <si>
    <t>保険</t>
    <rPh sb="0" eb="2">
      <t>ホケン</t>
    </rPh>
    <phoneticPr fontId="5"/>
  </si>
  <si>
    <t>地震再保険</t>
    <rPh sb="0" eb="2">
      <t>ジシン</t>
    </rPh>
    <rPh sb="2" eb="5">
      <t>サイホケン</t>
    </rPh>
    <phoneticPr fontId="5"/>
  </si>
  <si>
    <t>年金</t>
    <rPh sb="0" eb="2">
      <t>ネンキン</t>
    </rPh>
    <phoneticPr fontId="5"/>
  </si>
  <si>
    <t>労働保険</t>
    <rPh sb="0" eb="2">
      <t>ロウドウ</t>
    </rPh>
    <rPh sb="2" eb="4">
      <t>ホケン</t>
    </rPh>
    <phoneticPr fontId="5"/>
  </si>
  <si>
    <t>その他</t>
    <phoneticPr fontId="5"/>
  </si>
  <si>
    <t>食料安定供給</t>
    <rPh sb="0" eb="2">
      <t>ショクリョウ</t>
    </rPh>
    <rPh sb="2" eb="4">
      <t>アンテイ</t>
    </rPh>
    <rPh sb="4" eb="6">
      <t>キョウキュウ</t>
    </rPh>
    <phoneticPr fontId="5"/>
  </si>
  <si>
    <t>エネルギー対策</t>
    <phoneticPr fontId="5"/>
  </si>
  <si>
    <t>国債整理基金</t>
    <rPh sb="0" eb="2">
      <t>コクサイ</t>
    </rPh>
    <rPh sb="2" eb="4">
      <t>セイリ</t>
    </rPh>
    <rPh sb="4" eb="6">
      <t>キキン</t>
    </rPh>
    <phoneticPr fontId="5"/>
  </si>
  <si>
    <t>特許</t>
    <rPh sb="0" eb="2">
      <t>トッキョ</t>
    </rPh>
    <phoneticPr fontId="5"/>
  </si>
  <si>
    <t>自動車安全</t>
    <rPh sb="0" eb="3">
      <t>ジドウシャ</t>
    </rPh>
    <rPh sb="3" eb="5">
      <t>アンゼン</t>
    </rPh>
    <phoneticPr fontId="5"/>
  </si>
  <si>
    <t>東日本大震災復興</t>
  </si>
  <si>
    <t>預託金</t>
    <rPh sb="0" eb="2">
      <t>ヨタク</t>
    </rPh>
    <rPh sb="2" eb="3">
      <t>キン</t>
    </rPh>
    <phoneticPr fontId="5"/>
  </si>
  <si>
    <t>保管金</t>
    <rPh sb="0" eb="2">
      <t>ホカン</t>
    </rPh>
    <rPh sb="2" eb="3">
      <t>キン</t>
    </rPh>
    <phoneticPr fontId="5"/>
  </si>
  <si>
    <t>供託金</t>
    <rPh sb="0" eb="3">
      <t>キョウタクキン</t>
    </rPh>
    <phoneticPr fontId="5"/>
  </si>
  <si>
    <t>公債利子支払資金</t>
    <rPh sb="0" eb="2">
      <t>コウサイ</t>
    </rPh>
    <rPh sb="2" eb="4">
      <t>リシ</t>
    </rPh>
    <rPh sb="4" eb="6">
      <t>シハライ</t>
    </rPh>
    <rPh sb="6" eb="8">
      <t>シキン</t>
    </rPh>
    <phoneticPr fontId="5"/>
  </si>
  <si>
    <t>沖縄振興開発金融公庫</t>
    <rPh sb="0" eb="2">
      <t>オキナワ</t>
    </rPh>
    <rPh sb="2" eb="4">
      <t>シンコウ</t>
    </rPh>
    <rPh sb="4" eb="6">
      <t>カイハツ</t>
    </rPh>
    <rPh sb="6" eb="8">
      <t>キンユウ</t>
    </rPh>
    <rPh sb="8" eb="10">
      <t>コウコ</t>
    </rPh>
    <phoneticPr fontId="5"/>
  </si>
  <si>
    <t>その他</t>
    <rPh sb="2" eb="3">
      <t>タ</t>
    </rPh>
    <phoneticPr fontId="5"/>
  </si>
  <si>
    <t>(3)小計 (1)+(2)</t>
    <phoneticPr fontId="5"/>
  </si>
  <si>
    <t>(4)国債等</t>
    <phoneticPr fontId="5"/>
  </si>
  <si>
    <t>国債(１年超)</t>
    <rPh sb="0" eb="1">
      <t>コク</t>
    </rPh>
    <rPh sb="1" eb="2">
      <t>サイ</t>
    </rPh>
    <rPh sb="4" eb="5">
      <t>ネン</t>
    </rPh>
    <rPh sb="5" eb="6">
      <t>チョウ</t>
    </rPh>
    <phoneticPr fontId="5"/>
  </si>
  <si>
    <t>借入金</t>
    <rPh sb="0" eb="2">
      <t>カリイレ</t>
    </rPh>
    <rPh sb="2" eb="3">
      <t>キン</t>
    </rPh>
    <phoneticPr fontId="5"/>
  </si>
  <si>
    <t>(5)国庫短期証券等</t>
    <rPh sb="3" eb="5">
      <t>コッコ</t>
    </rPh>
    <phoneticPr fontId="5"/>
  </si>
  <si>
    <t>国庫短期証券</t>
    <rPh sb="0" eb="2">
      <t>コッコ</t>
    </rPh>
    <rPh sb="2" eb="4">
      <t>タンキ</t>
    </rPh>
    <rPh sb="4" eb="6">
      <t>ショウケン</t>
    </rPh>
    <phoneticPr fontId="5"/>
  </si>
  <si>
    <t>一時借入金</t>
    <rPh sb="0" eb="2">
      <t>イチジ</t>
    </rPh>
    <rPh sb="2" eb="4">
      <t>カリイレ</t>
    </rPh>
    <rPh sb="4" eb="5">
      <t>キン</t>
    </rPh>
    <phoneticPr fontId="5"/>
  </si>
  <si>
    <t>(6)小計 (4)+(5)</t>
    <rPh sb="3" eb="4">
      <t>ショウ</t>
    </rPh>
    <phoneticPr fontId="5"/>
  </si>
  <si>
    <t>(7)合計 (3)+(6)</t>
    <phoneticPr fontId="5"/>
  </si>
  <si>
    <t>(8)調整項目</t>
    <phoneticPr fontId="5"/>
  </si>
  <si>
    <t>(9)総計 (7)+(8)</t>
    <phoneticPr fontId="5"/>
  </si>
  <si>
    <t xml:space="preserve">別表２ </t>
  </si>
  <si>
    <t>財政投融資収支実績表</t>
    <rPh sb="0" eb="2">
      <t>ザイセイ</t>
    </rPh>
    <rPh sb="2" eb="3">
      <t>ナ</t>
    </rPh>
    <rPh sb="3" eb="5">
      <t>ユウシ</t>
    </rPh>
    <rPh sb="5" eb="7">
      <t>シュウシ</t>
    </rPh>
    <rPh sb="7" eb="9">
      <t>ジッセキ</t>
    </rPh>
    <rPh sb="9" eb="10">
      <t>ヒョウ</t>
    </rPh>
    <phoneticPr fontId="5"/>
  </si>
  <si>
    <t>区分</t>
    <rPh sb="0" eb="2">
      <t>クブン</t>
    </rPh>
    <phoneticPr fontId="5"/>
  </si>
  <si>
    <t>４月</t>
  </si>
  <si>
    <t>５月</t>
  </si>
  <si>
    <t>６月</t>
  </si>
  <si>
    <t>計</t>
  </si>
  <si>
    <t>前年同期</t>
  </si>
  <si>
    <t>前年同期比</t>
  </si>
  <si>
    <t>収入計(対民間)</t>
    <rPh sb="0" eb="2">
      <t>シュウニュウ</t>
    </rPh>
    <rPh sb="2" eb="3">
      <t>ケイ</t>
    </rPh>
    <rPh sb="4" eb="5">
      <t>タイ</t>
    </rPh>
    <rPh sb="5" eb="7">
      <t>ミンカン</t>
    </rPh>
    <phoneticPr fontId="5"/>
  </si>
  <si>
    <t>収入計(対国庫)</t>
    <rPh sb="0" eb="2">
      <t>シュウニュウ</t>
    </rPh>
    <rPh sb="2" eb="3">
      <t>ケイ</t>
    </rPh>
    <rPh sb="4" eb="5">
      <t>タイ</t>
    </rPh>
    <rPh sb="5" eb="7">
      <t>コッコ</t>
    </rPh>
    <phoneticPr fontId="5"/>
  </si>
  <si>
    <t>収入計(計)</t>
    <rPh sb="0" eb="2">
      <t>シュウニュウ</t>
    </rPh>
    <rPh sb="2" eb="3">
      <t>ケイ</t>
    </rPh>
    <rPh sb="4" eb="5">
      <t>ケイ</t>
    </rPh>
    <phoneticPr fontId="5"/>
  </si>
  <si>
    <t>預託金受入(対民間)</t>
    <rPh sb="0" eb="3">
      <t>ヨタクキン</t>
    </rPh>
    <rPh sb="3" eb="4">
      <t>ウ</t>
    </rPh>
    <rPh sb="4" eb="5">
      <t>イ</t>
    </rPh>
    <rPh sb="6" eb="7">
      <t>タイ</t>
    </rPh>
    <rPh sb="7" eb="9">
      <t>ミンカン</t>
    </rPh>
    <phoneticPr fontId="5"/>
  </si>
  <si>
    <t>預託金受入(対国庫)</t>
    <rPh sb="0" eb="3">
      <t>ヨタクキン</t>
    </rPh>
    <rPh sb="3" eb="4">
      <t>ウ</t>
    </rPh>
    <rPh sb="4" eb="5">
      <t>イ</t>
    </rPh>
    <rPh sb="6" eb="7">
      <t>タイ</t>
    </rPh>
    <rPh sb="7" eb="9">
      <t>コッコ</t>
    </rPh>
    <phoneticPr fontId="5"/>
  </si>
  <si>
    <t>年金(対国庫)</t>
    <rPh sb="0" eb="2">
      <t>ネンキン</t>
    </rPh>
    <rPh sb="3" eb="4">
      <t>タイ</t>
    </rPh>
    <rPh sb="4" eb="6">
      <t>コッコ</t>
    </rPh>
    <phoneticPr fontId="5"/>
  </si>
  <si>
    <t>その他(対民間)</t>
    <rPh sb="2" eb="3">
      <t>タ</t>
    </rPh>
    <rPh sb="4" eb="5">
      <t>タイ</t>
    </rPh>
    <rPh sb="5" eb="7">
      <t>ミンカン</t>
    </rPh>
    <phoneticPr fontId="5"/>
  </si>
  <si>
    <t>その他(対国庫)</t>
    <rPh sb="2" eb="3">
      <t>タ</t>
    </rPh>
    <rPh sb="4" eb="5">
      <t>タイ</t>
    </rPh>
    <rPh sb="5" eb="7">
      <t>コッコ</t>
    </rPh>
    <phoneticPr fontId="5"/>
  </si>
  <si>
    <t>回収金(対民間)</t>
    <rPh sb="0" eb="2">
      <t>カイシュウ</t>
    </rPh>
    <rPh sb="2" eb="3">
      <t>キン</t>
    </rPh>
    <rPh sb="4" eb="5">
      <t>タイ</t>
    </rPh>
    <rPh sb="5" eb="7">
      <t>ミンカン</t>
    </rPh>
    <phoneticPr fontId="5"/>
  </si>
  <si>
    <t>回収金(対国庫)</t>
    <rPh sb="0" eb="2">
      <t>カイシュウ</t>
    </rPh>
    <rPh sb="2" eb="3">
      <t>キン</t>
    </rPh>
    <rPh sb="4" eb="5">
      <t>タイ</t>
    </rPh>
    <rPh sb="5" eb="7">
      <t>コッコ</t>
    </rPh>
    <phoneticPr fontId="5"/>
  </si>
  <si>
    <t>地方公共団体(対民間)</t>
    <rPh sb="0" eb="2">
      <t>チホウ</t>
    </rPh>
    <rPh sb="2" eb="4">
      <t>コウキョウ</t>
    </rPh>
    <rPh sb="4" eb="6">
      <t>ダンタイ</t>
    </rPh>
    <rPh sb="7" eb="8">
      <t>タイ</t>
    </rPh>
    <rPh sb="8" eb="10">
      <t>ミンカン</t>
    </rPh>
    <phoneticPr fontId="5"/>
  </si>
  <si>
    <t>国庫短期証券償還(対国庫)</t>
    <rPh sb="0" eb="2">
      <t>コッコ</t>
    </rPh>
    <rPh sb="2" eb="4">
      <t>タンキ</t>
    </rPh>
    <rPh sb="4" eb="6">
      <t>ショウケン</t>
    </rPh>
    <rPh sb="6" eb="8">
      <t>ショウカン</t>
    </rPh>
    <rPh sb="9" eb="10">
      <t>タイ</t>
    </rPh>
    <rPh sb="10" eb="12">
      <t>コッコ</t>
    </rPh>
    <phoneticPr fontId="5"/>
  </si>
  <si>
    <t>国債償還（１年超）(対国庫)</t>
    <rPh sb="10" eb="11">
      <t>タイ</t>
    </rPh>
    <rPh sb="11" eb="13">
      <t>コッコ</t>
    </rPh>
    <phoneticPr fontId="5"/>
  </si>
  <si>
    <t>国債売却（１年超）(対民間)</t>
    <rPh sb="10" eb="11">
      <t>タイ</t>
    </rPh>
    <rPh sb="11" eb="13">
      <t>ミンカン</t>
    </rPh>
    <phoneticPr fontId="5"/>
  </si>
  <si>
    <t>国債売却（１年超）(対国庫)</t>
    <rPh sb="10" eb="11">
      <t>タイ</t>
    </rPh>
    <rPh sb="11" eb="13">
      <t>コッコ</t>
    </rPh>
    <phoneticPr fontId="5"/>
  </si>
  <si>
    <t>信託受益権譲渡(対民間)</t>
    <rPh sb="8" eb="9">
      <t>タイ</t>
    </rPh>
    <rPh sb="9" eb="11">
      <t>ミンカン</t>
    </rPh>
    <phoneticPr fontId="5"/>
  </si>
  <si>
    <t>信託債権回収金(対民間)</t>
    <rPh sb="8" eb="9">
      <t>タイ</t>
    </rPh>
    <rPh sb="9" eb="11">
      <t>ミンカン</t>
    </rPh>
    <phoneticPr fontId="5"/>
  </si>
  <si>
    <t>信託債権回収金(対国庫)</t>
    <rPh sb="8" eb="9">
      <t>タイ</t>
    </rPh>
    <rPh sb="9" eb="11">
      <t>コッコ</t>
    </rPh>
    <phoneticPr fontId="5"/>
  </si>
  <si>
    <t>受取利子等(対民間)</t>
    <rPh sb="6" eb="7">
      <t>タイ</t>
    </rPh>
    <rPh sb="7" eb="9">
      <t>ミンカン</t>
    </rPh>
    <phoneticPr fontId="5"/>
  </si>
  <si>
    <t>受取利子等(対国庫)</t>
    <rPh sb="6" eb="7">
      <t>タイ</t>
    </rPh>
    <rPh sb="7" eb="9">
      <t>コッコ</t>
    </rPh>
    <phoneticPr fontId="5"/>
  </si>
  <si>
    <t>支出計(対民間)</t>
    <rPh sb="4" eb="5">
      <t>タイ</t>
    </rPh>
    <rPh sb="5" eb="7">
      <t>ミンカン</t>
    </rPh>
    <phoneticPr fontId="5"/>
  </si>
  <si>
    <t>支出計(対国庫)</t>
    <rPh sb="4" eb="5">
      <t>タイ</t>
    </rPh>
    <rPh sb="5" eb="7">
      <t>コッコ</t>
    </rPh>
    <phoneticPr fontId="5"/>
  </si>
  <si>
    <t>支出計(計)</t>
    <rPh sb="4" eb="5">
      <t>ケイ</t>
    </rPh>
    <phoneticPr fontId="5"/>
  </si>
  <si>
    <t>預託金払戻(対民間)</t>
    <rPh sb="6" eb="7">
      <t>タイ</t>
    </rPh>
    <rPh sb="7" eb="9">
      <t>ミンカン</t>
    </rPh>
    <phoneticPr fontId="5"/>
  </si>
  <si>
    <t>預託金払戻(対国庫)</t>
    <rPh sb="6" eb="7">
      <t>タイ</t>
    </rPh>
    <rPh sb="7" eb="9">
      <t>コッコ</t>
    </rPh>
    <phoneticPr fontId="5"/>
  </si>
  <si>
    <t>年金(対国庫)</t>
    <rPh sb="3" eb="4">
      <t>タイ</t>
    </rPh>
    <rPh sb="4" eb="6">
      <t>コッコ</t>
    </rPh>
    <phoneticPr fontId="5"/>
  </si>
  <si>
    <t>その他(対民間)</t>
    <rPh sb="4" eb="5">
      <t>タイ</t>
    </rPh>
    <rPh sb="5" eb="7">
      <t>ミンカン</t>
    </rPh>
    <phoneticPr fontId="5"/>
  </si>
  <si>
    <t>その他(対国庫)</t>
    <rPh sb="4" eb="5">
      <t>タイ</t>
    </rPh>
    <rPh sb="5" eb="7">
      <t>コッコ</t>
    </rPh>
    <phoneticPr fontId="5"/>
  </si>
  <si>
    <t>貸付金(対民間)</t>
    <rPh sb="4" eb="5">
      <t>タイ</t>
    </rPh>
    <rPh sb="5" eb="7">
      <t>ミンカン</t>
    </rPh>
    <phoneticPr fontId="5"/>
  </si>
  <si>
    <t>貸付金(対国庫)</t>
    <rPh sb="4" eb="5">
      <t>タイ</t>
    </rPh>
    <rPh sb="5" eb="7">
      <t>コッコ</t>
    </rPh>
    <phoneticPr fontId="5"/>
  </si>
  <si>
    <t>株式会社日本政策金融公庫(対民間)</t>
    <rPh sb="13" eb="14">
      <t>タイ</t>
    </rPh>
    <rPh sb="14" eb="16">
      <t>ミンカン</t>
    </rPh>
    <phoneticPr fontId="5"/>
  </si>
  <si>
    <t>株式会社国際協力銀行(対民間)</t>
  </si>
  <si>
    <t>独立行政法人国際協力機構(対民間)</t>
  </si>
  <si>
    <t>全国土地改良事業団体連合会(対民間)</t>
    <rPh sb="0" eb="2">
      <t>ゼンコク</t>
    </rPh>
    <rPh sb="2" eb="4">
      <t>トチ</t>
    </rPh>
    <rPh sb="4" eb="6">
      <t>カイリョウ</t>
    </rPh>
    <rPh sb="6" eb="8">
      <t>ジギョウ</t>
    </rPh>
    <rPh sb="8" eb="10">
      <t>ダンタイ</t>
    </rPh>
    <rPh sb="10" eb="13">
      <t>レンゴウカイ</t>
    </rPh>
    <rPh sb="14" eb="17">
      <t>タイミンカン</t>
    </rPh>
    <phoneticPr fontId="5"/>
  </si>
  <si>
    <t>日本私立学校振興・共済事業団(対民間)</t>
    <rPh sb="0" eb="4">
      <t>ニホンシリツ</t>
    </rPh>
    <rPh sb="4" eb="6">
      <t>ガッコウ</t>
    </rPh>
    <rPh sb="6" eb="8">
      <t>シンコウ</t>
    </rPh>
    <rPh sb="9" eb="14">
      <t>キョウサイジギョウダン</t>
    </rPh>
    <rPh sb="15" eb="18">
      <t>タイミンカン</t>
    </rPh>
    <phoneticPr fontId="5"/>
  </si>
  <si>
    <t>独立行政法人日本学生支援機構(対民間)</t>
    <rPh sb="0" eb="6">
      <t>ドクリツギョウセイホウジン</t>
    </rPh>
    <rPh sb="6" eb="14">
      <t>ニホンガクセイシエンキコウ</t>
    </rPh>
    <rPh sb="15" eb="18">
      <t>タイミンカン</t>
    </rPh>
    <phoneticPr fontId="5"/>
  </si>
  <si>
    <t>国立研究開発法人
科学技術振興機構(対民間)</t>
    <rPh sb="0" eb="2">
      <t>コクリツ</t>
    </rPh>
    <rPh sb="2" eb="8">
      <t>ケンキュウカイハツホウジン</t>
    </rPh>
    <rPh sb="9" eb="13">
      <t>カガクギジュツ</t>
    </rPh>
    <rPh sb="13" eb="17">
      <t>シンコウキコウ</t>
    </rPh>
    <rPh sb="18" eb="21">
      <t>タイミンカン</t>
    </rPh>
    <phoneticPr fontId="5"/>
  </si>
  <si>
    <t>独立行政法人福祉医療機構(対民間)</t>
  </si>
  <si>
    <t>独立行政法人国立病院機構(対民間)</t>
    <rPh sb="6" eb="8">
      <t>コクリツ</t>
    </rPh>
    <rPh sb="8" eb="10">
      <t>ビョウイン</t>
    </rPh>
    <phoneticPr fontId="5"/>
  </si>
  <si>
    <t>国立研究開発法人
国立がん研究センター(対民間)</t>
    <phoneticPr fontId="5"/>
  </si>
  <si>
    <t>国立研究開発法人
国立成育医療研究センター(対民間)</t>
    <rPh sb="11" eb="15">
      <t>セイイクイリョウ</t>
    </rPh>
    <phoneticPr fontId="5"/>
  </si>
  <si>
    <t>国立研究開発法人
国立長寿医療研究センター(対民間)</t>
    <rPh sb="11" eb="15">
      <t>チョウジュイリョウ</t>
    </rPh>
    <phoneticPr fontId="5"/>
  </si>
  <si>
    <t>独立行政法人
大学改革支援・学位授与機構(対民間)</t>
  </si>
  <si>
    <t>独立行政法人
鉄道建設・運輸施設整備支援機構(対民間)</t>
    <phoneticPr fontId="5"/>
  </si>
  <si>
    <t>独立行政法人住宅金融支援機構(対民間)</t>
  </si>
  <si>
    <t>独立行政法人都市再生機構(対民間)</t>
  </si>
  <si>
    <t>独立行政法人
日本高速道路保有・債務返済機構(対民間)</t>
    <phoneticPr fontId="5"/>
  </si>
  <si>
    <t>独立行政法人水資源機構(対民間)</t>
    <rPh sb="6" eb="9">
      <t>ミズシゲン</t>
    </rPh>
    <rPh sb="9" eb="11">
      <t>キコウ</t>
    </rPh>
    <phoneticPr fontId="5"/>
  </si>
  <si>
    <t>国立研究開発法人
森林研究・整備機構(対民間)</t>
  </si>
  <si>
    <t>独立行政法人
エネルギー・金属鉱物資源機構(対民間)</t>
    <phoneticPr fontId="5"/>
  </si>
  <si>
    <t>地方公共団体(対民間)</t>
  </si>
  <si>
    <t>株式会社日本政策投資銀行(対民間)</t>
  </si>
  <si>
    <t>新関西国際空港株式会社(対民間)</t>
    <rPh sb="0" eb="7">
      <t>シンカンサイコクサイクウコウ</t>
    </rPh>
    <rPh sb="7" eb="11">
      <t>カブシキガイシャ</t>
    </rPh>
    <rPh sb="12" eb="13">
      <t>タイ</t>
    </rPh>
    <rPh sb="13" eb="15">
      <t>ミンカン</t>
    </rPh>
    <phoneticPr fontId="3"/>
  </si>
  <si>
    <t>交付税及び譲与税配付金(対国庫)</t>
    <rPh sb="12" eb="13">
      <t>タイ</t>
    </rPh>
    <rPh sb="13" eb="15">
      <t>コッコ</t>
    </rPh>
    <phoneticPr fontId="3"/>
  </si>
  <si>
    <t>エネルギー対策(対国庫)</t>
  </si>
  <si>
    <t>年金(対国庫)</t>
  </si>
  <si>
    <t>食料安定供給(対国庫)</t>
  </si>
  <si>
    <t>自動車安全(対国庫)</t>
  </si>
  <si>
    <t>沖縄振興開発金融公庫(対国庫)</t>
  </si>
  <si>
    <t>国庫短期証券引受(対国庫)</t>
  </si>
  <si>
    <t>国債整理基金へ繰入(対国庫)</t>
  </si>
  <si>
    <t>一般会計へ繰入(対国庫)</t>
  </si>
  <si>
    <t>信託債権回収金引渡(対民間)</t>
    <rPh sb="10" eb="11">
      <t>タイ</t>
    </rPh>
    <rPh sb="11" eb="13">
      <t>ミンカン</t>
    </rPh>
    <phoneticPr fontId="5"/>
  </si>
  <si>
    <t>支払利子等(対民間)</t>
    <rPh sb="6" eb="7">
      <t>タイ</t>
    </rPh>
    <rPh sb="7" eb="9">
      <t>ミンカン</t>
    </rPh>
    <phoneticPr fontId="5"/>
  </si>
  <si>
    <t>支払利子等(対国庫)</t>
    <rPh sb="6" eb="7">
      <t>タイ</t>
    </rPh>
    <rPh sb="7" eb="9">
      <t>コッコ</t>
    </rPh>
    <phoneticPr fontId="5"/>
  </si>
  <si>
    <t>差引き(対民間)</t>
    <rPh sb="4" eb="5">
      <t>タイ</t>
    </rPh>
    <rPh sb="5" eb="7">
      <t>ミンカン</t>
    </rPh>
    <phoneticPr fontId="5"/>
  </si>
  <si>
    <t>差引き(対国庫)</t>
    <rPh sb="4" eb="5">
      <t>タイ</t>
    </rPh>
    <rPh sb="5" eb="7">
      <t>コッコ</t>
    </rPh>
    <phoneticPr fontId="5"/>
  </si>
  <si>
    <t>差引き(計)</t>
    <rPh sb="4" eb="5">
      <t>ケイ</t>
    </rPh>
    <phoneticPr fontId="5"/>
  </si>
  <si>
    <t>対日銀収支</t>
  </si>
  <si>
    <t>再差引き</t>
  </si>
  <si>
    <t>(資金調達・返済)</t>
    <rPh sb="1" eb="5">
      <t>シキンチョウタツ</t>
    </rPh>
    <rPh sb="6" eb="8">
      <t>ヘンサイ</t>
    </rPh>
    <phoneticPr fontId="5"/>
  </si>
  <si>
    <t>令和</t>
  </si>
  <si>
    <t>財投債発行･償還(△)</t>
    <rPh sb="0" eb="2">
      <t>ザイトウ</t>
    </rPh>
    <rPh sb="2" eb="3">
      <t>サイ</t>
    </rPh>
    <rPh sb="3" eb="5">
      <t>ハッコウ</t>
    </rPh>
    <rPh sb="6" eb="8">
      <t>ショウカン</t>
    </rPh>
    <phoneticPr fontId="5"/>
  </si>
  <si>
    <t>5.3末</t>
  </si>
  <si>
    <t>(財投債残高)</t>
    <rPh sb="1" eb="3">
      <t>ザイトウ</t>
    </rPh>
    <rPh sb="3" eb="4">
      <t>サイ</t>
    </rPh>
    <rPh sb="4" eb="6">
      <t>ザンダカ</t>
    </rPh>
    <phoneticPr fontId="5"/>
  </si>
  <si>
    <t>財政融資資金証券発行・償還(△)</t>
    <rPh sb="0" eb="2">
      <t>ザイセイ</t>
    </rPh>
    <rPh sb="2" eb="4">
      <t>ユウシ</t>
    </rPh>
    <rPh sb="4" eb="6">
      <t>シキン</t>
    </rPh>
    <rPh sb="6" eb="8">
      <t>ショウケン</t>
    </rPh>
    <rPh sb="8" eb="10">
      <t>ハッコウ</t>
    </rPh>
    <rPh sb="11" eb="13">
      <t>ショウカン</t>
    </rPh>
    <phoneticPr fontId="5"/>
  </si>
  <si>
    <t>(財政融資資金証券残高)</t>
    <rPh sb="1" eb="3">
      <t>ザイセイ</t>
    </rPh>
    <rPh sb="3" eb="5">
      <t>ユウシ</t>
    </rPh>
    <rPh sb="5" eb="7">
      <t>シキン</t>
    </rPh>
    <rPh sb="7" eb="9">
      <t>ショウケン</t>
    </rPh>
    <rPh sb="9" eb="11">
      <t>ザンダカ</t>
    </rPh>
    <phoneticPr fontId="5"/>
  </si>
  <si>
    <t>国庫余裕金繰替使用・返済(△)</t>
    <rPh sb="0" eb="2">
      <t>コッコ</t>
    </rPh>
    <rPh sb="2" eb="4">
      <t>ヨユウ</t>
    </rPh>
    <rPh sb="4" eb="5">
      <t>キン</t>
    </rPh>
    <rPh sb="5" eb="6">
      <t>クリカエシ</t>
    </rPh>
    <rPh sb="6" eb="7">
      <t>カ</t>
    </rPh>
    <rPh sb="7" eb="9">
      <t>シヨウ</t>
    </rPh>
    <rPh sb="10" eb="12">
      <t>ヘンサイ</t>
    </rPh>
    <phoneticPr fontId="5"/>
  </si>
  <si>
    <t>(国庫余裕金繰替残高)</t>
    <rPh sb="1" eb="3">
      <t>コッコ</t>
    </rPh>
    <rPh sb="3" eb="5">
      <t>ヨユウ</t>
    </rPh>
    <rPh sb="5" eb="6">
      <t>キン</t>
    </rPh>
    <rPh sb="6" eb="7">
      <t>クリ</t>
    </rPh>
    <rPh sb="7" eb="8">
      <t>タイ</t>
    </rPh>
    <rPh sb="8" eb="10">
      <t>ザンダカ</t>
    </rPh>
    <phoneticPr fontId="5"/>
  </si>
  <si>
    <t>資金調達・返済計</t>
    <rPh sb="0" eb="2">
      <t>シキン</t>
    </rPh>
    <rPh sb="2" eb="4">
      <t>チョウタツ</t>
    </rPh>
    <rPh sb="5" eb="7">
      <t>ヘンサイ</t>
    </rPh>
    <rPh sb="7" eb="8">
      <t>ケイ</t>
    </rPh>
    <phoneticPr fontId="5"/>
  </si>
  <si>
    <t>政府預金増・減(△)</t>
    <rPh sb="0" eb="2">
      <t>セイフ</t>
    </rPh>
    <rPh sb="2" eb="4">
      <t>ヨキン</t>
    </rPh>
    <rPh sb="4" eb="5">
      <t>ゾウ</t>
    </rPh>
    <rPh sb="6" eb="7">
      <t>ゲン</t>
    </rPh>
    <phoneticPr fontId="5"/>
  </si>
  <si>
    <t>(政府預金残高)</t>
    <rPh sb="1" eb="3">
      <t>セイフ</t>
    </rPh>
    <rPh sb="3" eb="5">
      <t>ヨキン</t>
    </rPh>
    <rPh sb="5" eb="6">
      <t>ザン</t>
    </rPh>
    <rPh sb="6" eb="7">
      <t>ダカ</t>
    </rPh>
    <phoneticPr fontId="5"/>
  </si>
  <si>
    <t>別表３</t>
  </si>
  <si>
    <t>外国為替資金収支実績表</t>
    <rPh sb="0" eb="4">
      <t>ガイコクカワセ</t>
    </rPh>
    <rPh sb="4" eb="6">
      <t>シキン</t>
    </rPh>
    <rPh sb="6" eb="8">
      <t>シュウシ</t>
    </rPh>
    <rPh sb="8" eb="10">
      <t>ジッセキ</t>
    </rPh>
    <rPh sb="10" eb="11">
      <t>ヒョウ</t>
    </rPh>
    <phoneticPr fontId="5"/>
  </si>
  <si>
    <t>外国為替平衡操作(対民間)</t>
    <rPh sb="9" eb="10">
      <t>タイ</t>
    </rPh>
    <rPh sb="10" eb="12">
      <t>ミンカン</t>
    </rPh>
    <phoneticPr fontId="5"/>
  </si>
  <si>
    <t>国際通貨基金通貨代用証券発行(対民間)</t>
    <rPh sb="15" eb="16">
      <t>タイ</t>
    </rPh>
    <rPh sb="16" eb="18">
      <t>ミンカン</t>
    </rPh>
    <phoneticPr fontId="5"/>
  </si>
  <si>
    <t>財政融資資金預託金払戻(対国庫)</t>
    <rPh sb="12" eb="13">
      <t>タイ</t>
    </rPh>
    <rPh sb="13" eb="15">
      <t>コッコ</t>
    </rPh>
    <phoneticPr fontId="5"/>
  </si>
  <si>
    <t>財政融資資金預託金利子(対国庫)</t>
    <rPh sb="12" eb="13">
      <t>タイ</t>
    </rPh>
    <rPh sb="13" eb="15">
      <t>コッコ</t>
    </rPh>
    <phoneticPr fontId="5"/>
  </si>
  <si>
    <t>支出計(対民間)</t>
    <rPh sb="0" eb="2">
      <t>シシュツ</t>
    </rPh>
    <rPh sb="2" eb="3">
      <t>ケイ</t>
    </rPh>
    <rPh sb="4" eb="5">
      <t>タイ</t>
    </rPh>
    <rPh sb="5" eb="7">
      <t>ミンカン</t>
    </rPh>
    <phoneticPr fontId="5"/>
  </si>
  <si>
    <t>支出計(対国庫)</t>
    <rPh sb="0" eb="2">
      <t>シシュツ</t>
    </rPh>
    <rPh sb="2" eb="3">
      <t>ケイ</t>
    </rPh>
    <rPh sb="4" eb="5">
      <t>タイ</t>
    </rPh>
    <rPh sb="5" eb="6">
      <t>コク</t>
    </rPh>
    <rPh sb="6" eb="7">
      <t>コ</t>
    </rPh>
    <phoneticPr fontId="5"/>
  </si>
  <si>
    <t>支出計(計)</t>
    <rPh sb="0" eb="2">
      <t>シシュツ</t>
    </rPh>
    <rPh sb="2" eb="3">
      <t>ケイ</t>
    </rPh>
    <rPh sb="4" eb="5">
      <t>ケイ</t>
    </rPh>
    <phoneticPr fontId="5"/>
  </si>
  <si>
    <t>財政融資資金預託(対国庫)</t>
    <rPh sb="9" eb="10">
      <t>タイ</t>
    </rPh>
    <rPh sb="10" eb="12">
      <t>コッコ</t>
    </rPh>
    <phoneticPr fontId="5"/>
  </si>
  <si>
    <t>一般会計へ繰入(対国庫)</t>
    <rPh sb="8" eb="9">
      <t>タイ</t>
    </rPh>
    <rPh sb="9" eb="11">
      <t>コッコ</t>
    </rPh>
    <phoneticPr fontId="5"/>
  </si>
  <si>
    <t>割引料等(対国庫)</t>
    <rPh sb="5" eb="6">
      <t>タイ</t>
    </rPh>
    <rPh sb="6" eb="8">
      <t>コッコ</t>
    </rPh>
    <phoneticPr fontId="5"/>
  </si>
  <si>
    <t>対日銀収支</t>
    <rPh sb="0" eb="2">
      <t>タイニチ</t>
    </rPh>
    <rPh sb="2" eb="3">
      <t>ギン</t>
    </rPh>
    <rPh sb="3" eb="5">
      <t>シュウシ</t>
    </rPh>
    <phoneticPr fontId="5"/>
  </si>
  <si>
    <t>再差引き</t>
    <rPh sb="0" eb="1">
      <t>サイ</t>
    </rPh>
    <rPh sb="1" eb="3">
      <t>サシヒ</t>
    </rPh>
    <phoneticPr fontId="5"/>
  </si>
  <si>
    <t>令和</t>
    <rPh sb="0" eb="2">
      <t>レイワ</t>
    </rPh>
    <phoneticPr fontId="3"/>
  </si>
  <si>
    <t>外国為替資金証券発行･償還(△)</t>
    <rPh sb="0" eb="4">
      <t>ガイコクカワセ</t>
    </rPh>
    <rPh sb="4" eb="6">
      <t>シキン</t>
    </rPh>
    <rPh sb="6" eb="8">
      <t>ショウケン</t>
    </rPh>
    <rPh sb="8" eb="10">
      <t>ハッコウ</t>
    </rPh>
    <rPh sb="11" eb="13">
      <t>ショウカン</t>
    </rPh>
    <phoneticPr fontId="5"/>
  </si>
  <si>
    <t>(外国為替資金証券残高)</t>
    <rPh sb="1" eb="3">
      <t>ガイコク</t>
    </rPh>
    <rPh sb="3" eb="5">
      <t>カワセ</t>
    </rPh>
    <rPh sb="5" eb="7">
      <t>シキン</t>
    </rPh>
    <rPh sb="7" eb="9">
      <t>ショウケン</t>
    </rPh>
    <rPh sb="9" eb="11">
      <t>ザンダカ</t>
    </rPh>
    <phoneticPr fontId="5"/>
  </si>
  <si>
    <t>(国庫余裕金繰替残高)</t>
    <rPh sb="1" eb="3">
      <t>コッコ</t>
    </rPh>
    <rPh sb="3" eb="5">
      <t>ヨユウ</t>
    </rPh>
    <rPh sb="5" eb="6">
      <t>キン</t>
    </rPh>
    <rPh sb="6" eb="7">
      <t>ク</t>
    </rPh>
    <rPh sb="7" eb="8">
      <t>カ</t>
    </rPh>
    <rPh sb="8" eb="10">
      <t>ザンダカ</t>
    </rPh>
    <phoneticPr fontId="5"/>
  </si>
  <si>
    <t>別表４</t>
  </si>
  <si>
    <t>国庫対日銀収支実績表</t>
    <rPh sb="0" eb="2">
      <t>コッコ</t>
    </rPh>
    <rPh sb="2" eb="3">
      <t>タイ</t>
    </rPh>
    <rPh sb="3" eb="5">
      <t>ニチギン</t>
    </rPh>
    <rPh sb="5" eb="7">
      <t>シュウシ</t>
    </rPh>
    <rPh sb="7" eb="9">
      <t>ジッセキ</t>
    </rPh>
    <rPh sb="9" eb="10">
      <t>ヒョウ</t>
    </rPh>
    <phoneticPr fontId="5"/>
  </si>
  <si>
    <t>△印は支払、支払超過又は減少 (単位 億円)</t>
    <rPh sb="1" eb="2">
      <t>シルシ</t>
    </rPh>
    <rPh sb="3" eb="5">
      <t>シハラ</t>
    </rPh>
    <rPh sb="6" eb="8">
      <t>シハライ</t>
    </rPh>
    <rPh sb="8" eb="10">
      <t>チョウカ</t>
    </rPh>
    <rPh sb="10" eb="11">
      <t>マタ</t>
    </rPh>
    <rPh sb="12" eb="14">
      <t>ゲンショウ</t>
    </rPh>
    <rPh sb="16" eb="18">
      <t>タンイ</t>
    </rPh>
    <rPh sb="19" eb="21">
      <t>オクエン</t>
    </rPh>
    <phoneticPr fontId="5"/>
  </si>
  <si>
    <t>資金調達・返済(△)</t>
    <rPh sb="0" eb="1">
      <t>シ</t>
    </rPh>
    <rPh sb="1" eb="2">
      <t>キン</t>
    </rPh>
    <rPh sb="2" eb="3">
      <t>チョウ</t>
    </rPh>
    <rPh sb="3" eb="4">
      <t>タチ</t>
    </rPh>
    <rPh sb="5" eb="6">
      <t>ヘン</t>
    </rPh>
    <rPh sb="6" eb="7">
      <t>スミ</t>
    </rPh>
    <phoneticPr fontId="5"/>
  </si>
  <si>
    <t>国庫短期証券発行・償還(△)</t>
    <rPh sb="0" eb="2">
      <t>コッコ</t>
    </rPh>
    <rPh sb="2" eb="4">
      <t>タンキ</t>
    </rPh>
    <rPh sb="4" eb="6">
      <t>ショウケン</t>
    </rPh>
    <rPh sb="6" eb="8">
      <t>ハッコウ</t>
    </rPh>
    <rPh sb="9" eb="11">
      <t>ショウカン</t>
    </rPh>
    <phoneticPr fontId="5"/>
  </si>
  <si>
    <t>特別会計の債券売・買(△)</t>
    <rPh sb="0" eb="2">
      <t>トクベツ</t>
    </rPh>
    <rPh sb="2" eb="4">
      <t>カイケイ</t>
    </rPh>
    <rPh sb="5" eb="7">
      <t>サイケン</t>
    </rPh>
    <rPh sb="7" eb="8">
      <t>バイ</t>
    </rPh>
    <rPh sb="9" eb="10">
      <t>バイ</t>
    </rPh>
    <phoneticPr fontId="5"/>
  </si>
  <si>
    <t>財政投融資</t>
    <rPh sb="0" eb="2">
      <t>ザイセイ</t>
    </rPh>
    <rPh sb="2" eb="3">
      <t>ナ</t>
    </rPh>
    <rPh sb="3" eb="5">
      <t>ユウシ</t>
    </rPh>
    <phoneticPr fontId="5"/>
  </si>
  <si>
    <t>法人税等</t>
    <rPh sb="0" eb="3">
      <t>ホウジンゼイ</t>
    </rPh>
    <rPh sb="3" eb="4">
      <t>トウ</t>
    </rPh>
    <phoneticPr fontId="5"/>
  </si>
  <si>
    <t>納付金</t>
    <rPh sb="0" eb="3">
      <t>ノウフキン</t>
    </rPh>
    <phoneticPr fontId="5"/>
  </si>
  <si>
    <t>割引料</t>
    <rPh sb="0" eb="2">
      <t>ワリビキ</t>
    </rPh>
    <rPh sb="2" eb="3">
      <t>リョウ</t>
    </rPh>
    <phoneticPr fontId="5"/>
  </si>
  <si>
    <t>国債利子</t>
    <rPh sb="0" eb="2">
      <t>コクサイ</t>
    </rPh>
    <rPh sb="2" eb="4">
      <t>リシ</t>
    </rPh>
    <phoneticPr fontId="5"/>
  </si>
  <si>
    <t>国債（１年超）償還</t>
    <rPh sb="0" eb="2">
      <t>コクサイ</t>
    </rPh>
    <rPh sb="7" eb="9">
      <t>ショウカン</t>
    </rPh>
    <phoneticPr fontId="5"/>
  </si>
  <si>
    <t>貨幣回収準備資金</t>
    <rPh sb="0" eb="2">
      <t>カヘイ</t>
    </rPh>
    <rPh sb="2" eb="4">
      <t>カイシュウ</t>
    </rPh>
    <rPh sb="4" eb="6">
      <t>ジュンビ</t>
    </rPh>
    <rPh sb="6" eb="8">
      <t>シキン</t>
    </rPh>
    <phoneticPr fontId="5"/>
  </si>
  <si>
    <t>合計</t>
    <rPh sb="0" eb="2">
      <t>ゴウケイ</t>
    </rPh>
    <phoneticPr fontId="5"/>
  </si>
  <si>
    <t>別表５</t>
  </si>
  <si>
    <t>政府預金増減及び現在高表</t>
    <rPh sb="0" eb="2">
      <t>セイフ</t>
    </rPh>
    <rPh sb="2" eb="4">
      <t>ヨキン</t>
    </rPh>
    <rPh sb="4" eb="6">
      <t>ゾウゲン</t>
    </rPh>
    <rPh sb="6" eb="7">
      <t>オヨ</t>
    </rPh>
    <rPh sb="8" eb="11">
      <t>ゲンザイダカ</t>
    </rPh>
    <rPh sb="11" eb="12">
      <t>ヒョウ</t>
    </rPh>
    <phoneticPr fontId="5"/>
  </si>
  <si>
    <t>△印は減少 (単位 億円)</t>
    <rPh sb="1" eb="2">
      <t>シルシ</t>
    </rPh>
    <rPh sb="3" eb="5">
      <t>ゲンショウ</t>
    </rPh>
    <rPh sb="7" eb="9">
      <t>タンイ</t>
    </rPh>
    <rPh sb="10" eb="12">
      <t>オクエン</t>
    </rPh>
    <phoneticPr fontId="5"/>
  </si>
  <si>
    <t>３月末</t>
  </si>
  <si>
    <t>４月中増減</t>
  </si>
  <si>
    <t>４月末</t>
  </si>
  <si>
    <t>５月中増減</t>
  </si>
  <si>
    <t>５月末</t>
  </si>
  <si>
    <t>６月中増減</t>
  </si>
  <si>
    <t>６月末</t>
  </si>
  <si>
    <t>期中増減</t>
  </si>
  <si>
    <t>当座預金</t>
  </si>
  <si>
    <t>別口預金</t>
  </si>
  <si>
    <t>指定預金</t>
  </si>
  <si>
    <t>その他</t>
  </si>
  <si>
    <t>合計</t>
  </si>
  <si>
    <t>別表６</t>
  </si>
  <si>
    <t>財政資金収支分析表</t>
  </si>
  <si>
    <t>△印は支払、支払超過又は減少 (単位 億円)</t>
    <rPh sb="10" eb="11">
      <t>マタ</t>
    </rPh>
    <rPh sb="12" eb="14">
      <t>ゲンショウ</t>
    </rPh>
    <phoneticPr fontId="14"/>
  </si>
  <si>
    <t>対民間窓口収支
(A)</t>
  </si>
  <si>
    <t>国庫内振替収支
(B)</t>
  </si>
  <si>
    <t>国庫対日銀収支
(C)</t>
    <rPh sb="0" eb="2">
      <t>コッコ</t>
    </rPh>
    <rPh sb="2" eb="3">
      <t>タイ</t>
    </rPh>
    <rPh sb="3" eb="5">
      <t>ニチギン</t>
    </rPh>
    <rPh sb="5" eb="7">
      <t>シュウシ</t>
    </rPh>
    <phoneticPr fontId="1"/>
  </si>
  <si>
    <t>収支計(D)=(A)+(B)+(C)</t>
  </si>
  <si>
    <t>資金調達・返済(E)</t>
  </si>
  <si>
    <t>政府預金増減(D)+(E)=(G)-(F)</t>
  </si>
  <si>
    <t>令和５年３月末
政府預金残高(F)</t>
  </si>
  <si>
    <t>令和５年６月末
政府預金残高(G)</t>
  </si>
  <si>
    <t>法人税等</t>
  </si>
  <si>
    <t>一般会計</t>
  </si>
  <si>
    <t>納 付 金</t>
  </si>
  <si>
    <t>建設国債・特例国債発行</t>
    <rPh sb="0" eb="2">
      <t>ケンセツ</t>
    </rPh>
    <rPh sb="2" eb="4">
      <t>コクサイ</t>
    </rPh>
    <rPh sb="5" eb="7">
      <t>トクレイ</t>
    </rPh>
    <rPh sb="7" eb="9">
      <t>コクサイ</t>
    </rPh>
    <rPh sb="9" eb="11">
      <t>ハッコウ</t>
    </rPh>
    <phoneticPr fontId="3"/>
  </si>
  <si>
    <t>そ の 他</t>
  </si>
  <si>
    <t>その他</t>
    <rPh sb="0" eb="3">
      <t>ソノタ</t>
    </rPh>
    <phoneticPr fontId="3"/>
  </si>
  <si>
    <t>財投債発行</t>
    <rPh sb="0" eb="2">
      <t>ザイトウ</t>
    </rPh>
    <rPh sb="2" eb="3">
      <t>サイ</t>
    </rPh>
    <phoneticPr fontId="3"/>
  </si>
  <si>
    <t>　 〃　 償還</t>
    <rPh sb="5" eb="7">
      <t>ショウカン</t>
    </rPh>
    <phoneticPr fontId="3"/>
  </si>
  <si>
    <t>財政投融資(特別会計等)</t>
    <rPh sb="0" eb="2">
      <t>ザイセイ</t>
    </rPh>
    <rPh sb="2" eb="3">
      <t>ナ</t>
    </rPh>
    <rPh sb="3" eb="5">
      <t>ユウシ</t>
    </rPh>
    <phoneticPr fontId="5"/>
  </si>
  <si>
    <t>財政融資資金証券発行</t>
    <rPh sb="0" eb="2">
      <t>ザイセイ</t>
    </rPh>
    <rPh sb="2" eb="4">
      <t>ユウシ</t>
    </rPh>
    <rPh sb="4" eb="6">
      <t>シキン</t>
    </rPh>
    <rPh sb="6" eb="8">
      <t>ショウケン</t>
    </rPh>
    <phoneticPr fontId="3"/>
  </si>
  <si>
    <t>長期国債</t>
  </si>
  <si>
    <t xml:space="preserve">       〃       償還</t>
  </si>
  <si>
    <t>国庫余裕金繰替</t>
    <rPh sb="0" eb="2">
      <t>コッコ</t>
    </rPh>
    <rPh sb="2" eb="4">
      <t>ヨユウ</t>
    </rPh>
    <rPh sb="4" eb="5">
      <t>キン</t>
    </rPh>
    <rPh sb="5" eb="7">
      <t>クリカ</t>
    </rPh>
    <phoneticPr fontId="3"/>
  </si>
  <si>
    <t>外国為替資金証券発行</t>
    <rPh sb="1" eb="2">
      <t>クニ</t>
    </rPh>
    <rPh sb="2" eb="4">
      <t>カワセ</t>
    </rPh>
    <rPh sb="4" eb="6">
      <t>シキン</t>
    </rPh>
    <rPh sb="6" eb="8">
      <t>ショウケン</t>
    </rPh>
    <phoneticPr fontId="3"/>
  </si>
  <si>
    <t>外為(特別会計等)</t>
  </si>
  <si>
    <t>基金証券償還</t>
    <rPh sb="0" eb="2">
      <t>キキン</t>
    </rPh>
    <rPh sb="2" eb="4">
      <t>ショウケン</t>
    </rPh>
    <rPh sb="4" eb="6">
      <t>ショウカン</t>
    </rPh>
    <phoneticPr fontId="3"/>
  </si>
  <si>
    <t>その他</t>
    <rPh sb="2" eb="3">
      <t>タ</t>
    </rPh>
    <phoneticPr fontId="3"/>
  </si>
  <si>
    <t>国庫余裕金繰替</t>
  </si>
  <si>
    <t>財政融資借入</t>
    <rPh sb="0" eb="2">
      <t>ザイセイ</t>
    </rPh>
    <rPh sb="2" eb="4">
      <t>ユウシ</t>
    </rPh>
    <rPh sb="4" eb="6">
      <t>カリイレ</t>
    </rPh>
    <phoneticPr fontId="3"/>
  </si>
  <si>
    <t>保険(特別会計等)</t>
    <rPh sb="0" eb="2">
      <t>ホケン</t>
    </rPh>
    <phoneticPr fontId="5"/>
  </si>
  <si>
    <t>借換債発行</t>
    <rPh sb="0" eb="2">
      <t>カリカエサイ</t>
    </rPh>
    <rPh sb="2" eb="3">
      <t>サイ</t>
    </rPh>
    <rPh sb="3" eb="5">
      <t>ハッコウ</t>
    </rPh>
    <phoneticPr fontId="3"/>
  </si>
  <si>
    <t>復興債発行</t>
  </si>
  <si>
    <t>普通国債償還</t>
    <rPh sb="0" eb="2">
      <t>フツウ</t>
    </rPh>
    <rPh sb="2" eb="4">
      <t>コクサイ</t>
    </rPh>
    <rPh sb="4" eb="6">
      <t>ショウカン</t>
    </rPh>
    <phoneticPr fontId="3"/>
  </si>
  <si>
    <t>財務省証券発行</t>
    <rPh sb="0" eb="2">
      <t>ザイム</t>
    </rPh>
    <phoneticPr fontId="3"/>
  </si>
  <si>
    <t xml:space="preserve">      〃      償還</t>
  </si>
  <si>
    <t>食糧証券発行</t>
  </si>
  <si>
    <t>その他(特別会計等)</t>
  </si>
  <si>
    <t>　  〃 　 償還</t>
  </si>
  <si>
    <t>石油証券発行</t>
    <rPh sb="0" eb="2">
      <t>セキユ</t>
    </rPh>
    <phoneticPr fontId="3"/>
  </si>
  <si>
    <t>長期国債(国整)</t>
    <rPh sb="0" eb="2">
      <t>チョウキ</t>
    </rPh>
    <rPh sb="2" eb="4">
      <t>コクサイ</t>
    </rPh>
    <phoneticPr fontId="3"/>
  </si>
  <si>
    <t>割引料</t>
    <rPh sb="0" eb="3">
      <t>ワリビキリョウ</t>
    </rPh>
    <phoneticPr fontId="3"/>
  </si>
  <si>
    <t>原子力損害賠償支援証券発行</t>
    <rPh sb="0" eb="3">
      <t>ゲンシリョク</t>
    </rPh>
    <rPh sb="3" eb="5">
      <t>ソンガイ</t>
    </rPh>
    <rPh sb="5" eb="7">
      <t>バイショウ</t>
    </rPh>
    <rPh sb="7" eb="9">
      <t>シエン</t>
    </rPh>
    <phoneticPr fontId="3"/>
  </si>
  <si>
    <t>国債利子</t>
    <rPh sb="0" eb="2">
      <t>コクサイ</t>
    </rPh>
    <rPh sb="2" eb="4">
      <t>リシ</t>
    </rPh>
    <phoneticPr fontId="3"/>
  </si>
  <si>
    <t xml:space="preserve">          〃           償還</t>
  </si>
  <si>
    <t>貨幣</t>
    <rPh sb="0" eb="2">
      <t>カヘイ</t>
    </rPh>
    <phoneticPr fontId="3"/>
  </si>
  <si>
    <t>一般会計・特別会計等小計</t>
    <rPh sb="0" eb="2">
      <t>イッパン</t>
    </rPh>
    <rPh sb="2" eb="4">
      <t>カイケイ</t>
    </rPh>
    <rPh sb="5" eb="7">
      <t>トクベツ</t>
    </rPh>
    <rPh sb="7" eb="9">
      <t>カイケイ</t>
    </rPh>
    <rPh sb="9" eb="10">
      <t>トウ</t>
    </rPh>
    <phoneticPr fontId="17"/>
  </si>
  <si>
    <t>国債（１年超）</t>
    <rPh sb="4" eb="5">
      <t>ネン</t>
    </rPh>
    <rPh sb="5" eb="6">
      <t>チョウ</t>
    </rPh>
    <phoneticPr fontId="5"/>
  </si>
  <si>
    <t>国庫短期証券</t>
    <rPh sb="0" eb="2">
      <t>コッコ</t>
    </rPh>
    <phoneticPr fontId="5"/>
  </si>
  <si>
    <t>調整項目</t>
  </si>
  <si>
    <t>総計</t>
  </si>
  <si>
    <t>（注）1.「一般会計」には、交付税及び譲与税配付金特別会計が含まれている。</t>
    <rPh sb="1" eb="2">
      <t>チュウ</t>
    </rPh>
    <phoneticPr fontId="7"/>
  </si>
  <si>
    <t>　　　2.(B)欄以下の内訳の数字は暫定的なものであって、後に若干変更することがある。</t>
  </si>
  <si>
    <t>参考</t>
    <rPh sb="0" eb="2">
      <t>サンコウ</t>
    </rPh>
    <phoneticPr fontId="5"/>
  </si>
  <si>
    <t>政府短期証券増減及び現在高表</t>
    <rPh sb="0" eb="2">
      <t>セイフ</t>
    </rPh>
    <rPh sb="2" eb="4">
      <t>タンキ</t>
    </rPh>
    <rPh sb="4" eb="6">
      <t>ショウケン</t>
    </rPh>
    <rPh sb="6" eb="8">
      <t>ゾウゲン</t>
    </rPh>
    <rPh sb="8" eb="9">
      <t>オヨ</t>
    </rPh>
    <rPh sb="10" eb="12">
      <t>ゲンザイ</t>
    </rPh>
    <rPh sb="12" eb="13">
      <t>タカ</t>
    </rPh>
    <rPh sb="13" eb="14">
      <t>ヒョウ</t>
    </rPh>
    <phoneticPr fontId="5"/>
  </si>
  <si>
    <t>区分</t>
    <rPh sb="0" eb="1">
      <t>ク</t>
    </rPh>
    <rPh sb="1" eb="2">
      <t>ブン</t>
    </rPh>
    <phoneticPr fontId="5"/>
  </si>
  <si>
    <t>財務省証券</t>
    <rPh sb="0" eb="3">
      <t>ザイムショウ</t>
    </rPh>
    <rPh sb="3" eb="5">
      <t>ショウケン</t>
    </rPh>
    <phoneticPr fontId="5"/>
  </si>
  <si>
    <t>食糧証券</t>
    <rPh sb="0" eb="2">
      <t>ショクリョウ</t>
    </rPh>
    <rPh sb="2" eb="4">
      <t>ショウケン</t>
    </rPh>
    <phoneticPr fontId="5"/>
  </si>
  <si>
    <t>石油証券</t>
    <rPh sb="0" eb="2">
      <t>セキユ</t>
    </rPh>
    <rPh sb="2" eb="4">
      <t>ショウケン</t>
    </rPh>
    <phoneticPr fontId="5"/>
  </si>
  <si>
    <t>外国為替資金証券</t>
    <rPh sb="0" eb="2">
      <t>ガイコク</t>
    </rPh>
    <rPh sb="2" eb="4">
      <t>カワセ</t>
    </rPh>
    <rPh sb="4" eb="6">
      <t>シキン</t>
    </rPh>
    <rPh sb="6" eb="8">
      <t>ショウケン</t>
    </rPh>
    <phoneticPr fontId="5"/>
  </si>
  <si>
    <t>財政融資資金証券</t>
    <rPh sb="0" eb="2">
      <t>ザイセイ</t>
    </rPh>
    <rPh sb="2" eb="4">
      <t>ユウシ</t>
    </rPh>
    <rPh sb="4" eb="6">
      <t>シキン</t>
    </rPh>
    <rPh sb="6" eb="8">
      <t>ショウケン</t>
    </rPh>
    <phoneticPr fontId="5"/>
  </si>
  <si>
    <t>原子力損害賠償支援証券</t>
    <rPh sb="0" eb="3">
      <t>ゲンシリョク</t>
    </rPh>
    <rPh sb="3" eb="5">
      <t>ソンガイ</t>
    </rPh>
    <rPh sb="7" eb="9">
      <t>シエン</t>
    </rPh>
    <rPh sb="9" eb="11">
      <t>ショウケン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</si>
</sst>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 * #,##0_ ;_ * \-#,##0_ ;_ * &quot;-&quot;_ ;_ @_ "/>
    <numFmt numFmtId="43" formatCode="_ * #,##0.00_ ;_ * \-#,##0.00_ ;_ * &quot;-&quot;??_ ;_ @_ "/>
    <numFmt numFmtId="176" formatCode="_ * ###0_ ;_ &quot;△&quot;* ###0_ ;_ * &quot;-&quot;_ ;_ @_ "/>
    <numFmt numFmtId="177" formatCode="_ * ###0_ ;_ &quot; △ &quot;* ###0_ ;_ * &quot;0&quot;_ ;_ @_ "/>
    <numFmt numFmtId="178" formatCode="_ * ###0_ ;_ &quot;△&quot;* ###0_ ;_ * &quot;△&quot;* ###0_ ;_ @_ "/>
    <numFmt numFmtId="179" formatCode="#,##0;&quot;△ &quot;#,##0"/>
    <numFmt numFmtId="180" formatCode="_ * ###0_ ;_ &quot;△&quot;* ###0_ ;_ * &quot;0&quot;_ ;_ @_ "/>
    <numFmt numFmtId="181" formatCode="_ * ###0_ ;_ &quot;△&quot;* ###0_ ;_ * &quot;&quot;* ###0_ ;_ @_ "/>
    <numFmt numFmtId="182" formatCode="_ * ###0_ ;_ &quot;△&quot;* ###0_ ;_ &quot;△&quot;* ###0_ ;_ @_ "/>
    <numFmt numFmtId="183" formatCode="_ * ###0_ ;_ &quot;△&quot;* ###0_ ;_ &quot;△ &quot;* ###0_ ;_ @_ "/>
    <numFmt numFmtId="184" formatCode="_ * ###0_ ;_ &quot;△&quot;* ###0_ ;_ &quot;&quot;* ###0_ ;_ @_ "/>
    <numFmt numFmtId="185" formatCode="_ * #,##0_ ;_ &quot;△&quot;* #,##0_ ;_ * &quot;-&quot;_ ;_ @_ "/>
    <numFmt numFmtId="186" formatCode="_ * ###0_ ;_ &quot;△&quot;* ###0_ ;_ * 0_ ;_ @_ "/>
    <numFmt numFmtId="187" formatCode="_ * #,##0_ ;_ &quot;△ &quot;* #,##0_ ;_ * &quot;-&quot;_ ;_ @_ "/>
    <numFmt numFmtId="188" formatCode="&quot;(&quot;* ###0&quot;)&quot;;&quot;(△&quot;* ###0&quot;)&quot;;&quot;(&quot;* &quot;-)&quot;;_ @_ "/>
    <numFmt numFmtId="189" formatCode="&quot;(&quot;* #,##0&quot;)&quot;;&quot;(△&quot;* #,##0&quot;)&quot;;&quot;(&quot;* &quot;-)&quot;;_ @_ "/>
    <numFmt numFmtId="190" formatCode="_ * #,##0.00_ ;_ &quot;△&quot;* #,##0.00_ ;_ * &quot;-&quot;_ ;_ @_ "/>
    <numFmt numFmtId="191" formatCode="_ * #,##0.000_ ;_ &quot;△&quot;* #,##0.000_ ;_ * &quot;-&quot;_ ;_ @_ "/>
    <numFmt numFmtId="192" formatCode="0.00000000_ "/>
    <numFmt numFmtId="193" formatCode="_ * ###0_ ;_ &quot; △ &quot;* ###0_ ;_ * &quot;-&quot;_ ;_ @_ "/>
    <numFmt numFmtId="194" formatCode="#,##0_ "/>
    <numFmt numFmtId="195" formatCode="_ * #,##0.00_ ;_ \ \ \ \ &quot;△&quot;* #,##0.00_ ;_ * &quot;0.00&quot;_ ;_ @_ "/>
    <numFmt numFmtId="196" formatCode="#,##0.00;&quot;△ &quot;#,##0.00"/>
    <numFmt numFmtId="197" formatCode="#,##0_);[Red]\(#,##0\)"/>
    <numFmt numFmtId="198" formatCode="_ * #,##0_ ;_ &quot; △ &quot;* #,##0_ ;_ * &quot;-&quot;_ ;_ @_ "/>
    <numFmt numFmtId="199" formatCode="#,##0.000000000000000_ "/>
    <numFmt numFmtId="200" formatCode="_ * #,##0.0000_ ;_ * \-#,##0.0000_ ;_ * &quot;-&quot;??_ ;_ @_ "/>
    <numFmt numFmtId="201" formatCode="_ * #,##0.00_ ;_ &quot; △ &quot;* #,##0.00_ ;_ * &quot;-&quot;_ ;_ @_ "/>
    <numFmt numFmtId="202" formatCode="0.000000000000000000000000000_ "/>
    <numFmt numFmtId="203" formatCode="_ * #,##0.0000000000000000000000000000000000000000000000000000000_ ;_ &quot;△&quot;* #,##0.0000000000000000000000000000000000000000000000000000000_ ;_ * &quot;-&quot;_ ;_ @_ "/>
    <numFmt numFmtId="204" formatCode="_ * #,##0.00000000000000000000000000000_ ;_ &quot;△&quot;* #,##0.00000000000000000000000000000_ ;_ * &quot;-&quot;_ ;_ @_ "/>
    <numFmt numFmtId="205" formatCode="0.0000000000000000000000000_ "/>
    <numFmt numFmtId="206" formatCode="_ * #,##0.00000000000000_ ;_ * \-#,##0.00000000000000_ ;_ * &quot;-&quot;??_ ;_ @_ 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8.5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8.6999999999999993"/>
      <name val="ＭＳ 明朝"/>
      <family val="1"/>
      <charset val="128"/>
    </font>
    <font>
      <sz val="14"/>
      <name val="Terminal"/>
      <family val="3"/>
      <charset val="255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38" fontId="2" fillId="0" borderId="0" applyFont="0" applyFill="0" applyBorder="0" applyAlignment="0" applyProtection="0"/>
  </cellStyleXfs>
  <cellXfs count="330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76" fontId="6" fillId="0" borderId="5" xfId="1" applyNumberFormat="1" applyFont="1" applyBorder="1" applyAlignment="1">
      <alignment vertical="center" shrinkToFit="1"/>
    </xf>
    <xf numFmtId="176" fontId="6" fillId="0" borderId="3" xfId="1" applyNumberFormat="1" applyFont="1" applyBorder="1" applyAlignment="1">
      <alignment vertical="center" shrinkToFit="1"/>
    </xf>
    <xf numFmtId="176" fontId="6" fillId="0" borderId="2" xfId="1" applyNumberFormat="1" applyFont="1" applyBorder="1" applyAlignment="1">
      <alignment vertical="center" shrinkToFit="1"/>
    </xf>
    <xf numFmtId="176" fontId="6" fillId="0" borderId="4" xfId="1" applyNumberFormat="1" applyFont="1" applyBorder="1" applyAlignment="1">
      <alignment vertical="center" shrinkToFit="1"/>
    </xf>
    <xf numFmtId="0" fontId="6" fillId="0" borderId="1" xfId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 shrinkToFit="1"/>
    </xf>
    <xf numFmtId="176" fontId="6" fillId="0" borderId="1" xfId="1" applyNumberFormat="1" applyFont="1" applyBorder="1" applyAlignment="1">
      <alignment vertical="center" shrinkToFit="1"/>
    </xf>
    <xf numFmtId="176" fontId="6" fillId="0" borderId="7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vertical="center" shrinkToFit="1"/>
    </xf>
    <xf numFmtId="0" fontId="6" fillId="0" borderId="9" xfId="1" applyFont="1" applyBorder="1" applyAlignment="1">
      <alignment horizontal="center" vertical="center"/>
    </xf>
    <xf numFmtId="176" fontId="6" fillId="0" borderId="10" xfId="1" applyNumberFormat="1" applyFont="1" applyBorder="1" applyAlignment="1">
      <alignment vertical="center" shrinkToFit="1"/>
    </xf>
    <xf numFmtId="176" fontId="6" fillId="0" borderId="9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176" fontId="6" fillId="0" borderId="11" xfId="1" applyNumberFormat="1" applyFont="1" applyBorder="1" applyAlignment="1">
      <alignment vertical="center" shrinkToFit="1"/>
    </xf>
    <xf numFmtId="177" fontId="6" fillId="0" borderId="9" xfId="1" applyNumberFormat="1" applyFont="1" applyBorder="1" applyAlignment="1">
      <alignment vertical="center" shrinkToFit="1"/>
    </xf>
    <xf numFmtId="178" fontId="6" fillId="0" borderId="9" xfId="1" applyNumberFormat="1" applyFont="1" applyBorder="1" applyAlignment="1">
      <alignment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179" fontId="6" fillId="0" borderId="0" xfId="1" applyNumberFormat="1" applyFont="1">
      <alignment vertical="center"/>
    </xf>
    <xf numFmtId="0" fontId="6" fillId="0" borderId="14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16" xfId="1" applyNumberFormat="1" applyFont="1" applyBorder="1" applyAlignment="1">
      <alignment vertical="center" shrinkToFit="1"/>
    </xf>
    <xf numFmtId="176" fontId="6" fillId="0" borderId="17" xfId="1" applyNumberFormat="1" applyFont="1" applyBorder="1" applyAlignment="1">
      <alignment vertical="center" shrinkToFit="1"/>
    </xf>
    <xf numFmtId="0" fontId="6" fillId="0" borderId="18" xfId="1" applyFont="1" applyBorder="1" applyAlignment="1">
      <alignment horizontal="center" vertical="center"/>
    </xf>
    <xf numFmtId="0" fontId="6" fillId="0" borderId="18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176" fontId="6" fillId="0" borderId="19" xfId="1" applyNumberFormat="1" applyFont="1" applyBorder="1" applyAlignment="1">
      <alignment vertical="center" shrinkToFit="1"/>
    </xf>
    <xf numFmtId="176" fontId="6" fillId="0" borderId="18" xfId="1" applyNumberFormat="1" applyFont="1" applyBorder="1" applyAlignment="1">
      <alignment vertical="center" shrinkToFit="1"/>
    </xf>
    <xf numFmtId="176" fontId="6" fillId="0" borderId="20" xfId="1" applyNumberFormat="1" applyFont="1" applyBorder="1" applyAlignment="1">
      <alignment vertical="center" shrinkToFit="1"/>
    </xf>
    <xf numFmtId="176" fontId="6" fillId="0" borderId="21" xfId="1" applyNumberFormat="1" applyFont="1" applyBorder="1" applyAlignment="1">
      <alignment vertical="center" shrinkToFit="1"/>
    </xf>
    <xf numFmtId="0" fontId="6" fillId="0" borderId="9" xfId="1" applyFont="1" applyBorder="1" applyAlignment="1">
      <alignment horizontal="right" vertical="center" wrapText="1"/>
    </xf>
    <xf numFmtId="178" fontId="6" fillId="0" borderId="10" xfId="1" applyNumberFormat="1" applyFont="1" applyBorder="1" applyAlignment="1">
      <alignment vertical="center" shrinkToFit="1"/>
    </xf>
    <xf numFmtId="180" fontId="6" fillId="0" borderId="9" xfId="1" applyNumberFormat="1" applyFont="1" applyBorder="1" applyAlignment="1">
      <alignment vertical="center" shrinkToFit="1"/>
    </xf>
    <xf numFmtId="178" fontId="6" fillId="0" borderId="0" xfId="1" applyNumberFormat="1" applyFont="1" applyAlignment="1">
      <alignment vertical="center" shrinkToFit="1"/>
    </xf>
    <xf numFmtId="180" fontId="6" fillId="0" borderId="10" xfId="1" applyNumberFormat="1" applyFont="1" applyBorder="1" applyAlignment="1">
      <alignment vertical="center" shrinkToFit="1"/>
    </xf>
    <xf numFmtId="181" fontId="6" fillId="0" borderId="9" xfId="1" applyNumberFormat="1" applyFont="1" applyBorder="1" applyAlignment="1">
      <alignment vertical="center" shrinkToFit="1"/>
    </xf>
    <xf numFmtId="182" fontId="6" fillId="0" borderId="10" xfId="1" applyNumberFormat="1" applyFont="1" applyBorder="1" applyAlignment="1">
      <alignment vertical="center" shrinkToFit="1"/>
    </xf>
    <xf numFmtId="180" fontId="6" fillId="0" borderId="0" xfId="1" applyNumberFormat="1" applyFont="1" applyAlignment="1">
      <alignment vertical="center" shrinkToFit="1"/>
    </xf>
    <xf numFmtId="0" fontId="6" fillId="0" borderId="22" xfId="1" applyFont="1" applyBorder="1" applyAlignment="1">
      <alignment horizontal="right" vertical="center"/>
    </xf>
    <xf numFmtId="176" fontId="6" fillId="0" borderId="23" xfId="1" applyNumberFormat="1" applyFont="1" applyBorder="1" applyAlignment="1">
      <alignment vertical="center" shrinkToFit="1"/>
    </xf>
    <xf numFmtId="176" fontId="6" fillId="0" borderId="22" xfId="1" applyNumberFormat="1" applyFont="1" applyBorder="1" applyAlignment="1">
      <alignment vertical="center" shrinkToFit="1"/>
    </xf>
    <xf numFmtId="176" fontId="6" fillId="0" borderId="24" xfId="1" applyNumberFormat="1" applyFont="1" applyBorder="1" applyAlignment="1">
      <alignment vertical="center" shrinkToFit="1"/>
    </xf>
    <xf numFmtId="176" fontId="6" fillId="0" borderId="25" xfId="1" applyNumberFormat="1" applyFont="1" applyBorder="1" applyAlignment="1">
      <alignment vertical="center" shrinkToFit="1"/>
    </xf>
    <xf numFmtId="0" fontId="6" fillId="0" borderId="3" xfId="1" applyFont="1" applyBorder="1">
      <alignment vertical="center"/>
    </xf>
    <xf numFmtId="176" fontId="6" fillId="0" borderId="26" xfId="1" applyNumberFormat="1" applyFont="1" applyBorder="1" applyAlignment="1">
      <alignment vertical="center" shrinkToFit="1"/>
    </xf>
    <xf numFmtId="176" fontId="6" fillId="0" borderId="13" xfId="1" applyNumberFormat="1" applyFont="1" applyBorder="1" applyAlignment="1">
      <alignment vertical="center" shrinkToFit="1"/>
    </xf>
    <xf numFmtId="176" fontId="6" fillId="0" borderId="27" xfId="1" applyNumberFormat="1" applyFont="1" applyBorder="1" applyAlignment="1">
      <alignment vertical="center" shrinkToFit="1"/>
    </xf>
    <xf numFmtId="176" fontId="6" fillId="0" borderId="28" xfId="1" applyNumberFormat="1" applyFont="1" applyBorder="1" applyAlignment="1">
      <alignment vertical="center" shrinkToFit="1"/>
    </xf>
    <xf numFmtId="0" fontId="6" fillId="0" borderId="29" xfId="1" applyFont="1" applyBorder="1" applyAlignment="1">
      <alignment horizontal="center" vertical="center"/>
    </xf>
    <xf numFmtId="176" fontId="6" fillId="0" borderId="30" xfId="1" applyNumberFormat="1" applyFont="1" applyBorder="1" applyAlignment="1">
      <alignment vertical="center" shrinkToFit="1"/>
    </xf>
    <xf numFmtId="176" fontId="6" fillId="0" borderId="29" xfId="1" applyNumberFormat="1" applyFont="1" applyBorder="1" applyAlignment="1">
      <alignment vertical="center" shrinkToFit="1"/>
    </xf>
    <xf numFmtId="183" fontId="6" fillId="0" borderId="31" xfId="1" applyNumberFormat="1" applyFont="1" applyBorder="1" applyAlignment="1">
      <alignment vertical="center" shrinkToFit="1"/>
    </xf>
    <xf numFmtId="182" fontId="6" fillId="0" borderId="32" xfId="1" applyNumberFormat="1" applyFont="1" applyBorder="1" applyAlignment="1">
      <alignment vertical="center" shrinkToFit="1"/>
    </xf>
    <xf numFmtId="182" fontId="6" fillId="0" borderId="33" xfId="1" applyNumberFormat="1" applyFont="1" applyBorder="1" applyAlignment="1">
      <alignment vertical="center" shrinkToFit="1"/>
    </xf>
    <xf numFmtId="176" fontId="6" fillId="0" borderId="32" xfId="1" applyNumberFormat="1" applyFont="1" applyBorder="1" applyAlignment="1">
      <alignment vertical="center" shrinkToFit="1"/>
    </xf>
    <xf numFmtId="178" fontId="6" fillId="0" borderId="30" xfId="1" applyNumberFormat="1" applyFont="1" applyBorder="1" applyAlignment="1">
      <alignment vertical="center" shrinkToFit="1"/>
    </xf>
    <xf numFmtId="184" fontId="6" fillId="0" borderId="9" xfId="1" applyNumberFormat="1" applyFont="1" applyBorder="1" applyAlignment="1">
      <alignment vertical="center" shrinkToFit="1"/>
    </xf>
    <xf numFmtId="180" fontId="6" fillId="0" borderId="11" xfId="1" applyNumberFormat="1" applyFont="1" applyBorder="1" applyAlignment="1">
      <alignment vertical="center" shrinkToFit="1"/>
    </xf>
    <xf numFmtId="182" fontId="6" fillId="0" borderId="9" xfId="1" applyNumberFormat="1" applyFont="1" applyBorder="1" applyAlignment="1">
      <alignment vertical="center" shrinkToFit="1"/>
    </xf>
    <xf numFmtId="183" fontId="6" fillId="0" borderId="33" xfId="1" applyNumberFormat="1" applyFont="1" applyBorder="1" applyAlignment="1">
      <alignment vertical="center" shrinkToFit="1"/>
    </xf>
    <xf numFmtId="180" fontId="6" fillId="0" borderId="32" xfId="1" applyNumberFormat="1" applyFont="1" applyBorder="1" applyAlignment="1">
      <alignment vertical="center" shrinkToFit="1"/>
    </xf>
    <xf numFmtId="177" fontId="6" fillId="0" borderId="30" xfId="1" applyNumberFormat="1" applyFont="1" applyBorder="1" applyAlignment="1">
      <alignment vertical="center" shrinkToFit="1"/>
    </xf>
    <xf numFmtId="182" fontId="6" fillId="0" borderId="29" xfId="1" applyNumberFormat="1" applyFont="1" applyBorder="1" applyAlignment="1">
      <alignment vertical="center" shrinkToFit="1"/>
    </xf>
    <xf numFmtId="0" fontId="8" fillId="0" borderId="7" xfId="1" applyFont="1" applyBorder="1">
      <alignment vertical="center"/>
    </xf>
    <xf numFmtId="185" fontId="6" fillId="0" borderId="0" xfId="1" applyNumberFormat="1" applyFont="1" applyAlignment="1">
      <alignment vertical="center" shrinkToFit="1"/>
    </xf>
    <xf numFmtId="0" fontId="6" fillId="0" borderId="3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2" fillId="0" borderId="9" xfId="1" applyBorder="1">
      <alignment vertical="center"/>
    </xf>
    <xf numFmtId="176" fontId="9" fillId="0" borderId="1" xfId="1" applyNumberFormat="1" applyFont="1" applyBorder="1">
      <alignment vertical="center"/>
    </xf>
    <xf numFmtId="176" fontId="9" fillId="0" borderId="8" xfId="1" applyNumberFormat="1" applyFont="1" applyBorder="1" applyAlignment="1">
      <alignment vertical="center" shrinkToFit="1"/>
    </xf>
    <xf numFmtId="0" fontId="6" fillId="0" borderId="9" xfId="1" applyFont="1" applyBorder="1" applyAlignment="1">
      <alignment horizontal="left" vertical="center"/>
    </xf>
    <xf numFmtId="176" fontId="9" fillId="0" borderId="9" xfId="1" applyNumberFormat="1" applyFont="1" applyBorder="1">
      <alignment vertical="center"/>
    </xf>
    <xf numFmtId="176" fontId="9" fillId="0" borderId="11" xfId="1" applyNumberFormat="1" applyFont="1" applyBorder="1">
      <alignment vertical="center"/>
    </xf>
    <xf numFmtId="0" fontId="2" fillId="0" borderId="12" xfId="1" applyBorder="1">
      <alignment vertical="center"/>
    </xf>
    <xf numFmtId="176" fontId="9" fillId="0" borderId="12" xfId="1" applyNumberFormat="1" applyFont="1" applyBorder="1">
      <alignment vertical="center"/>
    </xf>
    <xf numFmtId="0" fontId="6" fillId="0" borderId="1" xfId="1" applyFont="1" applyBorder="1" applyAlignment="1">
      <alignment horizontal="center"/>
    </xf>
    <xf numFmtId="176" fontId="6" fillId="0" borderId="1" xfId="1" applyNumberFormat="1" applyFont="1" applyBorder="1" applyAlignment="1"/>
    <xf numFmtId="176" fontId="6" fillId="0" borderId="9" xfId="1" applyNumberFormat="1" applyFont="1" applyBorder="1" applyAlignment="1"/>
    <xf numFmtId="0" fontId="6" fillId="0" borderId="9" xfId="1" applyFont="1" applyBorder="1" applyAlignment="1">
      <alignment horizontal="center" vertical="top"/>
    </xf>
    <xf numFmtId="0" fontId="2" fillId="0" borderId="22" xfId="1" applyBorder="1">
      <alignment vertical="center"/>
    </xf>
    <xf numFmtId="176" fontId="6" fillId="0" borderId="9" xfId="1" applyNumberFormat="1" applyFont="1" applyBorder="1" applyAlignment="1">
      <alignment vertical="top"/>
    </xf>
    <xf numFmtId="176" fontId="6" fillId="0" borderId="18" xfId="1" applyNumberFormat="1" applyFont="1" applyBorder="1">
      <alignment vertical="center"/>
    </xf>
    <xf numFmtId="0" fontId="6" fillId="0" borderId="9" xfId="1" applyFont="1" applyBorder="1" applyAlignment="1">
      <alignment horizontal="right"/>
    </xf>
    <xf numFmtId="0" fontId="6" fillId="0" borderId="12" xfId="1" applyFont="1" applyBorder="1" applyAlignment="1">
      <alignment horizontal="right" vertical="top"/>
    </xf>
    <xf numFmtId="176" fontId="6" fillId="0" borderId="12" xfId="1" applyNumberFormat="1" applyFont="1" applyBorder="1" applyAlignment="1">
      <alignment vertical="top"/>
    </xf>
    <xf numFmtId="0" fontId="6" fillId="0" borderId="9" xfId="1" applyFont="1" applyBorder="1" applyAlignment="1">
      <alignment horizontal="center"/>
    </xf>
    <xf numFmtId="176" fontId="9" fillId="0" borderId="9" xfId="1" applyNumberFormat="1" applyFont="1" applyBorder="1" applyAlignment="1"/>
    <xf numFmtId="176" fontId="9" fillId="0" borderId="1" xfId="1" applyNumberFormat="1" applyFont="1" applyBorder="1" applyAlignment="1"/>
    <xf numFmtId="176" fontId="9" fillId="0" borderId="9" xfId="1" applyNumberFormat="1" applyFont="1" applyBorder="1" applyAlignment="1">
      <alignment vertical="top"/>
    </xf>
    <xf numFmtId="41" fontId="9" fillId="0" borderId="18" xfId="1" applyNumberFormat="1" applyFont="1" applyBorder="1">
      <alignment vertical="center"/>
    </xf>
    <xf numFmtId="176" fontId="9" fillId="0" borderId="18" xfId="1" applyNumberFormat="1" applyFont="1" applyBorder="1">
      <alignment vertical="center"/>
    </xf>
    <xf numFmtId="186" fontId="9" fillId="0" borderId="18" xfId="1" applyNumberFormat="1" applyFont="1" applyBorder="1">
      <alignment vertical="center"/>
    </xf>
    <xf numFmtId="176" fontId="9" fillId="0" borderId="11" xfId="1" applyNumberFormat="1" applyFont="1" applyBorder="1" applyAlignment="1"/>
    <xf numFmtId="0" fontId="6" fillId="0" borderId="9" xfId="1" applyFont="1" applyBorder="1" applyAlignment="1">
      <alignment horizontal="right" vertical="top"/>
    </xf>
    <xf numFmtId="176" fontId="9" fillId="0" borderId="11" xfId="1" applyNumberFormat="1" applyFont="1" applyBorder="1" applyAlignment="1">
      <alignment vertical="top"/>
    </xf>
    <xf numFmtId="0" fontId="2" fillId="0" borderId="14" xfId="1" applyBorder="1">
      <alignment vertical="center"/>
    </xf>
    <xf numFmtId="176" fontId="6" fillId="0" borderId="14" xfId="1" applyNumberFormat="1" applyFont="1" applyBorder="1">
      <alignment vertical="center"/>
    </xf>
    <xf numFmtId="176" fontId="6" fillId="0" borderId="17" xfId="1" applyNumberFormat="1" applyFont="1" applyBorder="1">
      <alignment vertical="center"/>
    </xf>
    <xf numFmtId="176" fontId="6" fillId="0" borderId="11" xfId="1" applyNumberFormat="1" applyFont="1" applyBorder="1" applyAlignment="1"/>
    <xf numFmtId="176" fontId="6" fillId="0" borderId="11" xfId="1" applyNumberFormat="1" applyFont="1" applyBorder="1" applyAlignment="1">
      <alignment vertical="top"/>
    </xf>
    <xf numFmtId="176" fontId="6" fillId="0" borderId="18" xfId="1" applyNumberFormat="1" applyFont="1" applyBorder="1" applyAlignment="1"/>
    <xf numFmtId="187" fontId="6" fillId="0" borderId="9" xfId="1" applyNumberFormat="1" applyFont="1" applyBorder="1" applyAlignment="1"/>
    <xf numFmtId="41" fontId="6" fillId="0" borderId="9" xfId="1" applyNumberFormat="1" applyFont="1" applyBorder="1" applyAlignment="1">
      <alignment vertical="top"/>
    </xf>
    <xf numFmtId="0" fontId="6" fillId="0" borderId="18" xfId="1" applyFont="1" applyBorder="1" applyAlignment="1">
      <alignment horizontal="center"/>
    </xf>
    <xf numFmtId="0" fontId="2" fillId="0" borderId="18" xfId="1" applyBorder="1">
      <alignment vertical="center"/>
    </xf>
    <xf numFmtId="0" fontId="6" fillId="0" borderId="12" xfId="1" applyFont="1" applyBorder="1" applyAlignment="1">
      <alignment horizontal="center" vertical="top"/>
    </xf>
    <xf numFmtId="185" fontId="2" fillId="0" borderId="0" xfId="1" applyNumberFormat="1">
      <alignment vertical="center"/>
    </xf>
    <xf numFmtId="177" fontId="2" fillId="0" borderId="0" xfId="1" applyNumberFormat="1">
      <alignment vertical="center"/>
    </xf>
    <xf numFmtId="0" fontId="2" fillId="0" borderId="1" xfId="1" applyBorder="1">
      <alignment vertical="center"/>
    </xf>
    <xf numFmtId="0" fontId="6" fillId="0" borderId="22" xfId="1" applyFont="1" applyBorder="1" applyAlignment="1">
      <alignment horizontal="center" vertical="top"/>
    </xf>
    <xf numFmtId="176" fontId="6" fillId="0" borderId="22" xfId="1" applyNumberFormat="1" applyFont="1" applyBorder="1" applyAlignment="1">
      <alignment vertical="top"/>
    </xf>
    <xf numFmtId="176" fontId="6" fillId="0" borderId="9" xfId="1" applyNumberFormat="1" applyFont="1" applyBorder="1">
      <alignment vertical="center"/>
    </xf>
    <xf numFmtId="176" fontId="9" fillId="0" borderId="22" xfId="1" applyNumberFormat="1" applyFont="1" applyBorder="1" applyAlignment="1">
      <alignment vertical="top"/>
    </xf>
    <xf numFmtId="176" fontId="6" fillId="0" borderId="11" xfId="1" applyNumberFormat="1" applyFont="1" applyBorder="1">
      <alignment vertical="center"/>
    </xf>
    <xf numFmtId="178" fontId="2" fillId="0" borderId="0" xfId="1" applyNumberFormat="1">
      <alignment vertical="center"/>
    </xf>
    <xf numFmtId="0" fontId="2" fillId="0" borderId="11" xfId="1" applyBorder="1">
      <alignment vertical="center"/>
    </xf>
    <xf numFmtId="185" fontId="6" fillId="0" borderId="9" xfId="1" applyNumberFormat="1" applyFont="1" applyBorder="1">
      <alignment vertical="center"/>
    </xf>
    <xf numFmtId="185" fontId="6" fillId="0" borderId="11" xfId="1" applyNumberFormat="1" applyFont="1" applyBorder="1">
      <alignment vertical="center"/>
    </xf>
    <xf numFmtId="176" fontId="6" fillId="0" borderId="22" xfId="1" applyNumberFormat="1" applyFont="1" applyBorder="1">
      <alignment vertical="center"/>
    </xf>
    <xf numFmtId="176" fontId="6" fillId="0" borderId="25" xfId="1" applyNumberFormat="1" applyFont="1" applyBorder="1">
      <alignment vertical="center"/>
    </xf>
    <xf numFmtId="176" fontId="6" fillId="0" borderId="34" xfId="1" applyNumberFormat="1" applyFont="1" applyBorder="1" applyAlignment="1">
      <alignment vertical="top"/>
    </xf>
    <xf numFmtId="176" fontId="6" fillId="0" borderId="3" xfId="1" applyNumberFormat="1" applyFont="1" applyBorder="1">
      <alignment vertical="center"/>
    </xf>
    <xf numFmtId="0" fontId="6" fillId="0" borderId="12" xfId="1" applyFont="1" applyBorder="1" applyAlignment="1">
      <alignment horizontal="left" vertical="center"/>
    </xf>
    <xf numFmtId="0" fontId="2" fillId="0" borderId="3" xfId="1" applyBorder="1">
      <alignment vertical="center"/>
    </xf>
    <xf numFmtId="176" fontId="6" fillId="0" borderId="12" xfId="1" applyNumberFormat="1" applyFont="1" applyBorder="1">
      <alignment vertical="center"/>
    </xf>
    <xf numFmtId="0" fontId="6" fillId="0" borderId="11" xfId="1" applyFont="1" applyBorder="1" applyAlignment="1"/>
    <xf numFmtId="0" fontId="6" fillId="0" borderId="9" xfId="1" applyFont="1" applyBorder="1">
      <alignment vertical="center"/>
    </xf>
    <xf numFmtId="185" fontId="6" fillId="0" borderId="1" xfId="1" applyNumberFormat="1" applyFont="1" applyBorder="1">
      <alignment vertical="center"/>
    </xf>
    <xf numFmtId="0" fontId="6" fillId="0" borderId="11" xfId="1" applyFont="1" applyBorder="1" applyAlignment="1">
      <alignment horizontal="right" vertical="top"/>
    </xf>
    <xf numFmtId="188" fontId="6" fillId="0" borderId="9" xfId="1" applyNumberFormat="1" applyFont="1" applyBorder="1" applyAlignment="1">
      <alignment vertical="center" shrinkToFit="1"/>
    </xf>
    <xf numFmtId="188" fontId="6" fillId="0" borderId="9" xfId="1" applyNumberFormat="1" applyFont="1" applyBorder="1">
      <alignment vertical="center"/>
    </xf>
    <xf numFmtId="189" fontId="6" fillId="0" borderId="9" xfId="1" applyNumberFormat="1" applyFont="1" applyBorder="1">
      <alignment vertical="center"/>
    </xf>
    <xf numFmtId="0" fontId="6" fillId="0" borderId="12" xfId="1" applyFont="1" applyBorder="1">
      <alignment vertical="center"/>
    </xf>
    <xf numFmtId="185" fontId="6" fillId="0" borderId="12" xfId="1" applyNumberFormat="1" applyFont="1" applyBorder="1">
      <alignment vertical="center"/>
    </xf>
    <xf numFmtId="185" fontId="6" fillId="0" borderId="3" xfId="1" applyNumberFormat="1" applyFont="1" applyBorder="1">
      <alignment vertical="center"/>
    </xf>
    <xf numFmtId="188" fontId="6" fillId="0" borderId="3" xfId="1" applyNumberFormat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190" fontId="6" fillId="0" borderId="0" xfId="1" applyNumberFormat="1" applyFont="1">
      <alignment vertical="center"/>
    </xf>
    <xf numFmtId="185" fontId="6" fillId="0" borderId="0" xfId="1" applyNumberFormat="1" applyFont="1">
      <alignment vertical="center"/>
    </xf>
    <xf numFmtId="185" fontId="10" fillId="0" borderId="0" xfId="1" applyNumberFormat="1" applyFont="1">
      <alignment vertical="center"/>
    </xf>
    <xf numFmtId="0" fontId="12" fillId="0" borderId="0" xfId="1" applyFont="1" applyAlignment="1">
      <alignment horizontal="center" vertical="center"/>
    </xf>
    <xf numFmtId="190" fontId="7" fillId="0" borderId="0" xfId="1" applyNumberFormat="1" applyFont="1">
      <alignment vertical="center"/>
    </xf>
    <xf numFmtId="191" fontId="7" fillId="0" borderId="0" xfId="1" applyNumberFormat="1" applyFont="1">
      <alignment vertical="center"/>
    </xf>
    <xf numFmtId="192" fontId="2" fillId="0" borderId="0" xfId="1" applyNumberFormat="1">
      <alignment vertical="center"/>
    </xf>
    <xf numFmtId="0" fontId="6" fillId="0" borderId="0" xfId="1" applyFont="1" applyAlignment="1">
      <alignment horizontal="right" vertical="center"/>
    </xf>
    <xf numFmtId="0" fontId="6" fillId="0" borderId="5" xfId="1" applyFont="1" applyBorder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left" vertical="center" shrinkToFit="1"/>
    </xf>
    <xf numFmtId="0" fontId="6" fillId="0" borderId="12" xfId="1" applyFont="1" applyBorder="1" applyAlignment="1">
      <alignment horizontal="left" vertical="center" shrinkToFit="1"/>
    </xf>
    <xf numFmtId="176" fontId="6" fillId="0" borderId="12" xfId="1" applyNumberFormat="1" applyFont="1" applyBorder="1" applyAlignment="1">
      <alignment vertical="center" shrinkToFit="1"/>
    </xf>
    <xf numFmtId="176" fontId="6" fillId="0" borderId="34" xfId="1" applyNumberFormat="1" applyFont="1" applyBorder="1" applyAlignment="1">
      <alignment vertical="center" shrinkToFit="1"/>
    </xf>
    <xf numFmtId="0" fontId="6" fillId="0" borderId="9" xfId="1" applyFont="1" applyBorder="1" applyAlignment="1">
      <alignment horizontal="center" vertical="center" shrinkToFit="1"/>
    </xf>
    <xf numFmtId="193" fontId="6" fillId="0" borderId="11" xfId="1" applyNumberFormat="1" applyFont="1" applyBorder="1" applyAlignment="1">
      <alignment vertical="center" shrinkToFit="1"/>
    </xf>
    <xf numFmtId="186" fontId="6" fillId="0" borderId="9" xfId="1" applyNumberFormat="1" applyFont="1" applyBorder="1" applyAlignment="1">
      <alignment vertical="center" shrinkToFit="1"/>
    </xf>
    <xf numFmtId="0" fontId="6" fillId="0" borderId="9" xfId="1" applyFont="1" applyBorder="1" applyAlignment="1">
      <alignment horizontal="center" shrinkToFit="1"/>
    </xf>
    <xf numFmtId="176" fontId="6" fillId="0" borderId="9" xfId="1" applyNumberFormat="1" applyFont="1" applyBorder="1" applyAlignment="1">
      <alignment shrinkToFit="1"/>
    </xf>
    <xf numFmtId="176" fontId="6" fillId="0" borderId="11" xfId="1" applyNumberFormat="1" applyFont="1" applyBorder="1" applyAlignment="1">
      <alignment shrinkToFit="1"/>
    </xf>
    <xf numFmtId="0" fontId="6" fillId="0" borderId="9" xfId="1" applyFont="1" applyBorder="1" applyAlignment="1">
      <alignment horizontal="center" vertical="top" shrinkToFit="1"/>
    </xf>
    <xf numFmtId="176" fontId="6" fillId="0" borderId="9" xfId="1" applyNumberFormat="1" applyFont="1" applyBorder="1" applyAlignment="1">
      <alignment vertical="top" shrinkToFit="1"/>
    </xf>
    <xf numFmtId="176" fontId="6" fillId="0" borderId="11" xfId="1" applyNumberFormat="1" applyFont="1" applyBorder="1" applyAlignment="1">
      <alignment vertical="top" shrinkToFit="1"/>
    </xf>
    <xf numFmtId="180" fontId="6" fillId="0" borderId="9" xfId="1" applyNumberFormat="1" applyFont="1" applyBorder="1" applyAlignment="1">
      <alignment vertical="top" shrinkToFit="1"/>
    </xf>
    <xf numFmtId="182" fontId="6" fillId="0" borderId="9" xfId="1" applyNumberFormat="1" applyFont="1" applyBorder="1" applyAlignment="1">
      <alignment vertical="top" shrinkToFit="1"/>
    </xf>
    <xf numFmtId="0" fontId="6" fillId="0" borderId="11" xfId="1" applyFont="1" applyBorder="1" applyAlignment="1">
      <alignment shrinkToFit="1"/>
    </xf>
    <xf numFmtId="0" fontId="6" fillId="0" borderId="11" xfId="1" applyFont="1" applyBorder="1" applyAlignment="1">
      <alignment horizontal="right" vertical="top" shrinkToFit="1"/>
    </xf>
    <xf numFmtId="185" fontId="6" fillId="0" borderId="9" xfId="1" applyNumberFormat="1" applyFont="1" applyBorder="1" applyAlignment="1">
      <alignment vertical="center" shrinkToFit="1"/>
    </xf>
    <xf numFmtId="189" fontId="6" fillId="0" borderId="11" xfId="1" applyNumberFormat="1" applyFont="1" applyBorder="1" applyAlignment="1">
      <alignment vertical="center" shrinkToFit="1"/>
    </xf>
    <xf numFmtId="189" fontId="6" fillId="0" borderId="34" xfId="1" applyNumberFormat="1" applyFont="1" applyBorder="1" applyAlignment="1">
      <alignment vertical="center" shrinkToFit="1"/>
    </xf>
    <xf numFmtId="0" fontId="6" fillId="0" borderId="4" xfId="1" applyFont="1" applyBorder="1">
      <alignment vertical="center"/>
    </xf>
    <xf numFmtId="189" fontId="6" fillId="0" borderId="3" xfId="1" applyNumberFormat="1" applyFont="1" applyBorder="1" applyAlignment="1">
      <alignment vertical="center" shrinkToFit="1"/>
    </xf>
    <xf numFmtId="188" fontId="6" fillId="0" borderId="3" xfId="1" applyNumberFormat="1" applyFont="1" applyBorder="1" applyAlignment="1">
      <alignment vertical="center" shrinkToFit="1"/>
    </xf>
    <xf numFmtId="185" fontId="10" fillId="0" borderId="3" xfId="1" applyNumberFormat="1" applyFont="1" applyBorder="1" applyAlignment="1">
      <alignment vertical="center" shrinkToFit="1"/>
    </xf>
    <xf numFmtId="185" fontId="6" fillId="0" borderId="4" xfId="1" applyNumberFormat="1" applyFont="1" applyBorder="1" applyAlignment="1">
      <alignment vertical="center" shrinkToFit="1"/>
    </xf>
    <xf numFmtId="185" fontId="6" fillId="0" borderId="3" xfId="1" applyNumberFormat="1" applyFont="1" applyBorder="1" applyAlignment="1">
      <alignment vertical="center" shrinkToFit="1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189" fontId="2" fillId="0" borderId="0" xfId="1" applyNumberFormat="1">
      <alignment vertical="center"/>
    </xf>
    <xf numFmtId="40" fontId="2" fillId="0" borderId="0" xfId="3" applyNumberFormat="1" applyFont="1" applyFill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>
      <alignment vertical="center"/>
    </xf>
    <xf numFmtId="176" fontId="3" fillId="0" borderId="4" xfId="1" applyNumberFormat="1" applyFont="1" applyBorder="1" applyAlignment="1">
      <alignment vertical="center" shrinkToFit="1"/>
    </xf>
    <xf numFmtId="176" fontId="3" fillId="0" borderId="3" xfId="1" applyNumberFormat="1" applyFont="1" applyBorder="1" applyAlignment="1">
      <alignment vertical="center" shrinkToFit="1"/>
    </xf>
    <xf numFmtId="185" fontId="3" fillId="0" borderId="4" xfId="1" applyNumberFormat="1" applyFont="1" applyBorder="1" applyAlignment="1">
      <alignment vertical="center" shrinkToFit="1"/>
    </xf>
    <xf numFmtId="185" fontId="3" fillId="0" borderId="3" xfId="1" applyNumberFormat="1" applyFont="1" applyBorder="1" applyAlignment="1">
      <alignment vertical="center" shrinkToFit="1"/>
    </xf>
    <xf numFmtId="0" fontId="3" fillId="0" borderId="8" xfId="1" applyFont="1" applyBorder="1" applyAlignment="1">
      <alignment horizontal="center" vertical="center"/>
    </xf>
    <xf numFmtId="185" fontId="3" fillId="0" borderId="8" xfId="1" applyNumberFormat="1" applyFont="1" applyBorder="1" applyAlignment="1">
      <alignment vertical="center" shrinkToFit="1"/>
    </xf>
    <xf numFmtId="185" fontId="3" fillId="0" borderId="1" xfId="1" applyNumberFormat="1" applyFont="1" applyBorder="1" applyAlignment="1">
      <alignment vertical="center" shrinkToFit="1"/>
    </xf>
    <xf numFmtId="0" fontId="3" fillId="0" borderId="34" xfId="1" applyFont="1" applyBorder="1" applyAlignment="1">
      <alignment horizontal="center" vertical="center"/>
    </xf>
    <xf numFmtId="185" fontId="3" fillId="0" borderId="11" xfId="1" applyNumberFormat="1" applyFont="1" applyBorder="1" applyAlignment="1">
      <alignment vertical="center" shrinkToFit="1"/>
    </xf>
    <xf numFmtId="185" fontId="3" fillId="0" borderId="12" xfId="1" applyNumberFormat="1" applyFont="1" applyBorder="1" applyAlignment="1">
      <alignment vertical="center" shrinkToFit="1"/>
    </xf>
    <xf numFmtId="185" fontId="3" fillId="0" borderId="9" xfId="1" applyNumberFormat="1" applyFont="1" applyBorder="1" applyAlignment="1">
      <alignment vertical="center" shrinkToFit="1"/>
    </xf>
    <xf numFmtId="181" fontId="3" fillId="0" borderId="8" xfId="1" applyNumberFormat="1" applyFont="1" applyBorder="1" applyAlignment="1">
      <alignment vertical="center" shrinkToFit="1"/>
    </xf>
    <xf numFmtId="181" fontId="3" fillId="0" borderId="1" xfId="1" applyNumberFormat="1" applyFont="1" applyBorder="1" applyAlignment="1">
      <alignment vertical="center" shrinkToFit="1"/>
    </xf>
    <xf numFmtId="0" fontId="3" fillId="0" borderId="11" xfId="1" applyFont="1" applyBorder="1" applyAlignment="1">
      <alignment horizontal="center" vertical="center"/>
    </xf>
    <xf numFmtId="176" fontId="3" fillId="0" borderId="9" xfId="1" applyNumberFormat="1" applyFont="1" applyBorder="1" applyAlignment="1">
      <alignment vertical="center" shrinkToFit="1"/>
    </xf>
    <xf numFmtId="190" fontId="3" fillId="0" borderId="9" xfId="1" applyNumberFormat="1" applyFont="1" applyBorder="1" applyAlignment="1">
      <alignment vertical="center" shrinkToFit="1"/>
    </xf>
    <xf numFmtId="176" fontId="3" fillId="0" borderId="11" xfId="1" applyNumberFormat="1" applyFont="1" applyBorder="1" applyAlignment="1">
      <alignment vertical="center" shrinkToFit="1"/>
    </xf>
    <xf numFmtId="185" fontId="3" fillId="0" borderId="34" xfId="1" applyNumberFormat="1" applyFont="1" applyBorder="1" applyAlignment="1">
      <alignment vertical="center" shrinkToFit="1"/>
    </xf>
    <xf numFmtId="183" fontId="3" fillId="0" borderId="34" xfId="1" applyNumberFormat="1" applyFont="1" applyBorder="1" applyAlignment="1">
      <alignment vertical="center" shrinkToFit="1"/>
    </xf>
    <xf numFmtId="0" fontId="13" fillId="0" borderId="0" xfId="1" applyFont="1">
      <alignment vertical="center"/>
    </xf>
    <xf numFmtId="178" fontId="6" fillId="0" borderId="0" xfId="1" applyNumberFormat="1" applyFont="1">
      <alignment vertical="center"/>
    </xf>
    <xf numFmtId="195" fontId="6" fillId="0" borderId="0" xfId="1" applyNumberFormat="1" applyFont="1" applyAlignment="1">
      <alignment vertical="center" shrinkToFit="1"/>
    </xf>
    <xf numFmtId="196" fontId="6" fillId="0" borderId="0" xfId="1" applyNumberFormat="1" applyFont="1" applyAlignment="1">
      <alignment vertical="center" shrinkToFit="1"/>
    </xf>
    <xf numFmtId="0" fontId="7" fillId="0" borderId="0" xfId="1" applyFont="1" applyAlignment="1">
      <alignment vertical="center" shrinkToFit="1"/>
    </xf>
    <xf numFmtId="0" fontId="3" fillId="0" borderId="3" xfId="1" applyFont="1" applyBorder="1">
      <alignment vertical="center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>
      <alignment vertical="center"/>
    </xf>
    <xf numFmtId="176" fontId="3" fillId="0" borderId="8" xfId="1" applyNumberFormat="1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1" applyNumberFormat="1" applyFont="1" applyBorder="1" applyAlignment="1">
      <alignment vertical="center" shrinkToFit="1"/>
    </xf>
    <xf numFmtId="0" fontId="3" fillId="0" borderId="9" xfId="1" applyFont="1" applyBorder="1">
      <alignment vertical="center"/>
    </xf>
    <xf numFmtId="176" fontId="3" fillId="0" borderId="11" xfId="1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0" fontId="3" fillId="0" borderId="12" xfId="1" applyFont="1" applyBorder="1">
      <alignment vertical="center"/>
    </xf>
    <xf numFmtId="186" fontId="3" fillId="0" borderId="12" xfId="1" applyNumberFormat="1" applyFont="1" applyBorder="1">
      <alignment vertical="center"/>
    </xf>
    <xf numFmtId="176" fontId="3" fillId="0" borderId="34" xfId="1" applyNumberFormat="1" applyFont="1" applyBorder="1">
      <alignment vertical="center"/>
    </xf>
    <xf numFmtId="176" fontId="3" fillId="0" borderId="12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0" fontId="3" fillId="0" borderId="0" xfId="2" applyFont="1">
      <alignment vertical="center"/>
    </xf>
    <xf numFmtId="0" fontId="7" fillId="0" borderId="0" xfId="2">
      <alignment vertical="center"/>
    </xf>
    <xf numFmtId="197" fontId="7" fillId="0" borderId="0" xfId="2" applyNumberFormat="1">
      <alignment vertical="center"/>
    </xf>
    <xf numFmtId="194" fontId="7" fillId="0" borderId="0" xfId="2" applyNumberFormat="1">
      <alignment vertical="center"/>
    </xf>
    <xf numFmtId="0" fontId="7" fillId="0" borderId="0" xfId="2" applyAlignment="1">
      <alignment horizontal="left" vertical="center"/>
    </xf>
    <xf numFmtId="0" fontId="7" fillId="0" borderId="0" xfId="2" applyAlignment="1">
      <alignment horizontal="right" vertical="center"/>
    </xf>
    <xf numFmtId="198" fontId="3" fillId="0" borderId="0" xfId="2" applyNumberFormat="1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3" xfId="2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4" xfId="2" applyFont="1" applyBorder="1" applyAlignment="1">
      <alignment vertical="center" wrapText="1"/>
    </xf>
    <xf numFmtId="0" fontId="3" fillId="0" borderId="5" xfId="2" applyFont="1" applyBorder="1" applyAlignment="1">
      <alignment vertical="center" wrapText="1"/>
    </xf>
    <xf numFmtId="187" fontId="3" fillId="0" borderId="9" xfId="3" applyNumberFormat="1" applyFont="1" applyFill="1" applyBorder="1" applyAlignment="1">
      <alignment vertical="center" shrinkToFit="1"/>
    </xf>
    <xf numFmtId="0" fontId="3" fillId="0" borderId="0" xfId="3" applyNumberFormat="1" applyFont="1" applyFill="1" applyBorder="1" applyAlignment="1">
      <alignment horizontal="distributed" vertical="center"/>
    </xf>
    <xf numFmtId="193" fontId="3" fillId="0" borderId="10" xfId="3" applyNumberFormat="1" applyFont="1" applyFill="1" applyBorder="1" applyAlignment="1">
      <alignment vertical="center" shrinkToFit="1"/>
    </xf>
    <xf numFmtId="0" fontId="15" fillId="0" borderId="0" xfId="3" applyNumberFormat="1" applyFont="1" applyFill="1" applyBorder="1" applyAlignment="1">
      <alignment horizontal="distributed" vertical="center"/>
    </xf>
    <xf numFmtId="187" fontId="3" fillId="0" borderId="10" xfId="3" applyNumberFormat="1" applyFont="1" applyFill="1" applyBorder="1" applyAlignment="1">
      <alignment vertical="center" shrinkToFit="1"/>
    </xf>
    <xf numFmtId="193" fontId="3" fillId="0" borderId="9" xfId="3" applyNumberFormat="1" applyFont="1" applyFill="1" applyBorder="1" applyAlignment="1">
      <alignment vertical="center" shrinkToFit="1"/>
    </xf>
    <xf numFmtId="193" fontId="3" fillId="0" borderId="12" xfId="3" applyNumberFormat="1" applyFont="1" applyFill="1" applyBorder="1" applyAlignment="1">
      <alignment vertical="center" shrinkToFit="1"/>
    </xf>
    <xf numFmtId="187" fontId="3" fillId="0" borderId="35" xfId="3" applyNumberFormat="1" applyFont="1" applyFill="1" applyBorder="1" applyAlignment="1">
      <alignment horizontal="distributed" vertical="center"/>
    </xf>
    <xf numFmtId="193" fontId="3" fillId="0" borderId="36" xfId="3" applyNumberFormat="1" applyFont="1" applyFill="1" applyBorder="1" applyAlignment="1">
      <alignment vertical="center" shrinkToFit="1"/>
    </xf>
    <xf numFmtId="0" fontId="7" fillId="0" borderId="9" xfId="2" applyBorder="1">
      <alignment vertical="center"/>
    </xf>
    <xf numFmtId="193" fontId="3" fillId="0" borderId="1" xfId="3" applyNumberFormat="1" applyFont="1" applyFill="1" applyBorder="1" applyAlignment="1">
      <alignment vertical="center" shrinkToFit="1"/>
    </xf>
    <xf numFmtId="187" fontId="3" fillId="0" borderId="8" xfId="3" applyNumberFormat="1" applyFont="1" applyFill="1" applyBorder="1" applyAlignment="1">
      <alignment horizontal="distributed" vertical="center"/>
    </xf>
    <xf numFmtId="193" fontId="3" fillId="0" borderId="6" xfId="3" applyNumberFormat="1" applyFont="1" applyFill="1" applyBorder="1" applyAlignment="1">
      <alignment vertical="center" shrinkToFit="1"/>
    </xf>
    <xf numFmtId="0" fontId="3" fillId="0" borderId="8" xfId="3" applyNumberFormat="1" applyFont="1" applyFill="1" applyBorder="1" applyAlignment="1">
      <alignment horizontal="distributed" vertical="center"/>
    </xf>
    <xf numFmtId="0" fontId="3" fillId="0" borderId="9" xfId="2" applyFont="1" applyBorder="1">
      <alignment vertical="center"/>
    </xf>
    <xf numFmtId="187" fontId="3" fillId="0" borderId="11" xfId="3" applyNumberFormat="1" applyFont="1" applyFill="1" applyBorder="1" applyAlignment="1">
      <alignment horizontal="distributed" vertical="center"/>
    </xf>
    <xf numFmtId="0" fontId="3" fillId="0" borderId="11" xfId="3" applyNumberFormat="1" applyFont="1" applyFill="1" applyBorder="1" applyAlignment="1">
      <alignment horizontal="distributed" vertical="center"/>
    </xf>
    <xf numFmtId="0" fontId="6" fillId="0" borderId="11" xfId="3" applyNumberFormat="1" applyFont="1" applyFill="1" applyBorder="1" applyAlignment="1">
      <alignment horizontal="distributed" vertical="center"/>
    </xf>
    <xf numFmtId="197" fontId="7" fillId="0" borderId="0" xfId="3" applyNumberFormat="1" applyFont="1" applyFill="1" applyBorder="1" applyAlignment="1">
      <alignment vertical="center"/>
    </xf>
    <xf numFmtId="0" fontId="3" fillId="0" borderId="37" xfId="3" applyNumberFormat="1" applyFont="1" applyFill="1" applyBorder="1" applyAlignment="1">
      <alignment horizontal="distributed" vertical="center"/>
    </xf>
    <xf numFmtId="193" fontId="3" fillId="0" borderId="9" xfId="1" applyNumberFormat="1" applyFont="1" applyBorder="1" applyAlignment="1">
      <alignment vertical="center" shrinkToFit="1"/>
    </xf>
    <xf numFmtId="187" fontId="3" fillId="0" borderId="34" xfId="3" applyNumberFormat="1" applyFont="1" applyFill="1" applyBorder="1" applyAlignment="1">
      <alignment horizontal="distributed" vertical="center"/>
    </xf>
    <xf numFmtId="187" fontId="3" fillId="0" borderId="38" xfId="3" applyNumberFormat="1" applyFont="1" applyFill="1" applyBorder="1" applyAlignment="1">
      <alignment horizontal="distributed" vertical="center"/>
    </xf>
    <xf numFmtId="196" fontId="7" fillId="0" borderId="0" xfId="2" applyNumberFormat="1">
      <alignment vertical="center"/>
    </xf>
    <xf numFmtId="0" fontId="6" fillId="0" borderId="8" xfId="3" applyNumberFormat="1" applyFont="1" applyFill="1" applyBorder="1" applyAlignment="1">
      <alignment horizontal="distributed" vertical="center"/>
    </xf>
    <xf numFmtId="197" fontId="2" fillId="0" borderId="0" xfId="1" applyNumberFormat="1">
      <alignment vertical="center"/>
    </xf>
    <xf numFmtId="187" fontId="3" fillId="0" borderId="7" xfId="3" applyNumberFormat="1" applyFont="1" applyFill="1" applyBorder="1" applyAlignment="1">
      <alignment horizontal="distributed" vertical="center"/>
    </xf>
    <xf numFmtId="187" fontId="3" fillId="0" borderId="0" xfId="3" applyNumberFormat="1" applyFont="1" applyFill="1" applyBorder="1" applyAlignment="1">
      <alignment horizontal="distributed" vertical="center"/>
    </xf>
    <xf numFmtId="187" fontId="3" fillId="0" borderId="31" xfId="3" applyNumberFormat="1" applyFont="1" applyFill="1" applyBorder="1" applyAlignment="1">
      <alignment horizontal="distributed" vertical="center"/>
    </xf>
    <xf numFmtId="193" fontId="3" fillId="0" borderId="39" xfId="3" applyNumberFormat="1" applyFont="1" applyFill="1" applyBorder="1" applyAlignment="1">
      <alignment vertical="center" shrinkToFit="1"/>
    </xf>
    <xf numFmtId="177" fontId="7" fillId="0" borderId="0" xfId="2" applyNumberFormat="1">
      <alignment vertical="center"/>
    </xf>
    <xf numFmtId="0" fontId="16" fillId="0" borderId="0" xfId="3" applyNumberFormat="1" applyFont="1" applyFill="1" applyBorder="1" applyAlignment="1">
      <alignment horizontal="distributed" vertical="center"/>
    </xf>
    <xf numFmtId="193" fontId="3" fillId="0" borderId="10" xfId="2" applyNumberFormat="1" applyFont="1" applyBorder="1" applyAlignment="1">
      <alignment vertical="center" shrinkToFit="1"/>
    </xf>
    <xf numFmtId="193" fontId="3" fillId="0" borderId="5" xfId="3" applyNumberFormat="1" applyFont="1" applyFill="1" applyBorder="1" applyAlignment="1">
      <alignment vertical="center" shrinkToFit="1"/>
    </xf>
    <xf numFmtId="193" fontId="3" fillId="0" borderId="3" xfId="3" applyNumberFormat="1" applyFont="1" applyFill="1" applyBorder="1" applyAlignment="1">
      <alignment vertical="center" shrinkToFit="1"/>
    </xf>
    <xf numFmtId="193" fontId="3" fillId="0" borderId="7" xfId="3" applyNumberFormat="1" applyFont="1" applyFill="1" applyBorder="1" applyAlignment="1">
      <alignment vertical="center" shrinkToFit="1"/>
    </xf>
    <xf numFmtId="193" fontId="3" fillId="0" borderId="8" xfId="3" applyNumberFormat="1" applyFont="1" applyFill="1" applyBorder="1" applyAlignment="1">
      <alignment vertical="center" shrinkToFit="1"/>
    </xf>
    <xf numFmtId="187" fontId="3" fillId="0" borderId="2" xfId="3" applyNumberFormat="1" applyFont="1" applyFill="1" applyBorder="1" applyAlignment="1">
      <alignment horizontal="center" vertical="center" shrinkToFit="1"/>
    </xf>
    <xf numFmtId="187" fontId="3" fillId="0" borderId="4" xfId="3" applyNumberFormat="1" applyFont="1" applyFill="1" applyBorder="1" applyAlignment="1">
      <alignment horizontal="center" vertical="center" shrinkToFit="1"/>
    </xf>
    <xf numFmtId="178" fontId="7" fillId="0" borderId="0" xfId="2" applyNumberFormat="1">
      <alignment vertical="center"/>
    </xf>
    <xf numFmtId="187" fontId="3" fillId="0" borderId="2" xfId="3" applyNumberFormat="1" applyFont="1" applyFill="1" applyBorder="1" applyAlignment="1">
      <alignment vertical="center" shrinkToFit="1"/>
    </xf>
    <xf numFmtId="187" fontId="3" fillId="0" borderId="4" xfId="3" applyNumberFormat="1" applyFont="1" applyFill="1" applyBorder="1" applyAlignment="1">
      <alignment vertical="center" shrinkToFit="1"/>
    </xf>
    <xf numFmtId="177" fontId="3" fillId="0" borderId="3" xfId="3" applyNumberFormat="1" applyFont="1" applyFill="1" applyBorder="1" applyAlignment="1">
      <alignment vertical="center" shrinkToFit="1"/>
    </xf>
    <xf numFmtId="187" fontId="3" fillId="0" borderId="31" xfId="3" applyNumberFormat="1" applyFont="1" applyFill="1" applyBorder="1" applyAlignment="1">
      <alignment horizontal="center" vertical="center" shrinkToFit="1"/>
    </xf>
    <xf numFmtId="187" fontId="3" fillId="0" borderId="34" xfId="3" applyNumberFormat="1" applyFont="1" applyFill="1" applyBorder="1" applyAlignment="1">
      <alignment horizontal="center" vertical="center" shrinkToFit="1"/>
    </xf>
    <xf numFmtId="0" fontId="7" fillId="0" borderId="0" xfId="2" applyAlignment="1">
      <alignment horizontal="center" vertical="center"/>
    </xf>
    <xf numFmtId="196" fontId="7" fillId="0" borderId="0" xfId="3" applyNumberFormat="1" applyFont="1" applyFill="1" applyAlignment="1">
      <alignment vertical="center"/>
    </xf>
    <xf numFmtId="187" fontId="3" fillId="0" borderId="8" xfId="3" applyNumberFormat="1" applyFont="1" applyFill="1" applyBorder="1" applyAlignment="1">
      <alignment vertical="center"/>
    </xf>
    <xf numFmtId="187" fontId="3" fillId="0" borderId="7" xfId="1" applyNumberFormat="1" applyFont="1" applyBorder="1">
      <alignment vertical="center"/>
    </xf>
    <xf numFmtId="187" fontId="3" fillId="0" borderId="6" xfId="1" applyNumberFormat="1" applyFont="1" applyBorder="1">
      <alignment vertical="center"/>
    </xf>
    <xf numFmtId="187" fontId="3" fillId="0" borderId="34" xfId="1" applyNumberFormat="1" applyFont="1" applyBorder="1">
      <alignment vertical="center"/>
    </xf>
    <xf numFmtId="187" fontId="3" fillId="0" borderId="31" xfId="1" applyNumberFormat="1" applyFont="1" applyBorder="1">
      <alignment vertical="center"/>
    </xf>
    <xf numFmtId="187" fontId="3" fillId="0" borderId="39" xfId="1" applyNumberFormat="1" applyFont="1" applyBorder="1">
      <alignment vertical="center"/>
    </xf>
    <xf numFmtId="0" fontId="8" fillId="0" borderId="7" xfId="2" applyFont="1" applyBorder="1">
      <alignment vertical="center"/>
    </xf>
    <xf numFmtId="199" fontId="7" fillId="0" borderId="0" xfId="2" applyNumberFormat="1">
      <alignment vertical="center"/>
    </xf>
    <xf numFmtId="0" fontId="8" fillId="0" borderId="0" xfId="2" applyFont="1">
      <alignment vertical="center"/>
    </xf>
    <xf numFmtId="43" fontId="7" fillId="0" borderId="0" xfId="2" applyNumberFormat="1">
      <alignment vertical="center"/>
    </xf>
    <xf numFmtId="198" fontId="3" fillId="0" borderId="0" xfId="3" applyNumberFormat="1" applyFont="1" applyFill="1" applyBorder="1" applyAlignment="1">
      <alignment vertical="center" shrinkToFit="1"/>
    </xf>
    <xf numFmtId="200" fontId="7" fillId="0" borderId="0" xfId="2" applyNumberFormat="1">
      <alignment vertical="center"/>
    </xf>
    <xf numFmtId="198" fontId="7" fillId="0" borderId="0" xfId="2" applyNumberFormat="1">
      <alignment vertical="center"/>
    </xf>
    <xf numFmtId="38" fontId="7" fillId="0" borderId="0" xfId="3" applyFont="1" applyFill="1" applyBorder="1" applyAlignment="1">
      <alignment vertical="center"/>
    </xf>
    <xf numFmtId="201" fontId="7" fillId="0" borderId="0" xfId="2" applyNumberFormat="1">
      <alignment vertical="center"/>
    </xf>
    <xf numFmtId="202" fontId="7" fillId="0" borderId="0" xfId="2" applyNumberFormat="1">
      <alignment vertical="center"/>
    </xf>
    <xf numFmtId="0" fontId="3" fillId="0" borderId="31" xfId="1" applyFont="1" applyBorder="1">
      <alignment vertical="center"/>
    </xf>
    <xf numFmtId="0" fontId="3" fillId="0" borderId="31" xfId="1" applyFont="1" applyBorder="1" applyAlignment="1">
      <alignment horizontal="right" vertical="center"/>
    </xf>
    <xf numFmtId="185" fontId="3" fillId="0" borderId="11" xfId="1" applyNumberFormat="1" applyFont="1" applyBorder="1">
      <alignment vertical="center"/>
    </xf>
    <xf numFmtId="180" fontId="3" fillId="0" borderId="11" xfId="1" applyNumberFormat="1" applyFont="1" applyBorder="1">
      <alignment vertical="center"/>
    </xf>
    <xf numFmtId="185" fontId="3" fillId="0" borderId="9" xfId="1" applyNumberFormat="1" applyFont="1" applyBorder="1">
      <alignment vertical="center"/>
    </xf>
    <xf numFmtId="203" fontId="2" fillId="0" borderId="0" xfId="1" applyNumberFormat="1">
      <alignment vertical="center"/>
    </xf>
    <xf numFmtId="176" fontId="3" fillId="0" borderId="3" xfId="1" applyNumberFormat="1" applyFont="1" applyBorder="1">
      <alignment vertical="center"/>
    </xf>
    <xf numFmtId="185" fontId="2" fillId="0" borderId="0" xfId="1" applyNumberFormat="1" applyAlignment="1">
      <alignment horizontal="center" vertical="center"/>
    </xf>
    <xf numFmtId="204" fontId="6" fillId="0" borderId="0" xfId="1" applyNumberFormat="1" applyFont="1">
      <alignment vertical="center"/>
    </xf>
    <xf numFmtId="205" fontId="6" fillId="0" borderId="0" xfId="1" applyNumberFormat="1" applyFont="1">
      <alignment vertical="center"/>
    </xf>
    <xf numFmtId="206" fontId="2" fillId="0" borderId="0" xfId="1" applyNumberFormat="1">
      <alignment vertical="center"/>
    </xf>
    <xf numFmtId="0" fontId="2" fillId="0" borderId="0" xfId="1">
      <alignment vertical="center"/>
    </xf>
    <xf numFmtId="203" fontId="2" fillId="0" borderId="0" xfId="1" applyNumberFormat="1">
      <alignment vertical="center"/>
    </xf>
    <xf numFmtId="185" fontId="2" fillId="0" borderId="0" xfId="1" applyNumberFormat="1">
      <alignment vertical="center"/>
    </xf>
    <xf numFmtId="185" fontId="7" fillId="0" borderId="0" xfId="1" applyNumberFormat="1" applyFont="1">
      <alignment vertical="center"/>
    </xf>
    <xf numFmtId="183" fontId="3" fillId="0" borderId="12" xfId="1" applyNumberFormat="1" applyFont="1" applyBorder="1" applyAlignment="1">
      <alignment vertical="center" shrinkToFit="1"/>
    </xf>
  </cellXfs>
  <cellStyles count="4">
    <cellStyle name="桁区切り 2" xfId="3" xr:uid="{637C5BED-7369-484D-B8EB-6DAE76DB2D19}"/>
    <cellStyle name="標準" xfId="0" builtinId="0"/>
    <cellStyle name="標準 2" xfId="1" xr:uid="{E29E4190-3900-4F95-AC31-5A0AEE45407E}"/>
    <cellStyle name="標準_新書式例" xfId="2" xr:uid="{D4A801B7-BE01-4074-8CF0-8FC3A35ED929}"/>
  </cellStyles>
  <dxfs count="12">
    <dxf>
      <numFmt numFmtId="180" formatCode="_ * ###0_ ;_ &quot;△&quot;* ###0_ ;_ * &quot;0&quot;_ ;_ @_ "/>
    </dxf>
    <dxf>
      <numFmt numFmtId="182" formatCode="_ * ###0_ ;_ &quot;△&quot;* ###0_ ;_ &quot;△&quot;* ###0_ ;_ @_ "/>
    </dxf>
    <dxf>
      <fill>
        <patternFill>
          <bgColor theme="5" tint="0.59996337778862885"/>
        </patternFill>
      </fill>
    </dxf>
    <dxf>
      <numFmt numFmtId="180" formatCode="_ * ###0_ ;_ &quot;△&quot;* ###0_ ;_ * &quot;0&quot;_ ;_ @_ "/>
    </dxf>
    <dxf>
      <numFmt numFmtId="182" formatCode="_ * ###0_ ;_ &quot;△&quot;* ###0_ ;_ &quot;△&quot;* ###0_ ;_ @_ "/>
    </dxf>
    <dxf>
      <fill>
        <patternFill>
          <bgColor theme="5" tint="0.59996337778862885"/>
        </patternFill>
      </fill>
    </dxf>
    <dxf>
      <numFmt numFmtId="180" formatCode="_ * ###0_ ;_ &quot;△&quot;* ###0_ ;_ * &quot;0&quot;_ ;_ @_ "/>
    </dxf>
    <dxf>
      <numFmt numFmtId="182" formatCode="_ * ###0_ ;_ &quot;△&quot;* ###0_ ;_ &quot;△&quot;* ###0_ ;_ @_ "/>
    </dxf>
    <dxf>
      <fill>
        <patternFill>
          <bgColor theme="5" tint="0.59996337778862885"/>
        </patternFill>
      </fill>
    </dxf>
    <dxf>
      <numFmt numFmtId="180" formatCode="_ * ###0_ ;_ &quot;△&quot;* ###0_ ;_ * &quot;0&quot;_ ;_ @_ "/>
    </dxf>
    <dxf>
      <numFmt numFmtId="182" formatCode="_ * ###0_ ;_ &quot;△&quot;* ###0_ ;_ &quot;△&quot;* ###0_ ;_ @_ "/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59</xdr:row>
      <xdr:rowOff>0</xdr:rowOff>
    </xdr:from>
    <xdr:to>
      <xdr:col>2</xdr:col>
      <xdr:colOff>0</xdr:colOff>
      <xdr:row>59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035F887-4122-4691-A58D-24EF3E14A3F7}"/>
            </a:ext>
          </a:extLst>
        </xdr:cNvPr>
        <xdr:cNvSpPr>
          <a:spLocks/>
        </xdr:cNvSpPr>
      </xdr:nvSpPr>
      <xdr:spPr bwMode="auto">
        <a:xfrm>
          <a:off x="4105275" y="118300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E4EF-B432-4916-9F22-7F0B00B74C14}">
  <sheetPr>
    <tabColor theme="0"/>
    <pageSetUpPr fitToPage="1"/>
  </sheetPr>
  <dimension ref="A1:Y46"/>
  <sheetViews>
    <sheetView zoomScale="115" zoomScaleNormal="115" zoomScaleSheetLayoutView="100" workbookViewId="0">
      <selection activeCell="A45" sqref="A45"/>
    </sheetView>
  </sheetViews>
  <sheetFormatPr defaultColWidth="9" defaultRowHeight="13.5" x14ac:dyDescent="0.4"/>
  <cols>
    <col min="1" max="1" width="21.625" style="3" customWidth="1"/>
    <col min="2" max="17" width="9.625" style="3" customWidth="1"/>
    <col min="18" max="18" width="9" style="3"/>
    <col min="19" max="19" width="9.375" style="2" bestFit="1" customWidth="1"/>
    <col min="20" max="20" width="9.125" style="2" bestFit="1" customWidth="1"/>
    <col min="21" max="21" width="9.125" style="2" customWidth="1"/>
    <col min="22" max="25" width="9" style="2"/>
    <col min="26" max="16384" width="9" style="3"/>
  </cols>
  <sheetData>
    <row r="1" spans="1:25" ht="13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5" s="5" customFormat="1" ht="14.25" customHeight="1" x14ac:dyDescent="0.4">
      <c r="A2" s="4" t="s">
        <v>1</v>
      </c>
      <c r="G2" s="4"/>
      <c r="S2" s="2"/>
      <c r="T2" s="2"/>
      <c r="U2" s="2"/>
      <c r="V2" s="2"/>
      <c r="W2" s="2"/>
      <c r="X2" s="2"/>
      <c r="Y2" s="2"/>
    </row>
    <row r="3" spans="1:25" ht="14.2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6" t="s">
        <v>2</v>
      </c>
    </row>
    <row r="4" spans="1:25" ht="21" x14ac:dyDescent="0.4">
      <c r="A4" s="7" t="s">
        <v>3</v>
      </c>
      <c r="B4" s="8" t="s">
        <v>4</v>
      </c>
      <c r="C4" s="9" t="s">
        <v>5</v>
      </c>
      <c r="D4" s="8" t="s">
        <v>6</v>
      </c>
      <c r="E4" s="10" t="s">
        <v>7</v>
      </c>
      <c r="F4" s="9" t="s">
        <v>8</v>
      </c>
      <c r="G4" s="11" t="s">
        <v>9</v>
      </c>
      <c r="H4" s="9" t="s">
        <v>10</v>
      </c>
      <c r="I4" s="9" t="s">
        <v>11</v>
      </c>
      <c r="J4" s="8" t="s">
        <v>12</v>
      </c>
      <c r="K4" s="10" t="s">
        <v>13</v>
      </c>
      <c r="L4" s="10" t="s">
        <v>14</v>
      </c>
      <c r="M4" s="10" t="s">
        <v>15</v>
      </c>
      <c r="N4" s="9" t="s">
        <v>16</v>
      </c>
      <c r="O4" s="8" t="s">
        <v>17</v>
      </c>
      <c r="P4" s="10" t="s">
        <v>18</v>
      </c>
      <c r="Q4" s="9" t="s">
        <v>19</v>
      </c>
    </row>
    <row r="5" spans="1:25" ht="15" customHeight="1" x14ac:dyDescent="0.4">
      <c r="A5" s="7" t="s">
        <v>20</v>
      </c>
      <c r="B5" s="12">
        <v>89721.64</v>
      </c>
      <c r="C5" s="13">
        <v>159630.74</v>
      </c>
      <c r="D5" s="14">
        <v>-69909.100000000006</v>
      </c>
      <c r="E5" s="13">
        <v>89725.77</v>
      </c>
      <c r="F5" s="13">
        <v>55922.09</v>
      </c>
      <c r="G5" s="12">
        <v>33803.68</v>
      </c>
      <c r="H5" s="13">
        <v>121869.36</v>
      </c>
      <c r="I5" s="13">
        <v>116598.52</v>
      </c>
      <c r="J5" s="14">
        <v>5270.84</v>
      </c>
      <c r="K5" s="13">
        <v>301316.77</v>
      </c>
      <c r="L5" s="13">
        <v>297997.05000000005</v>
      </c>
      <c r="M5" s="13">
        <v>332151.34999999998</v>
      </c>
      <c r="N5" s="13">
        <v>342268.89</v>
      </c>
      <c r="O5" s="12">
        <v>-30834.580000000005</v>
      </c>
      <c r="P5" s="15">
        <v>-44271.840000000004</v>
      </c>
      <c r="Q5" s="13">
        <v>13437.260000000004</v>
      </c>
    </row>
    <row r="6" spans="1:25" ht="13.5" customHeight="1" x14ac:dyDescent="0.4">
      <c r="A6" s="16" t="s">
        <v>21</v>
      </c>
      <c r="B6" s="17">
        <v>74934.37</v>
      </c>
      <c r="C6" s="18">
        <v>23289.33</v>
      </c>
      <c r="D6" s="19">
        <v>51645.04</v>
      </c>
      <c r="E6" s="18">
        <v>80457.279999999999</v>
      </c>
      <c r="F6" s="18">
        <v>12267.68</v>
      </c>
      <c r="G6" s="17">
        <v>68189.600000000006</v>
      </c>
      <c r="H6" s="18">
        <v>114716.94</v>
      </c>
      <c r="I6" s="18">
        <v>31630.81</v>
      </c>
      <c r="J6" s="19">
        <v>83086.13</v>
      </c>
      <c r="K6" s="18">
        <v>270108.58999999997</v>
      </c>
      <c r="L6" s="18">
        <v>269878.93</v>
      </c>
      <c r="M6" s="18">
        <v>67187.820000000007</v>
      </c>
      <c r="N6" s="18">
        <v>58458.759999999995</v>
      </c>
      <c r="O6" s="17">
        <v>202920.77000000002</v>
      </c>
      <c r="P6" s="20">
        <v>211420.16999999998</v>
      </c>
      <c r="Q6" s="18">
        <v>-8499.4</v>
      </c>
    </row>
    <row r="7" spans="1:25" ht="13.5" customHeight="1" x14ac:dyDescent="0.4">
      <c r="A7" s="21" t="s">
        <v>22</v>
      </c>
      <c r="B7" s="22">
        <v>14306.22</v>
      </c>
      <c r="C7" s="23">
        <v>0</v>
      </c>
      <c r="D7" s="24">
        <v>14306.22</v>
      </c>
      <c r="E7" s="23">
        <v>8413.2900000000009</v>
      </c>
      <c r="F7" s="23">
        <v>0</v>
      </c>
      <c r="G7" s="22">
        <v>8413.2900000000009</v>
      </c>
      <c r="H7" s="23">
        <v>6192.06</v>
      </c>
      <c r="I7" s="23">
        <v>0</v>
      </c>
      <c r="J7" s="24">
        <v>6192.06</v>
      </c>
      <c r="K7" s="23">
        <v>28911.570000000003</v>
      </c>
      <c r="L7" s="23">
        <v>25898.89</v>
      </c>
      <c r="M7" s="23">
        <v>0</v>
      </c>
      <c r="N7" s="23">
        <v>0</v>
      </c>
      <c r="O7" s="22">
        <v>28911.570000000003</v>
      </c>
      <c r="P7" s="25">
        <v>25898.89</v>
      </c>
      <c r="Q7" s="23">
        <v>3012.6800000000003</v>
      </c>
    </row>
    <row r="8" spans="1:25" ht="13.5" customHeight="1" x14ac:dyDescent="0.4">
      <c r="A8" s="21" t="s">
        <v>23</v>
      </c>
      <c r="B8" s="22">
        <v>0</v>
      </c>
      <c r="C8" s="23">
        <v>27626.26</v>
      </c>
      <c r="D8" s="24">
        <v>-27626.26</v>
      </c>
      <c r="E8" s="23">
        <v>0</v>
      </c>
      <c r="F8" s="23">
        <v>23452.91</v>
      </c>
      <c r="G8" s="22">
        <v>-23452.91</v>
      </c>
      <c r="H8" s="23">
        <v>0</v>
      </c>
      <c r="I8" s="23">
        <v>15641.85</v>
      </c>
      <c r="J8" s="24">
        <v>-15641.85</v>
      </c>
      <c r="K8" s="23">
        <v>0</v>
      </c>
      <c r="L8" s="23">
        <v>0</v>
      </c>
      <c r="M8" s="23">
        <v>66721.02</v>
      </c>
      <c r="N8" s="23">
        <v>79107.350000000006</v>
      </c>
      <c r="O8" s="22">
        <v>-66721.02</v>
      </c>
      <c r="P8" s="25">
        <v>-79107.350000000006</v>
      </c>
      <c r="Q8" s="23">
        <v>12386.329999999998</v>
      </c>
    </row>
    <row r="9" spans="1:25" ht="13.5" customHeight="1" x14ac:dyDescent="0.4">
      <c r="A9" s="21" t="s">
        <v>24</v>
      </c>
      <c r="B9" s="22">
        <v>481.06</v>
      </c>
      <c r="C9" s="26">
        <v>44159.34</v>
      </c>
      <c r="D9" s="24">
        <v>-43678.28</v>
      </c>
      <c r="E9" s="23">
        <v>855.2</v>
      </c>
      <c r="F9" s="23">
        <v>1662.5</v>
      </c>
      <c r="G9" s="22">
        <v>-807.3</v>
      </c>
      <c r="H9" s="23">
        <v>960.36</v>
      </c>
      <c r="I9" s="23">
        <v>44586.35</v>
      </c>
      <c r="J9" s="24">
        <v>-43625.99</v>
      </c>
      <c r="K9" s="23">
        <v>2296.62</v>
      </c>
      <c r="L9" s="23">
        <v>2219.23</v>
      </c>
      <c r="M9" s="23">
        <v>90408.19</v>
      </c>
      <c r="N9" s="23">
        <v>89259.03</v>
      </c>
      <c r="O9" s="22">
        <v>-88111.57</v>
      </c>
      <c r="P9" s="25">
        <v>-87039.799999999988</v>
      </c>
      <c r="Q9" s="23">
        <v>-1071.77</v>
      </c>
    </row>
    <row r="10" spans="1:25" ht="13.5" customHeight="1" x14ac:dyDescent="0.4">
      <c r="A10" s="21" t="s">
        <v>25</v>
      </c>
      <c r="B10" s="22">
        <v>0</v>
      </c>
      <c r="C10" s="23">
        <v>8122</v>
      </c>
      <c r="D10" s="24">
        <v>-8122</v>
      </c>
      <c r="E10" s="23">
        <v>0</v>
      </c>
      <c r="F10" s="23">
        <v>3199.77</v>
      </c>
      <c r="G10" s="22">
        <v>-3199.77</v>
      </c>
      <c r="H10" s="23">
        <v>0</v>
      </c>
      <c r="I10" s="23">
        <v>4865.84</v>
      </c>
      <c r="J10" s="24">
        <v>-4865.84</v>
      </c>
      <c r="K10" s="23">
        <v>0</v>
      </c>
      <c r="L10" s="23">
        <v>0</v>
      </c>
      <c r="M10" s="23">
        <v>16187.61</v>
      </c>
      <c r="N10" s="23">
        <v>13990</v>
      </c>
      <c r="O10" s="22">
        <v>-16187.61</v>
      </c>
      <c r="P10" s="25">
        <v>-13990</v>
      </c>
      <c r="Q10" s="23">
        <v>-2197.6099999999997</v>
      </c>
    </row>
    <row r="11" spans="1:25" ht="13.5" customHeight="1" x14ac:dyDescent="0.4">
      <c r="A11" s="21" t="s">
        <v>26</v>
      </c>
      <c r="B11" s="22">
        <v>0</v>
      </c>
      <c r="C11" s="23">
        <v>16511.259999999998</v>
      </c>
      <c r="D11" s="24">
        <v>-16511.259999999998</v>
      </c>
      <c r="E11" s="23">
        <v>0</v>
      </c>
      <c r="F11" s="23">
        <v>1340.57</v>
      </c>
      <c r="G11" s="22">
        <v>-1340.57</v>
      </c>
      <c r="H11" s="23">
        <v>0</v>
      </c>
      <c r="I11" s="23">
        <v>2602.1</v>
      </c>
      <c r="J11" s="24">
        <v>-2602.1</v>
      </c>
      <c r="K11" s="23">
        <v>0</v>
      </c>
      <c r="L11" s="23">
        <v>0</v>
      </c>
      <c r="M11" s="23">
        <v>20453.929999999997</v>
      </c>
      <c r="N11" s="23">
        <v>21716.940000000002</v>
      </c>
      <c r="O11" s="22">
        <v>-20453.929999999997</v>
      </c>
      <c r="P11" s="25">
        <v>-21716.940000000002</v>
      </c>
      <c r="Q11" s="23">
        <v>1263.01</v>
      </c>
    </row>
    <row r="12" spans="1:25" ht="13.5" customHeight="1" x14ac:dyDescent="0.4">
      <c r="A12" s="21" t="s">
        <v>27</v>
      </c>
      <c r="B12" s="22">
        <v>0</v>
      </c>
      <c r="C12" s="23">
        <v>932.73</v>
      </c>
      <c r="D12" s="24">
        <v>-932.73</v>
      </c>
      <c r="E12" s="23">
        <v>0</v>
      </c>
      <c r="F12" s="23">
        <v>932.73</v>
      </c>
      <c r="G12" s="22">
        <v>-932.73</v>
      </c>
      <c r="H12" s="23">
        <v>0</v>
      </c>
      <c r="I12" s="23">
        <v>2873.46</v>
      </c>
      <c r="J12" s="24">
        <v>-2873.46</v>
      </c>
      <c r="K12" s="23">
        <v>0</v>
      </c>
      <c r="L12" s="23">
        <v>0</v>
      </c>
      <c r="M12" s="23">
        <v>4738.92</v>
      </c>
      <c r="N12" s="23">
        <v>4677.58</v>
      </c>
      <c r="O12" s="22">
        <v>-4738.92</v>
      </c>
      <c r="P12" s="25">
        <v>-4677.58</v>
      </c>
      <c r="Q12" s="27">
        <v>-61.34</v>
      </c>
    </row>
    <row r="13" spans="1:25" ht="13.5" customHeight="1" x14ac:dyDescent="0.4">
      <c r="A13" s="28" t="s">
        <v>28</v>
      </c>
      <c r="B13" s="22">
        <v>0</v>
      </c>
      <c r="C13" s="23">
        <v>38989.83</v>
      </c>
      <c r="D13" s="24">
        <v>-38989.83</v>
      </c>
      <c r="E13" s="23">
        <v>0</v>
      </c>
      <c r="F13" s="23">
        <v>13065.93</v>
      </c>
      <c r="G13" s="22">
        <v>-13065.93</v>
      </c>
      <c r="H13" s="23">
        <v>0</v>
      </c>
      <c r="I13" s="23">
        <v>14398.13</v>
      </c>
      <c r="J13" s="24">
        <v>-14398.13</v>
      </c>
      <c r="K13" s="23">
        <v>0</v>
      </c>
      <c r="L13" s="23">
        <v>0</v>
      </c>
      <c r="M13" s="23">
        <v>66453.89</v>
      </c>
      <c r="N13" s="23">
        <v>75059.23000000001</v>
      </c>
      <c r="O13" s="22">
        <v>-66453.89</v>
      </c>
      <c r="P13" s="25">
        <v>-75059.23000000001</v>
      </c>
      <c r="Q13" s="23">
        <v>8605.34</v>
      </c>
    </row>
    <row r="14" spans="1:25" ht="15" customHeight="1" x14ac:dyDescent="0.4">
      <c r="A14" s="7" t="s">
        <v>29</v>
      </c>
      <c r="B14" s="12">
        <v>62001.33</v>
      </c>
      <c r="C14" s="13">
        <v>109380.85</v>
      </c>
      <c r="D14" s="14">
        <v>-47379.519999999997</v>
      </c>
      <c r="E14" s="13">
        <v>61101.03</v>
      </c>
      <c r="F14" s="13">
        <v>57012.31</v>
      </c>
      <c r="G14" s="12">
        <v>4088.72</v>
      </c>
      <c r="H14" s="13">
        <v>62004.3</v>
      </c>
      <c r="I14" s="13">
        <v>113244.86</v>
      </c>
      <c r="J14" s="14">
        <v>-51240.56</v>
      </c>
      <c r="K14" s="13">
        <v>185106.66</v>
      </c>
      <c r="L14" s="13">
        <v>192505.66</v>
      </c>
      <c r="M14" s="13">
        <v>279638.02</v>
      </c>
      <c r="N14" s="13">
        <v>288998.89</v>
      </c>
      <c r="O14" s="12">
        <v>-94531.359999999986</v>
      </c>
      <c r="P14" s="15">
        <v>-96493.23</v>
      </c>
      <c r="Q14" s="13">
        <v>1961.87</v>
      </c>
      <c r="S14" s="29"/>
      <c r="T14" s="29"/>
      <c r="U14" s="29"/>
    </row>
    <row r="15" spans="1:25" ht="13.5" customHeight="1" x14ac:dyDescent="0.4">
      <c r="A15" s="30" t="s">
        <v>30</v>
      </c>
      <c r="B15" s="17">
        <v>10683.3</v>
      </c>
      <c r="C15" s="18">
        <v>8624.51</v>
      </c>
      <c r="D15" s="19">
        <v>2058.79</v>
      </c>
      <c r="E15" s="18">
        <v>11313</v>
      </c>
      <c r="F15" s="18">
        <v>23883.38</v>
      </c>
      <c r="G15" s="17">
        <v>-12570.38</v>
      </c>
      <c r="H15" s="18">
        <v>11249.6</v>
      </c>
      <c r="I15" s="18">
        <v>4876.18</v>
      </c>
      <c r="J15" s="19">
        <v>6373.42</v>
      </c>
      <c r="K15" s="18">
        <v>33245.9</v>
      </c>
      <c r="L15" s="18">
        <v>45218.19</v>
      </c>
      <c r="M15" s="18">
        <v>37384.07</v>
      </c>
      <c r="N15" s="18">
        <v>39628.65</v>
      </c>
      <c r="O15" s="17">
        <v>-4138.17</v>
      </c>
      <c r="P15" s="20">
        <v>5589.5400000000009</v>
      </c>
      <c r="Q15" s="18">
        <v>-9727.7099999999991</v>
      </c>
      <c r="S15" s="31"/>
      <c r="T15" s="31"/>
      <c r="U15" s="31"/>
    </row>
    <row r="16" spans="1:25" ht="13.5" customHeight="1" x14ac:dyDescent="0.4">
      <c r="A16" s="32" t="s">
        <v>31</v>
      </c>
      <c r="B16" s="33">
        <v>7251.9</v>
      </c>
      <c r="C16" s="34">
        <v>6797.17</v>
      </c>
      <c r="D16" s="35">
        <v>454.73</v>
      </c>
      <c r="E16" s="34">
        <v>8165.6</v>
      </c>
      <c r="F16" s="34">
        <v>7199.54</v>
      </c>
      <c r="G16" s="33">
        <v>966.06</v>
      </c>
      <c r="H16" s="34">
        <v>6918.08</v>
      </c>
      <c r="I16" s="34">
        <v>5492.45</v>
      </c>
      <c r="J16" s="35">
        <v>1425.63</v>
      </c>
      <c r="K16" s="34">
        <v>22335.58</v>
      </c>
      <c r="L16" s="34">
        <v>22346.26</v>
      </c>
      <c r="M16" s="34">
        <v>19489.16</v>
      </c>
      <c r="N16" s="34">
        <v>19467.54</v>
      </c>
      <c r="O16" s="33">
        <v>2846.42</v>
      </c>
      <c r="P16" s="36">
        <v>2878.7200000000003</v>
      </c>
      <c r="Q16" s="34">
        <v>-32.300000000000011</v>
      </c>
      <c r="S16" s="31"/>
      <c r="T16" s="31"/>
      <c r="U16" s="31"/>
    </row>
    <row r="17" spans="1:21" ht="13.5" customHeight="1" x14ac:dyDescent="0.4">
      <c r="A17" s="37" t="s">
        <v>32</v>
      </c>
      <c r="B17" s="33">
        <v>40326.620000000003</v>
      </c>
      <c r="C17" s="34">
        <v>85464.82</v>
      </c>
      <c r="D17" s="35">
        <v>-45138.2</v>
      </c>
      <c r="E17" s="34">
        <v>39069.43</v>
      </c>
      <c r="F17" s="34">
        <v>21815.18</v>
      </c>
      <c r="G17" s="33">
        <v>17254.25</v>
      </c>
      <c r="H17" s="34">
        <v>41440.800000000003</v>
      </c>
      <c r="I17" s="34">
        <v>87440.19</v>
      </c>
      <c r="J17" s="35">
        <v>-45999.39</v>
      </c>
      <c r="K17" s="34">
        <v>120836.85</v>
      </c>
      <c r="L17" s="34">
        <v>118018.10999999999</v>
      </c>
      <c r="M17" s="34">
        <v>194720.19</v>
      </c>
      <c r="N17" s="34">
        <v>198428.28</v>
      </c>
      <c r="O17" s="33">
        <v>-73883.34</v>
      </c>
      <c r="P17" s="36">
        <v>-80410.17</v>
      </c>
      <c r="Q17" s="34">
        <v>6526.83</v>
      </c>
    </row>
    <row r="18" spans="1:21" ht="13.5" customHeight="1" x14ac:dyDescent="0.4">
      <c r="A18" s="38" t="s">
        <v>33</v>
      </c>
      <c r="B18" s="22">
        <v>79.28</v>
      </c>
      <c r="C18" s="23">
        <v>8.24</v>
      </c>
      <c r="D18" s="24">
        <v>71.040000000000006</v>
      </c>
      <c r="E18" s="23">
        <v>52.3</v>
      </c>
      <c r="F18" s="23">
        <v>12.23</v>
      </c>
      <c r="G18" s="22">
        <v>40.07</v>
      </c>
      <c r="H18" s="23">
        <v>61.74</v>
      </c>
      <c r="I18" s="23">
        <v>10.25</v>
      </c>
      <c r="J18" s="24">
        <v>51.49</v>
      </c>
      <c r="K18" s="23">
        <v>193.32</v>
      </c>
      <c r="L18" s="23">
        <v>191.51</v>
      </c>
      <c r="M18" s="23">
        <v>30.72</v>
      </c>
      <c r="N18" s="23">
        <v>27.33</v>
      </c>
      <c r="O18" s="22">
        <v>162.60000000000002</v>
      </c>
      <c r="P18" s="25">
        <v>164.18</v>
      </c>
      <c r="Q18" s="23">
        <v>-1.5799999999999996</v>
      </c>
      <c r="S18" s="29"/>
      <c r="T18" s="29"/>
      <c r="U18" s="29"/>
    </row>
    <row r="19" spans="1:21" ht="13.5" customHeight="1" x14ac:dyDescent="0.4">
      <c r="A19" s="39" t="s">
        <v>34</v>
      </c>
      <c r="B19" s="22">
        <v>40042.089999999997</v>
      </c>
      <c r="C19" s="23">
        <v>81633.41</v>
      </c>
      <c r="D19" s="24">
        <v>-41591.32</v>
      </c>
      <c r="E19" s="23">
        <v>38799.300000000003</v>
      </c>
      <c r="F19" s="23">
        <v>19028.34</v>
      </c>
      <c r="G19" s="22">
        <v>19770.96</v>
      </c>
      <c r="H19" s="23">
        <v>40005.300000000003</v>
      </c>
      <c r="I19" s="23">
        <v>84024.78</v>
      </c>
      <c r="J19" s="24">
        <v>-44019.48</v>
      </c>
      <c r="K19" s="23">
        <v>118846.69</v>
      </c>
      <c r="L19" s="23">
        <v>116347.36</v>
      </c>
      <c r="M19" s="23">
        <v>184686.53</v>
      </c>
      <c r="N19" s="23">
        <v>185756.05</v>
      </c>
      <c r="O19" s="22">
        <v>-65839.839999999997</v>
      </c>
      <c r="P19" s="25">
        <v>-69408.69</v>
      </c>
      <c r="Q19" s="23">
        <v>3568.8500000000004</v>
      </c>
    </row>
    <row r="20" spans="1:21" ht="13.5" customHeight="1" x14ac:dyDescent="0.4">
      <c r="A20" s="39" t="s">
        <v>35</v>
      </c>
      <c r="B20" s="22">
        <v>205.26</v>
      </c>
      <c r="C20" s="23">
        <v>3823.17</v>
      </c>
      <c r="D20" s="24">
        <v>-3617.91</v>
      </c>
      <c r="E20" s="23">
        <v>217.83</v>
      </c>
      <c r="F20" s="23">
        <v>2774.62</v>
      </c>
      <c r="G20" s="22">
        <v>-2556.79</v>
      </c>
      <c r="H20" s="23">
        <v>1373.75</v>
      </c>
      <c r="I20" s="23">
        <v>3405.16</v>
      </c>
      <c r="J20" s="24">
        <v>-2031.41</v>
      </c>
      <c r="K20" s="23">
        <v>1796.8400000000001</v>
      </c>
      <c r="L20" s="23">
        <v>1479.25</v>
      </c>
      <c r="M20" s="23">
        <v>10002.950000000001</v>
      </c>
      <c r="N20" s="23">
        <v>12644.880000000001</v>
      </c>
      <c r="O20" s="22">
        <v>-8206.11</v>
      </c>
      <c r="P20" s="25">
        <v>-11165.63</v>
      </c>
      <c r="Q20" s="23">
        <v>2959.52</v>
      </c>
    </row>
    <row r="21" spans="1:21" ht="13.5" customHeight="1" x14ac:dyDescent="0.4">
      <c r="A21" s="37" t="s">
        <v>36</v>
      </c>
      <c r="B21" s="33">
        <v>3739.51</v>
      </c>
      <c r="C21" s="34">
        <v>8494.35</v>
      </c>
      <c r="D21" s="35">
        <v>-4754.84</v>
      </c>
      <c r="E21" s="34">
        <v>2553</v>
      </c>
      <c r="F21" s="34">
        <v>4114.21</v>
      </c>
      <c r="G21" s="33">
        <v>-1561.21</v>
      </c>
      <c r="H21" s="34">
        <v>2395.8200000000002</v>
      </c>
      <c r="I21" s="34">
        <v>15436.04</v>
      </c>
      <c r="J21" s="35">
        <v>-13040.22</v>
      </c>
      <c r="K21" s="34">
        <v>8688.33</v>
      </c>
      <c r="L21" s="34">
        <v>6923.1</v>
      </c>
      <c r="M21" s="34">
        <v>28044.600000000002</v>
      </c>
      <c r="N21" s="34">
        <v>31474.42</v>
      </c>
      <c r="O21" s="33">
        <v>-19356.27</v>
      </c>
      <c r="P21" s="36">
        <v>-24551.32</v>
      </c>
      <c r="Q21" s="34">
        <v>5195.0499999999993</v>
      </c>
    </row>
    <row r="22" spans="1:21" ht="13.5" customHeight="1" x14ac:dyDescent="0.4">
      <c r="A22" s="38" t="s">
        <v>37</v>
      </c>
      <c r="B22" s="40">
        <v>339.9</v>
      </c>
      <c r="C22" s="41">
        <v>316.11</v>
      </c>
      <c r="D22" s="42">
        <v>23.79</v>
      </c>
      <c r="E22" s="41">
        <v>575.16999999999996</v>
      </c>
      <c r="F22" s="41">
        <v>382.22</v>
      </c>
      <c r="G22" s="40">
        <v>192.95</v>
      </c>
      <c r="H22" s="41">
        <v>389.73</v>
      </c>
      <c r="I22" s="41">
        <v>763.82</v>
      </c>
      <c r="J22" s="42">
        <v>-374.09</v>
      </c>
      <c r="K22" s="41">
        <v>1304.8</v>
      </c>
      <c r="L22" s="41">
        <v>1240.5700000000002</v>
      </c>
      <c r="M22" s="41">
        <v>1462.15</v>
      </c>
      <c r="N22" s="41">
        <v>1681.72</v>
      </c>
      <c r="O22" s="40">
        <v>-157.35</v>
      </c>
      <c r="P22" s="43">
        <v>-441.15000000000003</v>
      </c>
      <c r="Q22" s="41">
        <v>283.8</v>
      </c>
    </row>
    <row r="23" spans="1:21" ht="13.5" customHeight="1" x14ac:dyDescent="0.4">
      <c r="A23" s="44" t="s">
        <v>38</v>
      </c>
      <c r="B23" s="22">
        <v>148.85</v>
      </c>
      <c r="C23" s="23">
        <v>2334.39</v>
      </c>
      <c r="D23" s="24">
        <v>-2185.54</v>
      </c>
      <c r="E23" s="23">
        <v>7.78</v>
      </c>
      <c r="F23" s="23">
        <v>582.03</v>
      </c>
      <c r="G23" s="22">
        <v>-574.25</v>
      </c>
      <c r="H23" s="23">
        <v>55.46</v>
      </c>
      <c r="I23" s="23">
        <v>241.63</v>
      </c>
      <c r="J23" s="24">
        <v>-186.17</v>
      </c>
      <c r="K23" s="23">
        <v>212.09</v>
      </c>
      <c r="L23" s="23">
        <v>624.96</v>
      </c>
      <c r="M23" s="23">
        <v>3158.05</v>
      </c>
      <c r="N23" s="23">
        <v>3176.97</v>
      </c>
      <c r="O23" s="22">
        <v>-2945.96</v>
      </c>
      <c r="P23" s="25">
        <v>-2552.0100000000002</v>
      </c>
      <c r="Q23" s="23">
        <v>-393.95</v>
      </c>
    </row>
    <row r="24" spans="1:21" ht="13.5" customHeight="1" x14ac:dyDescent="0.4">
      <c r="A24" s="39" t="s">
        <v>39</v>
      </c>
      <c r="B24" s="22">
        <v>0</v>
      </c>
      <c r="C24" s="23">
        <v>30.32</v>
      </c>
      <c r="D24" s="24">
        <v>-30.32</v>
      </c>
      <c r="E24" s="23">
        <v>0</v>
      </c>
      <c r="F24" s="23">
        <v>3.5</v>
      </c>
      <c r="G24" s="45">
        <v>-3.5</v>
      </c>
      <c r="H24" s="46">
        <v>0.38</v>
      </c>
      <c r="I24" s="23">
        <v>3.26</v>
      </c>
      <c r="J24" s="47">
        <v>-2.88</v>
      </c>
      <c r="K24" s="26">
        <v>0.38</v>
      </c>
      <c r="L24" s="26">
        <v>4</v>
      </c>
      <c r="M24" s="23">
        <v>37.08</v>
      </c>
      <c r="N24" s="23">
        <v>38.139999999999993</v>
      </c>
      <c r="O24" s="22">
        <v>-36.700000000000003</v>
      </c>
      <c r="P24" s="25">
        <v>-34.139999999999993</v>
      </c>
      <c r="Q24" s="23">
        <v>-2.56</v>
      </c>
    </row>
    <row r="25" spans="1:21" ht="13.5" customHeight="1" x14ac:dyDescent="0.4">
      <c r="A25" s="39" t="s">
        <v>40</v>
      </c>
      <c r="B25" s="22">
        <v>162.6</v>
      </c>
      <c r="C25" s="23">
        <v>315.04000000000002</v>
      </c>
      <c r="D25" s="24">
        <v>-152.44</v>
      </c>
      <c r="E25" s="23">
        <v>182.53</v>
      </c>
      <c r="F25" s="23">
        <v>72.58</v>
      </c>
      <c r="G25" s="22">
        <v>109.95</v>
      </c>
      <c r="H25" s="23">
        <v>133.5</v>
      </c>
      <c r="I25" s="23">
        <v>104.19</v>
      </c>
      <c r="J25" s="24">
        <v>29.31</v>
      </c>
      <c r="K25" s="23">
        <v>478.63</v>
      </c>
      <c r="L25" s="23">
        <v>394.28000000000003</v>
      </c>
      <c r="M25" s="23">
        <v>491.81</v>
      </c>
      <c r="N25" s="23">
        <v>425.33000000000004</v>
      </c>
      <c r="O25" s="22">
        <v>-13.179999999999996</v>
      </c>
      <c r="P25" s="25">
        <v>-31.049999999999997</v>
      </c>
      <c r="Q25" s="27">
        <v>17.869999999999997</v>
      </c>
    </row>
    <row r="26" spans="1:21" ht="13.5" customHeight="1" x14ac:dyDescent="0.4">
      <c r="A26" s="39" t="s">
        <v>41</v>
      </c>
      <c r="B26" s="22">
        <v>365.91</v>
      </c>
      <c r="C26" s="23">
        <v>1281.74</v>
      </c>
      <c r="D26" s="24">
        <v>-915.83</v>
      </c>
      <c r="E26" s="23">
        <v>30.5</v>
      </c>
      <c r="F26" s="23">
        <v>280.32</v>
      </c>
      <c r="G26" s="22">
        <v>-249.82</v>
      </c>
      <c r="H26" s="23">
        <v>289.89</v>
      </c>
      <c r="I26" s="23">
        <v>207.07</v>
      </c>
      <c r="J26" s="24">
        <v>82.82</v>
      </c>
      <c r="K26" s="23">
        <v>686.3</v>
      </c>
      <c r="L26" s="23">
        <v>219.69</v>
      </c>
      <c r="M26" s="23">
        <v>1769.1299999999999</v>
      </c>
      <c r="N26" s="23">
        <v>1590.46</v>
      </c>
      <c r="O26" s="22">
        <v>-1082.8300000000002</v>
      </c>
      <c r="P26" s="25">
        <v>-1370.77</v>
      </c>
      <c r="Q26" s="23">
        <v>287.94</v>
      </c>
    </row>
    <row r="27" spans="1:21" ht="13.5" customHeight="1" x14ac:dyDescent="0.4">
      <c r="A27" s="39" t="s">
        <v>42</v>
      </c>
      <c r="B27" s="22">
        <v>162.46</v>
      </c>
      <c r="C27" s="23">
        <v>1374.81</v>
      </c>
      <c r="D27" s="24">
        <v>-1212.3499999999999</v>
      </c>
      <c r="E27" s="23">
        <v>4.5199999999999996</v>
      </c>
      <c r="F27" s="23">
        <v>249.16</v>
      </c>
      <c r="G27" s="22">
        <v>-244.64</v>
      </c>
      <c r="H27" s="23">
        <v>156.16</v>
      </c>
      <c r="I27" s="23">
        <v>195.17</v>
      </c>
      <c r="J27" s="24">
        <v>-39.01</v>
      </c>
      <c r="K27" s="23">
        <v>323.14</v>
      </c>
      <c r="L27" s="23">
        <v>399.80999999999995</v>
      </c>
      <c r="M27" s="23">
        <v>1819.14</v>
      </c>
      <c r="N27" s="23">
        <v>2421.85</v>
      </c>
      <c r="O27" s="22">
        <v>-1495.9999999999998</v>
      </c>
      <c r="P27" s="25">
        <v>-2022.04</v>
      </c>
      <c r="Q27" s="23">
        <v>526.04000000000008</v>
      </c>
    </row>
    <row r="28" spans="1:21" ht="13.5" customHeight="1" x14ac:dyDescent="0.4">
      <c r="A28" s="39" t="s">
        <v>43</v>
      </c>
      <c r="B28" s="48">
        <v>1166.5</v>
      </c>
      <c r="C28" s="23">
        <v>20.399999999999999</v>
      </c>
      <c r="D28" s="24">
        <v>1146.0999999999999</v>
      </c>
      <c r="E28" s="49">
        <v>0.04</v>
      </c>
      <c r="F28" s="23">
        <v>22.95</v>
      </c>
      <c r="G28" s="22">
        <v>-22.91</v>
      </c>
      <c r="H28" s="49">
        <v>0.26</v>
      </c>
      <c r="I28" s="23">
        <v>2027.09</v>
      </c>
      <c r="J28" s="24">
        <v>-2026.83</v>
      </c>
      <c r="K28" s="49">
        <v>1166.8</v>
      </c>
      <c r="L28" s="23">
        <v>1.83</v>
      </c>
      <c r="M28" s="23">
        <v>2070.44</v>
      </c>
      <c r="N28" s="23">
        <v>2075.89</v>
      </c>
      <c r="O28" s="22">
        <v>-903.6400000000001</v>
      </c>
      <c r="P28" s="25">
        <v>-2074.06</v>
      </c>
      <c r="Q28" s="46">
        <v>1170.42</v>
      </c>
    </row>
    <row r="29" spans="1:21" ht="13.5" customHeight="1" x14ac:dyDescent="0.4">
      <c r="A29" s="39" t="s">
        <v>44</v>
      </c>
      <c r="B29" s="22">
        <v>361.74</v>
      </c>
      <c r="C29" s="23">
        <v>332.95</v>
      </c>
      <c r="D29" s="24">
        <v>28.79</v>
      </c>
      <c r="E29" s="23">
        <v>350.69</v>
      </c>
      <c r="F29" s="23">
        <v>319.44</v>
      </c>
      <c r="G29" s="50">
        <v>31.25</v>
      </c>
      <c r="H29" s="23">
        <v>391.88</v>
      </c>
      <c r="I29" s="23">
        <v>402.79</v>
      </c>
      <c r="J29" s="24">
        <v>-10.91</v>
      </c>
      <c r="K29" s="23">
        <v>1104.31</v>
      </c>
      <c r="L29" s="23">
        <v>1356.02</v>
      </c>
      <c r="M29" s="23">
        <v>1055.18</v>
      </c>
      <c r="N29" s="23">
        <v>1313.79</v>
      </c>
      <c r="O29" s="22">
        <v>49.129999999999995</v>
      </c>
      <c r="P29" s="25">
        <v>42.230000000000004</v>
      </c>
      <c r="Q29" s="23">
        <v>6.8999999999999986</v>
      </c>
    </row>
    <row r="30" spans="1:21" ht="13.5" customHeight="1" x14ac:dyDescent="0.4">
      <c r="A30" s="39" t="s">
        <v>45</v>
      </c>
      <c r="B30" s="22">
        <v>373.86</v>
      </c>
      <c r="C30" s="23">
        <v>98.63</v>
      </c>
      <c r="D30" s="24">
        <v>275.23</v>
      </c>
      <c r="E30" s="23">
        <v>635.5</v>
      </c>
      <c r="F30" s="23">
        <v>336.39</v>
      </c>
      <c r="G30" s="22">
        <v>299.11</v>
      </c>
      <c r="H30" s="23">
        <v>568</v>
      </c>
      <c r="I30" s="23">
        <v>436.13</v>
      </c>
      <c r="J30" s="24">
        <v>131.87</v>
      </c>
      <c r="K30" s="23">
        <v>1577.3600000000001</v>
      </c>
      <c r="L30" s="23">
        <v>984.48</v>
      </c>
      <c r="M30" s="23">
        <v>871.15</v>
      </c>
      <c r="N30" s="23">
        <v>627.94000000000005</v>
      </c>
      <c r="O30" s="22">
        <v>706.21</v>
      </c>
      <c r="P30" s="25">
        <v>356.54000000000008</v>
      </c>
      <c r="Q30" s="23">
        <v>349.67</v>
      </c>
    </row>
    <row r="31" spans="1:21" ht="13.5" customHeight="1" x14ac:dyDescent="0.4">
      <c r="A31" s="39" t="s">
        <v>46</v>
      </c>
      <c r="B31" s="22">
        <v>43.21</v>
      </c>
      <c r="C31" s="23">
        <v>19.04</v>
      </c>
      <c r="D31" s="51">
        <v>24.17</v>
      </c>
      <c r="E31" s="23">
        <v>92.86</v>
      </c>
      <c r="F31" s="23">
        <v>266.95999999999998</v>
      </c>
      <c r="G31" s="50">
        <v>-174.1</v>
      </c>
      <c r="H31" s="23">
        <v>131.53</v>
      </c>
      <c r="I31" s="23">
        <v>9104.6299999999992</v>
      </c>
      <c r="J31" s="24">
        <v>-8973.1</v>
      </c>
      <c r="K31" s="23">
        <v>267.60000000000002</v>
      </c>
      <c r="L31" s="23">
        <v>185.73</v>
      </c>
      <c r="M31" s="23">
        <v>9390.6299999999992</v>
      </c>
      <c r="N31" s="23">
        <v>9923.42</v>
      </c>
      <c r="O31" s="22">
        <v>-9123.0300000000007</v>
      </c>
      <c r="P31" s="25">
        <v>-9737.69</v>
      </c>
      <c r="Q31" s="23">
        <v>614.66</v>
      </c>
    </row>
    <row r="32" spans="1:21" ht="13.5" customHeight="1" x14ac:dyDescent="0.4">
      <c r="A32" s="39" t="s">
        <v>47</v>
      </c>
      <c r="B32" s="22">
        <v>62.32</v>
      </c>
      <c r="C32" s="23">
        <v>86.36</v>
      </c>
      <c r="D32" s="24">
        <v>-24.04</v>
      </c>
      <c r="E32" s="23">
        <v>92.12</v>
      </c>
      <c r="F32" s="23">
        <v>71.23</v>
      </c>
      <c r="G32" s="22">
        <v>20.89</v>
      </c>
      <c r="H32" s="23">
        <v>105.19</v>
      </c>
      <c r="I32" s="23">
        <v>279.70999999999998</v>
      </c>
      <c r="J32" s="49">
        <v>-174.52</v>
      </c>
      <c r="K32" s="23">
        <v>259.63</v>
      </c>
      <c r="L32" s="23">
        <v>185.04000000000002</v>
      </c>
      <c r="M32" s="23">
        <v>437.29999999999995</v>
      </c>
      <c r="N32" s="23">
        <v>271.22000000000003</v>
      </c>
      <c r="O32" s="22">
        <v>-177.67000000000002</v>
      </c>
      <c r="P32" s="25">
        <v>-86.179999999999993</v>
      </c>
      <c r="Q32" s="23">
        <v>-91.500000000000014</v>
      </c>
    </row>
    <row r="33" spans="1:17" ht="13.5" customHeight="1" x14ac:dyDescent="0.4">
      <c r="A33" s="52" t="s">
        <v>48</v>
      </c>
      <c r="B33" s="53">
        <v>552.16</v>
      </c>
      <c r="C33" s="54">
        <v>2284.56</v>
      </c>
      <c r="D33" s="55">
        <v>-1732.4</v>
      </c>
      <c r="E33" s="54">
        <v>581.29</v>
      </c>
      <c r="F33" s="54">
        <v>1527.43</v>
      </c>
      <c r="G33" s="53">
        <v>-946.14</v>
      </c>
      <c r="H33" s="54">
        <v>173.84</v>
      </c>
      <c r="I33" s="54">
        <v>1670.55</v>
      </c>
      <c r="J33" s="55">
        <v>-1496.71</v>
      </c>
      <c r="K33" s="54">
        <v>1307.2899999999997</v>
      </c>
      <c r="L33" s="54">
        <v>1326.69</v>
      </c>
      <c r="M33" s="54">
        <v>5482.54</v>
      </c>
      <c r="N33" s="54">
        <v>7927.6900000000005</v>
      </c>
      <c r="O33" s="53">
        <v>-4175.25</v>
      </c>
      <c r="P33" s="56">
        <v>-6601</v>
      </c>
      <c r="Q33" s="54">
        <v>2425.75</v>
      </c>
    </row>
    <row r="34" spans="1:17" ht="15" customHeight="1" x14ac:dyDescent="0.4">
      <c r="A34" s="57" t="s">
        <v>49</v>
      </c>
      <c r="B34" s="12">
        <v>151722.97</v>
      </c>
      <c r="C34" s="13">
        <v>269011.59000000003</v>
      </c>
      <c r="D34" s="14">
        <v>-117288.62</v>
      </c>
      <c r="E34" s="13">
        <v>150826.79999999999</v>
      </c>
      <c r="F34" s="13">
        <v>112934.39999999999</v>
      </c>
      <c r="G34" s="12">
        <v>37892.400000000001</v>
      </c>
      <c r="H34" s="13">
        <v>183873.66</v>
      </c>
      <c r="I34" s="13">
        <v>229843.38</v>
      </c>
      <c r="J34" s="14">
        <v>-45969.72</v>
      </c>
      <c r="K34" s="13">
        <v>486423.43000000005</v>
      </c>
      <c r="L34" s="13">
        <v>490502.70999999996</v>
      </c>
      <c r="M34" s="13">
        <v>611789.37</v>
      </c>
      <c r="N34" s="13">
        <v>631267.77999999991</v>
      </c>
      <c r="O34" s="12">
        <v>-125365.94</v>
      </c>
      <c r="P34" s="15">
        <v>-140765.07</v>
      </c>
      <c r="Q34" s="13">
        <v>15399.13</v>
      </c>
    </row>
    <row r="35" spans="1:17" ht="15" customHeight="1" x14ac:dyDescent="0.4">
      <c r="A35" s="7" t="s">
        <v>50</v>
      </c>
      <c r="B35" s="24">
        <v>126867.81</v>
      </c>
      <c r="C35" s="23">
        <v>14013.17</v>
      </c>
      <c r="D35" s="24">
        <v>112854.64</v>
      </c>
      <c r="E35" s="23">
        <v>138875.97</v>
      </c>
      <c r="F35" s="23">
        <v>30769.58</v>
      </c>
      <c r="G35" s="22">
        <v>108106.39</v>
      </c>
      <c r="H35" s="23">
        <v>128524.77</v>
      </c>
      <c r="I35" s="23">
        <v>84386.04</v>
      </c>
      <c r="J35" s="24">
        <v>44138.73</v>
      </c>
      <c r="K35" s="23">
        <v>394268.55000000005</v>
      </c>
      <c r="L35" s="23">
        <v>391321.95</v>
      </c>
      <c r="M35" s="23">
        <v>129168.79</v>
      </c>
      <c r="N35" s="23">
        <v>126781.29999999999</v>
      </c>
      <c r="O35" s="22">
        <v>265099.76</v>
      </c>
      <c r="P35" s="25">
        <v>264540.65000000002</v>
      </c>
      <c r="Q35" s="23">
        <v>559.11000000000013</v>
      </c>
    </row>
    <row r="36" spans="1:17" ht="14.25" customHeight="1" x14ac:dyDescent="0.4">
      <c r="A36" s="30" t="s">
        <v>51</v>
      </c>
      <c r="B36" s="58">
        <v>118367.94</v>
      </c>
      <c r="C36" s="59">
        <v>6013.38</v>
      </c>
      <c r="D36" s="59">
        <v>112354.56</v>
      </c>
      <c r="E36" s="59">
        <v>129984.99</v>
      </c>
      <c r="F36" s="59">
        <v>22048.97</v>
      </c>
      <c r="G36" s="60">
        <v>107936.02</v>
      </c>
      <c r="H36" s="59">
        <v>120624.94</v>
      </c>
      <c r="I36" s="59">
        <v>76386.080000000002</v>
      </c>
      <c r="J36" s="61">
        <v>44238.86</v>
      </c>
      <c r="K36" s="59">
        <v>368977.87</v>
      </c>
      <c r="L36" s="59">
        <v>366691.33999999997</v>
      </c>
      <c r="M36" s="59">
        <v>104448.43000000001</v>
      </c>
      <c r="N36" s="59">
        <v>102078.40000000001</v>
      </c>
      <c r="O36" s="60">
        <v>264529.44</v>
      </c>
      <c r="P36" s="58">
        <v>264612.94</v>
      </c>
      <c r="Q36" s="59">
        <v>-83.50999999999992</v>
      </c>
    </row>
    <row r="37" spans="1:17" ht="14.25" customHeight="1" x14ac:dyDescent="0.4">
      <c r="A37" s="62" t="s">
        <v>52</v>
      </c>
      <c r="B37" s="63">
        <v>8499.8700000000008</v>
      </c>
      <c r="C37" s="64">
        <v>7999.79</v>
      </c>
      <c r="D37" s="65">
        <v>500.08</v>
      </c>
      <c r="E37" s="64">
        <v>8890.98</v>
      </c>
      <c r="F37" s="64">
        <v>8720.61</v>
      </c>
      <c r="G37" s="66">
        <v>170.37</v>
      </c>
      <c r="H37" s="64">
        <v>7899.83</v>
      </c>
      <c r="I37" s="64">
        <v>7999.96</v>
      </c>
      <c r="J37" s="67">
        <v>-100.13</v>
      </c>
      <c r="K37" s="64">
        <v>25290.68</v>
      </c>
      <c r="L37" s="64">
        <v>24630.61</v>
      </c>
      <c r="M37" s="64">
        <v>24720.36</v>
      </c>
      <c r="N37" s="64">
        <v>24702.9</v>
      </c>
      <c r="O37" s="68">
        <v>570.32000000000005</v>
      </c>
      <c r="P37" s="69">
        <v>-72.290000000000006</v>
      </c>
      <c r="Q37" s="64">
        <v>642.61</v>
      </c>
    </row>
    <row r="38" spans="1:17" ht="15" customHeight="1" x14ac:dyDescent="0.4">
      <c r="A38" s="7" t="s">
        <v>53</v>
      </c>
      <c r="B38" s="15">
        <v>365998.57</v>
      </c>
      <c r="C38" s="13">
        <v>346541.78</v>
      </c>
      <c r="D38" s="14">
        <v>19456.79</v>
      </c>
      <c r="E38" s="13">
        <v>378997.48</v>
      </c>
      <c r="F38" s="13">
        <v>368874.06</v>
      </c>
      <c r="G38" s="12">
        <v>10123.42</v>
      </c>
      <c r="H38" s="13">
        <v>365998.53</v>
      </c>
      <c r="I38" s="13">
        <v>363336.96000000002</v>
      </c>
      <c r="J38" s="14">
        <v>2661.57</v>
      </c>
      <c r="K38" s="13">
        <v>1110994.58</v>
      </c>
      <c r="L38" s="13">
        <v>1119994.79</v>
      </c>
      <c r="M38" s="13">
        <v>1078752.8</v>
      </c>
      <c r="N38" s="13">
        <v>1009386.22</v>
      </c>
      <c r="O38" s="12">
        <v>32241.78</v>
      </c>
      <c r="P38" s="15">
        <v>110608.57</v>
      </c>
      <c r="Q38" s="13">
        <v>-78366.789999999994</v>
      </c>
    </row>
    <row r="39" spans="1:17" ht="14.25" customHeight="1" x14ac:dyDescent="0.4">
      <c r="A39" s="30" t="s">
        <v>54</v>
      </c>
      <c r="B39" s="24">
        <v>326997.5</v>
      </c>
      <c r="C39" s="23">
        <v>307541.09999999998</v>
      </c>
      <c r="D39" s="70">
        <v>19456.400000000001</v>
      </c>
      <c r="E39" s="23">
        <v>326996.7</v>
      </c>
      <c r="F39" s="23">
        <v>316873</v>
      </c>
      <c r="G39" s="48">
        <v>10123.700000000001</v>
      </c>
      <c r="H39" s="23">
        <v>326997.40000000002</v>
      </c>
      <c r="I39" s="23">
        <v>324336.59999999998</v>
      </c>
      <c r="J39" s="70">
        <v>2660.8</v>
      </c>
      <c r="K39" s="23">
        <v>980991.6</v>
      </c>
      <c r="L39" s="23">
        <v>989991.70000000007</v>
      </c>
      <c r="M39" s="23">
        <v>948750.7</v>
      </c>
      <c r="N39" s="23">
        <v>888382.89999999991</v>
      </c>
      <c r="O39" s="70">
        <v>32240.9</v>
      </c>
      <c r="P39" s="71">
        <v>101608.8</v>
      </c>
      <c r="Q39" s="72">
        <v>-69367.899999999994</v>
      </c>
    </row>
    <row r="40" spans="1:17" ht="14.25" customHeight="1" x14ac:dyDescent="0.4">
      <c r="A40" s="62" t="s">
        <v>55</v>
      </c>
      <c r="B40" s="63">
        <v>39001.07</v>
      </c>
      <c r="C40" s="64">
        <v>39000.68</v>
      </c>
      <c r="D40" s="73">
        <v>0.39</v>
      </c>
      <c r="E40" s="64">
        <v>52000.78</v>
      </c>
      <c r="F40" s="64">
        <v>52001.06</v>
      </c>
      <c r="G40" s="74">
        <v>-0.28000000000000003</v>
      </c>
      <c r="H40" s="64">
        <v>39001.129999999997</v>
      </c>
      <c r="I40" s="64">
        <v>39000.36</v>
      </c>
      <c r="J40" s="73">
        <v>0.77</v>
      </c>
      <c r="K40" s="64">
        <v>130002.98000000001</v>
      </c>
      <c r="L40" s="64">
        <v>130003.09</v>
      </c>
      <c r="M40" s="64">
        <v>130002.09999999999</v>
      </c>
      <c r="N40" s="64">
        <v>121003.32</v>
      </c>
      <c r="O40" s="73">
        <v>0.88</v>
      </c>
      <c r="P40" s="75">
        <v>8999.77</v>
      </c>
      <c r="Q40" s="76">
        <v>-8998.89</v>
      </c>
    </row>
    <row r="41" spans="1:17" ht="15" customHeight="1" x14ac:dyDescent="0.4">
      <c r="A41" s="57" t="s">
        <v>56</v>
      </c>
      <c r="B41" s="14">
        <v>492866.38</v>
      </c>
      <c r="C41" s="13">
        <v>360554.95</v>
      </c>
      <c r="D41" s="14">
        <v>132311.43</v>
      </c>
      <c r="E41" s="13">
        <v>517873.45</v>
      </c>
      <c r="F41" s="13">
        <v>399643.64</v>
      </c>
      <c r="G41" s="12">
        <v>118229.81</v>
      </c>
      <c r="H41" s="13">
        <v>494523.3</v>
      </c>
      <c r="I41" s="13">
        <v>447723</v>
      </c>
      <c r="J41" s="14">
        <v>46800.3</v>
      </c>
      <c r="K41" s="13">
        <v>1505263.1300000001</v>
      </c>
      <c r="L41" s="13">
        <v>1511316.74</v>
      </c>
      <c r="M41" s="13">
        <v>1207921.5900000001</v>
      </c>
      <c r="N41" s="13">
        <v>1136167.52</v>
      </c>
      <c r="O41" s="12">
        <v>297341.53999999998</v>
      </c>
      <c r="P41" s="15">
        <v>375149.22000000003</v>
      </c>
      <c r="Q41" s="13">
        <v>-77807.679999999993</v>
      </c>
    </row>
    <row r="42" spans="1:17" ht="15" customHeight="1" x14ac:dyDescent="0.4">
      <c r="A42" s="57" t="s">
        <v>57</v>
      </c>
      <c r="B42" s="14">
        <v>644589.35</v>
      </c>
      <c r="C42" s="13">
        <v>629566.54</v>
      </c>
      <c r="D42" s="14">
        <v>15022.81</v>
      </c>
      <c r="E42" s="13">
        <v>668700.25</v>
      </c>
      <c r="F42" s="13">
        <v>512578.04</v>
      </c>
      <c r="G42" s="12">
        <v>156122.21</v>
      </c>
      <c r="H42" s="13">
        <v>678396.96</v>
      </c>
      <c r="I42" s="13">
        <v>677566.38</v>
      </c>
      <c r="J42" s="14">
        <v>830.58</v>
      </c>
      <c r="K42" s="13">
        <v>1991686.56</v>
      </c>
      <c r="L42" s="13">
        <v>2001819.4500000002</v>
      </c>
      <c r="M42" s="13">
        <v>1819710.96</v>
      </c>
      <c r="N42" s="13">
        <v>1767435.3000000003</v>
      </c>
      <c r="O42" s="12">
        <v>171975.59999999998</v>
      </c>
      <c r="P42" s="15">
        <v>234384.15000000002</v>
      </c>
      <c r="Q42" s="13">
        <v>-62408.549999999996</v>
      </c>
    </row>
    <row r="43" spans="1:17" ht="15" customHeight="1" x14ac:dyDescent="0.4">
      <c r="A43" s="57" t="s">
        <v>58</v>
      </c>
      <c r="B43" s="14">
        <v>305277.55</v>
      </c>
      <c r="C43" s="13">
        <v>308044.37</v>
      </c>
      <c r="D43" s="14">
        <v>-2766.82</v>
      </c>
      <c r="E43" s="13">
        <v>133307.88</v>
      </c>
      <c r="F43" s="13">
        <v>135247.32999999999</v>
      </c>
      <c r="G43" s="12">
        <v>-1939.45</v>
      </c>
      <c r="H43" s="13">
        <v>244184.69</v>
      </c>
      <c r="I43" s="13">
        <v>244097.54</v>
      </c>
      <c r="J43" s="14">
        <v>87.15</v>
      </c>
      <c r="K43" s="13">
        <v>682770.12</v>
      </c>
      <c r="L43" s="13">
        <v>700900.33</v>
      </c>
      <c r="M43" s="13">
        <v>687389.24</v>
      </c>
      <c r="N43" s="13">
        <v>712346.42999999993</v>
      </c>
      <c r="O43" s="12">
        <v>-4619.1200000000008</v>
      </c>
      <c r="P43" s="15">
        <v>-11446.1</v>
      </c>
      <c r="Q43" s="13">
        <v>6826.9800000000005</v>
      </c>
    </row>
    <row r="44" spans="1:17" ht="15" customHeight="1" x14ac:dyDescent="0.4">
      <c r="A44" s="57" t="s">
        <v>59</v>
      </c>
      <c r="B44" s="13">
        <v>949866.9</v>
      </c>
      <c r="C44" s="13">
        <v>937610.91</v>
      </c>
      <c r="D44" s="13">
        <v>12255.99</v>
      </c>
      <c r="E44" s="13">
        <v>802008.13</v>
      </c>
      <c r="F44" s="13">
        <v>647825.37</v>
      </c>
      <c r="G44" s="13">
        <v>154182.76</v>
      </c>
      <c r="H44" s="13">
        <v>922581.65</v>
      </c>
      <c r="I44" s="13">
        <v>921663.92</v>
      </c>
      <c r="J44" s="13">
        <v>917.73</v>
      </c>
      <c r="K44" s="13">
        <v>2674456.6800000002</v>
      </c>
      <c r="L44" s="13">
        <v>2702719.78</v>
      </c>
      <c r="M44" s="13">
        <v>2507100.2000000002</v>
      </c>
      <c r="N44" s="13">
        <v>2479781.73</v>
      </c>
      <c r="O44" s="13">
        <v>167356.48000000001</v>
      </c>
      <c r="P44" s="13">
        <v>222938.05000000002</v>
      </c>
      <c r="Q44" s="13">
        <v>-55581.569999999992</v>
      </c>
    </row>
    <row r="45" spans="1:17" ht="14.25" customHeight="1" x14ac:dyDescent="0.4">
      <c r="A45" s="77"/>
      <c r="B45" s="2"/>
      <c r="C45" s="2"/>
      <c r="D45" s="2"/>
      <c r="E45" s="2"/>
      <c r="F45" s="2"/>
      <c r="G45" s="2"/>
      <c r="H45" s="2"/>
      <c r="I45" s="2"/>
      <c r="J45" s="2"/>
      <c r="K45" s="2"/>
      <c r="L45" s="78"/>
      <c r="M45" s="78"/>
      <c r="N45" s="78"/>
      <c r="O45" s="78"/>
      <c r="P45" s="78"/>
      <c r="Q45" s="78"/>
    </row>
    <row r="46" spans="1:17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78"/>
      <c r="M46" s="78"/>
      <c r="N46" s="78"/>
      <c r="O46" s="78"/>
      <c r="P46" s="78"/>
      <c r="Q46" s="78"/>
    </row>
  </sheetData>
  <phoneticPr fontId="4"/>
  <printOptions horizontalCentered="1"/>
  <pageMargins left="0.59055118110236227" right="0.39370078740157483" top="0.70866141732283472" bottom="0.47244094488188981" header="0.51181102362204722" footer="0.31496062992125984"/>
  <pageSetup paperSize="8" firstPageNumber="6" orientation="landscape" useFirstPageNumber="1" r:id="rId1"/>
  <headerFooter alignWithMargins="0"/>
  <colBreaks count="1" manualBreakCount="1">
    <brk id="7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29A8-84FC-4B80-9F1D-4291A67AB698}">
  <sheetPr>
    <tabColor theme="0"/>
    <pageSetUpPr fitToPage="1"/>
  </sheetPr>
  <dimension ref="A1:Q105"/>
  <sheetViews>
    <sheetView topLeftCell="A39" zoomScaleNormal="100" zoomScaleSheetLayoutView="100" workbookViewId="0">
      <selection activeCell="K77" sqref="K77"/>
    </sheetView>
  </sheetViews>
  <sheetFormatPr defaultColWidth="9" defaultRowHeight="13.5" x14ac:dyDescent="0.4"/>
  <cols>
    <col min="1" max="1" width="44.125" style="3" customWidth="1"/>
    <col min="2" max="2" width="9.75" style="3" bestFit="1" customWidth="1"/>
    <col min="3" max="7" width="9.375" style="3" customWidth="1"/>
    <col min="8" max="8" width="10.375" style="3" customWidth="1"/>
    <col min="9" max="9" width="9" style="3"/>
    <col min="10" max="10" width="15" style="3" bestFit="1" customWidth="1"/>
    <col min="11" max="11" width="9.125" style="3" customWidth="1"/>
    <col min="12" max="16384" width="9" style="3"/>
  </cols>
  <sheetData>
    <row r="1" spans="1:8" x14ac:dyDescent="0.4">
      <c r="A1" s="1" t="s">
        <v>60</v>
      </c>
      <c r="B1" s="1"/>
      <c r="C1" s="1"/>
      <c r="D1" s="1"/>
      <c r="E1" s="1"/>
      <c r="F1" s="1"/>
      <c r="G1" s="1"/>
      <c r="H1" s="1"/>
    </row>
    <row r="2" spans="1:8" ht="18" customHeight="1" x14ac:dyDescent="0.4">
      <c r="A2" s="5" t="s">
        <v>61</v>
      </c>
      <c r="B2" s="5"/>
      <c r="C2" s="5"/>
      <c r="D2" s="5"/>
      <c r="E2" s="5"/>
      <c r="F2" s="5"/>
      <c r="G2" s="5"/>
      <c r="H2" s="5"/>
    </row>
    <row r="3" spans="1:8" ht="18" customHeight="1" x14ac:dyDescent="0.4">
      <c r="A3" s="1"/>
      <c r="B3" s="1"/>
      <c r="C3" s="1"/>
      <c r="D3" s="1"/>
      <c r="E3" s="1"/>
      <c r="F3" s="1"/>
      <c r="G3" s="1"/>
      <c r="H3" s="6" t="s">
        <v>2</v>
      </c>
    </row>
    <row r="4" spans="1:8" ht="18" customHeight="1" x14ac:dyDescent="0.4">
      <c r="A4" s="79" t="s">
        <v>62</v>
      </c>
      <c r="B4" s="57"/>
      <c r="C4" s="80" t="s">
        <v>63</v>
      </c>
      <c r="D4" s="80" t="s">
        <v>64</v>
      </c>
      <c r="E4" s="80" t="s">
        <v>65</v>
      </c>
      <c r="F4" s="80" t="s">
        <v>66</v>
      </c>
      <c r="G4" s="81" t="s">
        <v>67</v>
      </c>
      <c r="H4" s="80" t="s">
        <v>68</v>
      </c>
    </row>
    <row r="5" spans="1:8" ht="18" customHeight="1" x14ac:dyDescent="0.4">
      <c r="A5" s="82" t="s">
        <v>69</v>
      </c>
      <c r="B5" s="83"/>
      <c r="C5" s="84">
        <v>10683.3</v>
      </c>
      <c r="D5" s="85">
        <v>11313</v>
      </c>
      <c r="E5" s="84">
        <v>11249.6</v>
      </c>
      <c r="F5" s="84">
        <v>33245.9</v>
      </c>
      <c r="G5" s="85">
        <v>45218</v>
      </c>
      <c r="H5" s="84">
        <v>-11972.099999999999</v>
      </c>
    </row>
    <row r="6" spans="1:8" ht="18" customHeight="1" x14ac:dyDescent="0.4">
      <c r="A6" s="86" t="s">
        <v>70</v>
      </c>
      <c r="B6" s="83"/>
      <c r="C6" s="87">
        <v>209595.59</v>
      </c>
      <c r="D6" s="88">
        <v>201465.49</v>
      </c>
      <c r="E6" s="87">
        <v>172287.01</v>
      </c>
      <c r="F6" s="87">
        <v>583348.09</v>
      </c>
      <c r="G6" s="88">
        <v>722790</v>
      </c>
      <c r="H6" s="87">
        <v>-139441.91000000003</v>
      </c>
    </row>
    <row r="7" spans="1:8" ht="18" customHeight="1" x14ac:dyDescent="0.4">
      <c r="A7" s="86" t="s">
        <v>71</v>
      </c>
      <c r="B7" s="89"/>
      <c r="C7" s="87">
        <v>220278.88999999998</v>
      </c>
      <c r="D7" s="90">
        <v>212778.49</v>
      </c>
      <c r="E7" s="90">
        <v>183536.61000000002</v>
      </c>
      <c r="F7" s="87">
        <v>616593.99</v>
      </c>
      <c r="G7" s="90">
        <v>768008</v>
      </c>
      <c r="H7" s="90">
        <v>-151414.01</v>
      </c>
    </row>
    <row r="8" spans="1:8" ht="18" customHeight="1" x14ac:dyDescent="0.15">
      <c r="A8" s="91" t="s">
        <v>72</v>
      </c>
      <c r="B8" s="83"/>
      <c r="C8" s="92">
        <v>7390</v>
      </c>
      <c r="D8" s="92">
        <v>9060</v>
      </c>
      <c r="E8" s="93">
        <v>1280</v>
      </c>
      <c r="F8" s="92">
        <v>17730</v>
      </c>
      <c r="G8" s="92">
        <v>32067</v>
      </c>
      <c r="H8" s="93">
        <v>-14337</v>
      </c>
    </row>
    <row r="9" spans="1:8" ht="18" customHeight="1" x14ac:dyDescent="0.4">
      <c r="A9" s="94" t="s">
        <v>73</v>
      </c>
      <c r="B9" s="95"/>
      <c r="C9" s="96">
        <v>38756.480000000003</v>
      </c>
      <c r="D9" s="96">
        <v>57984.03</v>
      </c>
      <c r="E9" s="96">
        <v>27189.79</v>
      </c>
      <c r="F9" s="96">
        <v>123930.30000000002</v>
      </c>
      <c r="G9" s="96">
        <v>88392.239999999991</v>
      </c>
      <c r="H9" s="96">
        <v>35538.060000000027</v>
      </c>
    </row>
    <row r="10" spans="1:8" ht="18" customHeight="1" x14ac:dyDescent="0.4">
      <c r="A10" s="38" t="s">
        <v>74</v>
      </c>
      <c r="B10" s="83"/>
      <c r="C10" s="97">
        <v>31392.46</v>
      </c>
      <c r="D10" s="97">
        <v>27974.22</v>
      </c>
      <c r="E10" s="97">
        <v>19980.099999999999</v>
      </c>
      <c r="F10" s="97">
        <v>79346.78</v>
      </c>
      <c r="G10" s="97">
        <v>52995.5</v>
      </c>
      <c r="H10" s="97">
        <v>26351.279999999999</v>
      </c>
    </row>
    <row r="11" spans="1:8" ht="18" customHeight="1" x14ac:dyDescent="0.15">
      <c r="A11" s="98" t="s">
        <v>75</v>
      </c>
      <c r="B11" s="83"/>
      <c r="C11" s="93">
        <v>7390</v>
      </c>
      <c r="D11" s="93">
        <v>9060</v>
      </c>
      <c r="E11" s="93">
        <v>1280</v>
      </c>
      <c r="F11" s="93">
        <v>17730</v>
      </c>
      <c r="G11" s="93">
        <v>32067</v>
      </c>
      <c r="H11" s="93">
        <v>-14337</v>
      </c>
    </row>
    <row r="12" spans="1:8" ht="18" customHeight="1" x14ac:dyDescent="0.4">
      <c r="A12" s="99" t="s">
        <v>76</v>
      </c>
      <c r="B12" s="89"/>
      <c r="C12" s="100">
        <v>7364.0200000000041</v>
      </c>
      <c r="D12" s="100">
        <v>30009.809999999998</v>
      </c>
      <c r="E12" s="96">
        <v>7209.6900000000023</v>
      </c>
      <c r="F12" s="100">
        <v>44583.520000000004</v>
      </c>
      <c r="G12" s="100">
        <v>35396.740000000005</v>
      </c>
      <c r="H12" s="96">
        <v>9186.7799999999988</v>
      </c>
    </row>
    <row r="13" spans="1:8" ht="18" customHeight="1" x14ac:dyDescent="0.15">
      <c r="A13" s="101" t="s">
        <v>77</v>
      </c>
      <c r="B13" s="83"/>
      <c r="C13" s="102">
        <v>3245.03</v>
      </c>
      <c r="D13" s="102">
        <v>2079.4</v>
      </c>
      <c r="E13" s="103">
        <v>7776.16</v>
      </c>
      <c r="F13" s="102">
        <v>13100.59</v>
      </c>
      <c r="G13" s="102">
        <v>11443.36</v>
      </c>
      <c r="H13" s="103">
        <v>1657.2299999999996</v>
      </c>
    </row>
    <row r="14" spans="1:8" ht="18" customHeight="1" x14ac:dyDescent="0.4">
      <c r="A14" s="94" t="s">
        <v>78</v>
      </c>
      <c r="B14" s="95"/>
      <c r="C14" s="104">
        <v>170830.34</v>
      </c>
      <c r="D14" s="104">
        <v>143471.67999999999</v>
      </c>
      <c r="E14" s="104">
        <v>143612.26999999999</v>
      </c>
      <c r="F14" s="104">
        <v>457914.29000000004</v>
      </c>
      <c r="G14" s="104">
        <v>632624.44999999995</v>
      </c>
      <c r="H14" s="104">
        <v>-174710.15999999992</v>
      </c>
    </row>
    <row r="15" spans="1:8" ht="18" customHeight="1" x14ac:dyDescent="0.4">
      <c r="A15" s="38" t="s">
        <v>79</v>
      </c>
      <c r="B15" s="83"/>
      <c r="C15" s="105">
        <v>0</v>
      </c>
      <c r="D15" s="106">
        <v>18.47</v>
      </c>
      <c r="E15" s="105">
        <v>0</v>
      </c>
      <c r="F15" s="106">
        <v>18.47</v>
      </c>
      <c r="G15" s="106">
        <v>13.95</v>
      </c>
      <c r="H15" s="107">
        <v>4.5199999999999996</v>
      </c>
    </row>
    <row r="16" spans="1:8" ht="18" customHeight="1" x14ac:dyDescent="0.15">
      <c r="A16" s="98" t="s">
        <v>75</v>
      </c>
      <c r="B16" s="83"/>
      <c r="C16" s="102">
        <v>3245.03</v>
      </c>
      <c r="D16" s="108">
        <v>2060.9300000000003</v>
      </c>
      <c r="E16" s="102">
        <v>7776.16</v>
      </c>
      <c r="F16" s="102">
        <v>13082.12</v>
      </c>
      <c r="G16" s="108">
        <v>11429.41</v>
      </c>
      <c r="H16" s="102">
        <v>1652.7100000000009</v>
      </c>
    </row>
    <row r="17" spans="1:17" ht="18" customHeight="1" x14ac:dyDescent="0.4">
      <c r="A17" s="109" t="s">
        <v>76</v>
      </c>
      <c r="B17" s="83"/>
      <c r="C17" s="104">
        <v>170830.34</v>
      </c>
      <c r="D17" s="110">
        <v>143471.67999999999</v>
      </c>
      <c r="E17" s="104">
        <v>143612.26999999999</v>
      </c>
      <c r="F17" s="104">
        <v>457914.29000000004</v>
      </c>
      <c r="G17" s="110">
        <v>632624.44999999995</v>
      </c>
      <c r="H17" s="104">
        <v>-174710.15999999992</v>
      </c>
    </row>
    <row r="18" spans="1:17" ht="18" customHeight="1" x14ac:dyDescent="0.4">
      <c r="A18" s="32" t="s">
        <v>80</v>
      </c>
      <c r="B18" s="111"/>
      <c r="C18" s="112">
        <v>0</v>
      </c>
      <c r="D18" s="112">
        <v>0</v>
      </c>
      <c r="E18" s="112">
        <v>0</v>
      </c>
      <c r="F18" s="112">
        <v>0</v>
      </c>
      <c r="G18" s="112">
        <v>0</v>
      </c>
      <c r="H18" s="112">
        <v>0</v>
      </c>
    </row>
    <row r="19" spans="1:17" ht="18" customHeight="1" x14ac:dyDescent="0.4">
      <c r="A19" s="32" t="s">
        <v>81</v>
      </c>
      <c r="B19" s="111"/>
      <c r="C19" s="112">
        <v>0</v>
      </c>
      <c r="D19" s="113">
        <v>0</v>
      </c>
      <c r="E19" s="112">
        <v>0</v>
      </c>
      <c r="F19" s="112">
        <v>0</v>
      </c>
      <c r="G19" s="113">
        <v>0</v>
      </c>
      <c r="H19" s="112">
        <v>0</v>
      </c>
    </row>
    <row r="20" spans="1:17" ht="18" customHeight="1" x14ac:dyDescent="0.15">
      <c r="A20" s="101" t="s">
        <v>82</v>
      </c>
      <c r="B20" s="83"/>
      <c r="C20" s="93">
        <v>0</v>
      </c>
      <c r="D20" s="114">
        <v>0</v>
      </c>
      <c r="E20" s="93">
        <v>0</v>
      </c>
      <c r="F20" s="93">
        <v>0</v>
      </c>
      <c r="G20" s="114">
        <v>0</v>
      </c>
      <c r="H20" s="93">
        <v>0</v>
      </c>
    </row>
    <row r="21" spans="1:17" ht="18" customHeight="1" x14ac:dyDescent="0.4">
      <c r="A21" s="94" t="s">
        <v>83</v>
      </c>
      <c r="B21" s="95"/>
      <c r="C21" s="96">
        <v>0</v>
      </c>
      <c r="D21" s="115">
        <v>0</v>
      </c>
      <c r="E21" s="96">
        <v>0</v>
      </c>
      <c r="F21" s="96">
        <v>0</v>
      </c>
      <c r="G21" s="115">
        <v>0</v>
      </c>
      <c r="H21" s="96">
        <v>0</v>
      </c>
    </row>
    <row r="22" spans="1:17" ht="18" customHeight="1" x14ac:dyDescent="0.4">
      <c r="A22" s="32" t="s">
        <v>84</v>
      </c>
      <c r="B22" s="111"/>
      <c r="C22" s="112">
        <v>0</v>
      </c>
      <c r="D22" s="113">
        <v>0</v>
      </c>
      <c r="E22" s="112">
        <v>0</v>
      </c>
      <c r="F22" s="112">
        <v>0</v>
      </c>
      <c r="G22" s="113">
        <v>0</v>
      </c>
      <c r="H22" s="112">
        <v>0</v>
      </c>
    </row>
    <row r="23" spans="1:17" ht="18" customHeight="1" x14ac:dyDescent="0.15">
      <c r="A23" s="101" t="s">
        <v>85</v>
      </c>
      <c r="B23" s="83"/>
      <c r="C23" s="93">
        <v>0</v>
      </c>
      <c r="D23" s="93">
        <v>0</v>
      </c>
      <c r="E23" s="116">
        <v>0</v>
      </c>
      <c r="F23" s="93">
        <v>0</v>
      </c>
      <c r="G23" s="93">
        <v>0</v>
      </c>
      <c r="H23" s="117">
        <v>0</v>
      </c>
    </row>
    <row r="24" spans="1:17" ht="18" customHeight="1" x14ac:dyDescent="0.4">
      <c r="A24" s="94" t="s">
        <v>86</v>
      </c>
      <c r="B24" s="83"/>
      <c r="C24" s="96">
        <v>0</v>
      </c>
      <c r="D24" s="96">
        <v>0</v>
      </c>
      <c r="E24" s="96">
        <v>0</v>
      </c>
      <c r="F24" s="96">
        <v>0</v>
      </c>
      <c r="G24" s="118">
        <v>0</v>
      </c>
      <c r="H24" s="96">
        <v>0</v>
      </c>
    </row>
    <row r="25" spans="1:17" ht="18" customHeight="1" x14ac:dyDescent="0.15">
      <c r="A25" s="119" t="s">
        <v>87</v>
      </c>
      <c r="B25" s="120"/>
      <c r="C25" s="116">
        <v>48.269999999999072</v>
      </c>
      <c r="D25" s="116">
        <v>173.59999999999991</v>
      </c>
      <c r="E25" s="116">
        <v>2193.4400000000005</v>
      </c>
      <c r="F25" s="116">
        <v>2415.3099999999995</v>
      </c>
      <c r="G25" s="116">
        <v>1707.8300000000027</v>
      </c>
      <c r="H25" s="116">
        <v>707.47999999999683</v>
      </c>
    </row>
    <row r="26" spans="1:17" ht="18" customHeight="1" x14ac:dyDescent="0.4">
      <c r="A26" s="121" t="s">
        <v>88</v>
      </c>
      <c r="B26" s="89"/>
      <c r="C26" s="100">
        <v>8.7699999999895226</v>
      </c>
      <c r="D26" s="100">
        <v>9.7799999999988358</v>
      </c>
      <c r="E26" s="100">
        <v>1484.9500000000116</v>
      </c>
      <c r="F26" s="100">
        <v>1503.5</v>
      </c>
      <c r="G26" s="100">
        <v>1773.4466424800339</v>
      </c>
      <c r="H26" s="100">
        <v>-269.94664248003392</v>
      </c>
      <c r="J26" s="122"/>
    </row>
    <row r="27" spans="1:17" ht="18" customHeight="1" x14ac:dyDescent="0.4">
      <c r="A27" s="86" t="s">
        <v>89</v>
      </c>
      <c r="B27" s="83"/>
      <c r="C27" s="87">
        <v>8624.51</v>
      </c>
      <c r="D27" s="87">
        <v>23883.38</v>
      </c>
      <c r="E27" s="87">
        <v>4876.18</v>
      </c>
      <c r="F27" s="87">
        <v>37384.07</v>
      </c>
      <c r="G27" s="87">
        <v>39628.65</v>
      </c>
      <c r="H27" s="87">
        <v>-2244.5800000000017</v>
      </c>
      <c r="J27" s="122"/>
    </row>
    <row r="28" spans="1:17" ht="18" customHeight="1" x14ac:dyDescent="0.4">
      <c r="A28" s="86" t="s">
        <v>90</v>
      </c>
      <c r="B28" s="83"/>
      <c r="C28" s="87">
        <v>217357.22999999998</v>
      </c>
      <c r="D28" s="88">
        <v>155822.62</v>
      </c>
      <c r="E28" s="87">
        <v>185401.46000000002</v>
      </c>
      <c r="F28" s="87">
        <v>558581.31000000006</v>
      </c>
      <c r="G28" s="88">
        <v>710906.181342297</v>
      </c>
      <c r="H28" s="87">
        <v>-152324.87134229694</v>
      </c>
      <c r="Q28" s="123"/>
    </row>
    <row r="29" spans="1:17" ht="18" customHeight="1" x14ac:dyDescent="0.4">
      <c r="A29" s="86" t="s">
        <v>91</v>
      </c>
      <c r="B29" s="83"/>
      <c r="C29" s="87">
        <v>225981.74</v>
      </c>
      <c r="D29" s="87">
        <v>179706</v>
      </c>
      <c r="E29" s="90">
        <v>190277.64</v>
      </c>
      <c r="F29" s="87">
        <v>595965.38</v>
      </c>
      <c r="G29" s="87">
        <v>750534.83134229702</v>
      </c>
      <c r="H29" s="90">
        <v>-154569.45134229702</v>
      </c>
    </row>
    <row r="30" spans="1:17" ht="18" customHeight="1" x14ac:dyDescent="0.15">
      <c r="A30" s="91" t="s">
        <v>92</v>
      </c>
      <c r="B30" s="124"/>
      <c r="C30" s="92">
        <v>7450</v>
      </c>
      <c r="D30" s="92">
        <v>11340</v>
      </c>
      <c r="E30" s="93">
        <v>1800</v>
      </c>
      <c r="F30" s="92">
        <v>20590</v>
      </c>
      <c r="G30" s="92">
        <v>19647</v>
      </c>
      <c r="H30" s="93">
        <v>943</v>
      </c>
    </row>
    <row r="31" spans="1:17" ht="18" customHeight="1" x14ac:dyDescent="0.4">
      <c r="A31" s="125" t="s">
        <v>93</v>
      </c>
      <c r="B31" s="95"/>
      <c r="C31" s="126">
        <v>69066.83</v>
      </c>
      <c r="D31" s="126">
        <v>13002.2</v>
      </c>
      <c r="E31" s="126">
        <v>45780.43</v>
      </c>
      <c r="F31" s="126">
        <v>127849.45999999999</v>
      </c>
      <c r="G31" s="126">
        <v>104895.54000000001</v>
      </c>
      <c r="H31" s="126">
        <v>22953.919999999984</v>
      </c>
    </row>
    <row r="32" spans="1:17" ht="18" customHeight="1" x14ac:dyDescent="0.4">
      <c r="A32" s="39" t="s">
        <v>94</v>
      </c>
      <c r="B32" s="83"/>
      <c r="C32" s="127">
        <v>49952.83</v>
      </c>
      <c r="D32" s="127">
        <v>7577</v>
      </c>
      <c r="E32" s="127">
        <v>41987.28</v>
      </c>
      <c r="F32" s="127">
        <v>99517.11</v>
      </c>
      <c r="G32" s="127">
        <v>87152.83</v>
      </c>
      <c r="H32" s="127">
        <v>12364.279999999999</v>
      </c>
    </row>
    <row r="33" spans="1:16" ht="18" customHeight="1" x14ac:dyDescent="0.15">
      <c r="A33" s="98" t="s">
        <v>95</v>
      </c>
      <c r="B33" s="83"/>
      <c r="C33" s="93">
        <v>7450</v>
      </c>
      <c r="D33" s="93">
        <v>11340</v>
      </c>
      <c r="E33" s="93">
        <v>1800</v>
      </c>
      <c r="F33" s="93">
        <v>20590</v>
      </c>
      <c r="G33" s="93">
        <v>19647</v>
      </c>
      <c r="H33" s="93">
        <v>943</v>
      </c>
    </row>
    <row r="34" spans="1:16" ht="18" customHeight="1" x14ac:dyDescent="0.4">
      <c r="A34" s="99" t="s">
        <v>96</v>
      </c>
      <c r="B34" s="89"/>
      <c r="C34" s="100">
        <v>19114</v>
      </c>
      <c r="D34" s="100">
        <v>5425.2000000000007</v>
      </c>
      <c r="E34" s="96">
        <v>3793.1500000000015</v>
      </c>
      <c r="F34" s="100">
        <v>28332.350000000002</v>
      </c>
      <c r="G34" s="100">
        <v>17742.71</v>
      </c>
      <c r="H34" s="96">
        <v>10589.640000000003</v>
      </c>
    </row>
    <row r="35" spans="1:16" ht="18" customHeight="1" x14ac:dyDescent="0.15">
      <c r="A35" s="91" t="s">
        <v>97</v>
      </c>
      <c r="B35" s="83"/>
      <c r="C35" s="103">
        <v>1087.46</v>
      </c>
      <c r="D35" s="103">
        <v>12541.07</v>
      </c>
      <c r="E35" s="103">
        <v>2644.21</v>
      </c>
      <c r="F35" s="103">
        <v>16272.739999999998</v>
      </c>
      <c r="G35" s="103">
        <v>19617.71</v>
      </c>
      <c r="H35" s="103">
        <v>-3344.9700000000012</v>
      </c>
    </row>
    <row r="36" spans="1:16" ht="18" customHeight="1" x14ac:dyDescent="0.4">
      <c r="A36" s="94" t="s">
        <v>98</v>
      </c>
      <c r="B36" s="95"/>
      <c r="C36" s="128">
        <v>148285.57999999999</v>
      </c>
      <c r="D36" s="128">
        <v>142753.67000000001</v>
      </c>
      <c r="E36" s="128">
        <v>136402.32</v>
      </c>
      <c r="F36" s="128">
        <v>427441.57</v>
      </c>
      <c r="G36" s="128">
        <v>602022.81000000006</v>
      </c>
      <c r="H36" s="128">
        <v>-174581.24000000005</v>
      </c>
    </row>
    <row r="37" spans="1:16" ht="18.600000000000001" customHeight="1" x14ac:dyDescent="0.4">
      <c r="A37" s="38" t="s">
        <v>99</v>
      </c>
      <c r="B37" s="83"/>
      <c r="C37" s="127">
        <v>0</v>
      </c>
      <c r="D37" s="129">
        <v>0</v>
      </c>
      <c r="E37" s="127">
        <v>0</v>
      </c>
      <c r="F37" s="127">
        <v>0</v>
      </c>
      <c r="G37" s="129">
        <v>60</v>
      </c>
      <c r="H37" s="127">
        <v>-60</v>
      </c>
      <c r="P37" s="130"/>
    </row>
    <row r="38" spans="1:16" ht="18.600000000000001" customHeight="1" x14ac:dyDescent="0.4">
      <c r="A38" s="39" t="s">
        <v>100</v>
      </c>
      <c r="B38" s="131"/>
      <c r="C38" s="127">
        <v>0</v>
      </c>
      <c r="D38" s="129">
        <v>0</v>
      </c>
      <c r="E38" s="127">
        <v>0</v>
      </c>
      <c r="F38" s="127">
        <v>0</v>
      </c>
      <c r="G38" s="129">
        <v>650</v>
      </c>
      <c r="H38" s="127">
        <v>-650</v>
      </c>
      <c r="P38" s="130"/>
    </row>
    <row r="39" spans="1:16" ht="18.600000000000001" customHeight="1" x14ac:dyDescent="0.4">
      <c r="A39" s="39" t="s">
        <v>101</v>
      </c>
      <c r="B39" s="131"/>
      <c r="C39" s="127">
        <v>702</v>
      </c>
      <c r="D39" s="129">
        <v>905</v>
      </c>
      <c r="E39" s="127">
        <v>1100</v>
      </c>
      <c r="F39" s="127">
        <v>2707</v>
      </c>
      <c r="G39" s="129">
        <v>3370</v>
      </c>
      <c r="H39" s="127">
        <v>-663</v>
      </c>
      <c r="P39" s="130"/>
    </row>
    <row r="40" spans="1:16" ht="18.600000000000001" customHeight="1" x14ac:dyDescent="0.4">
      <c r="A40" s="44" t="s">
        <v>102</v>
      </c>
      <c r="B40" s="131"/>
      <c r="C40" s="127">
        <v>0</v>
      </c>
      <c r="D40" s="129">
        <v>0</v>
      </c>
      <c r="E40" s="127">
        <v>12.69</v>
      </c>
      <c r="F40" s="127">
        <v>12.69</v>
      </c>
      <c r="G40" s="129">
        <v>9</v>
      </c>
      <c r="H40" s="127">
        <v>3.6899999999999995</v>
      </c>
      <c r="P40" s="130"/>
    </row>
    <row r="41" spans="1:16" ht="18.600000000000001" customHeight="1" x14ac:dyDescent="0.4">
      <c r="A41" s="44" t="s">
        <v>103</v>
      </c>
      <c r="B41" s="131"/>
      <c r="C41" s="127">
        <v>0</v>
      </c>
      <c r="D41" s="129">
        <v>9</v>
      </c>
      <c r="E41" s="127">
        <v>9</v>
      </c>
      <c r="F41" s="127">
        <v>18</v>
      </c>
      <c r="G41" s="129">
        <v>78</v>
      </c>
      <c r="H41" s="127">
        <v>-60</v>
      </c>
      <c r="P41" s="130"/>
    </row>
    <row r="42" spans="1:16" ht="18.600000000000001" hidden="1" customHeight="1" x14ac:dyDescent="0.4">
      <c r="A42" s="44" t="s">
        <v>104</v>
      </c>
      <c r="B42" s="131"/>
      <c r="C42" s="127">
        <v>0</v>
      </c>
      <c r="D42" s="129">
        <v>0</v>
      </c>
      <c r="E42" s="127">
        <v>0</v>
      </c>
      <c r="F42" s="127">
        <v>0</v>
      </c>
      <c r="G42" s="129"/>
      <c r="H42" s="127">
        <v>0</v>
      </c>
      <c r="P42" s="130"/>
    </row>
    <row r="43" spans="1:16" ht="18.600000000000001" hidden="1" customHeight="1" x14ac:dyDescent="0.4">
      <c r="A43" s="44" t="s">
        <v>105</v>
      </c>
      <c r="B43" s="131"/>
      <c r="C43" s="127">
        <v>0</v>
      </c>
      <c r="D43" s="129">
        <v>0</v>
      </c>
      <c r="E43" s="127">
        <v>0</v>
      </c>
      <c r="F43" s="127">
        <v>0</v>
      </c>
      <c r="G43" s="129"/>
      <c r="H43" s="127">
        <v>0</v>
      </c>
      <c r="P43" s="130"/>
    </row>
    <row r="44" spans="1:16" ht="18.600000000000001" customHeight="1" x14ac:dyDescent="0.4">
      <c r="A44" s="39" t="s">
        <v>106</v>
      </c>
      <c r="B44" s="83"/>
      <c r="C44" s="127">
        <v>0</v>
      </c>
      <c r="D44" s="129">
        <v>0</v>
      </c>
      <c r="E44" s="127">
        <v>103</v>
      </c>
      <c r="F44" s="127">
        <v>103</v>
      </c>
      <c r="G44" s="129">
        <v>1014</v>
      </c>
      <c r="H44" s="127">
        <v>-911</v>
      </c>
    </row>
    <row r="45" spans="1:16" ht="18.600000000000001" hidden="1" customHeight="1" x14ac:dyDescent="0.4">
      <c r="A45" s="39" t="s">
        <v>107</v>
      </c>
      <c r="B45" s="83"/>
      <c r="C45" s="127">
        <v>0</v>
      </c>
      <c r="D45" s="129">
        <v>0</v>
      </c>
      <c r="E45" s="127">
        <v>0</v>
      </c>
      <c r="F45" s="127">
        <v>0</v>
      </c>
      <c r="G45" s="129"/>
      <c r="H45" s="127">
        <v>0</v>
      </c>
    </row>
    <row r="46" spans="1:16" ht="18.600000000000001" hidden="1" customHeight="1" x14ac:dyDescent="0.4">
      <c r="A46" s="44" t="s">
        <v>108</v>
      </c>
      <c r="B46" s="83"/>
      <c r="C46" s="127">
        <v>0</v>
      </c>
      <c r="D46" s="129">
        <v>0</v>
      </c>
      <c r="E46" s="127">
        <v>0</v>
      </c>
      <c r="F46" s="127">
        <v>0</v>
      </c>
      <c r="G46" s="129"/>
      <c r="H46" s="127">
        <v>0</v>
      </c>
    </row>
    <row r="47" spans="1:16" ht="18.600000000000001" hidden="1" customHeight="1" x14ac:dyDescent="0.4">
      <c r="A47" s="44" t="s">
        <v>109</v>
      </c>
      <c r="B47" s="83"/>
      <c r="C47" s="127">
        <v>0</v>
      </c>
      <c r="D47" s="129">
        <v>0</v>
      </c>
      <c r="E47" s="127">
        <v>0</v>
      </c>
      <c r="F47" s="127">
        <v>0</v>
      </c>
      <c r="G47" s="129"/>
      <c r="H47" s="127">
        <v>0</v>
      </c>
    </row>
    <row r="48" spans="1:16" ht="18.600000000000001" customHeight="1" x14ac:dyDescent="0.4">
      <c r="A48" s="44" t="s">
        <v>110</v>
      </c>
      <c r="B48" s="83"/>
      <c r="C48" s="127">
        <v>0</v>
      </c>
      <c r="D48" s="129">
        <v>0</v>
      </c>
      <c r="E48" s="127">
        <v>0.23</v>
      </c>
      <c r="F48" s="127">
        <v>0.23</v>
      </c>
      <c r="G48" s="129">
        <v>9</v>
      </c>
      <c r="H48" s="127">
        <v>-8.77</v>
      </c>
    </row>
    <row r="49" spans="1:8" ht="18.600000000000001" customHeight="1" x14ac:dyDescent="0.4">
      <c r="A49" s="44" t="s">
        <v>111</v>
      </c>
      <c r="B49" s="83"/>
      <c r="C49" s="127">
        <v>0</v>
      </c>
      <c r="D49" s="129">
        <v>0</v>
      </c>
      <c r="E49" s="127">
        <v>57.93</v>
      </c>
      <c r="F49" s="127">
        <v>57.93</v>
      </c>
      <c r="G49" s="129">
        <v>88</v>
      </c>
      <c r="H49" s="127">
        <v>-30.07</v>
      </c>
    </row>
    <row r="50" spans="1:8" ht="18.600000000000001" customHeight="1" x14ac:dyDescent="0.4">
      <c r="A50" s="44" t="s">
        <v>112</v>
      </c>
      <c r="B50" s="83"/>
      <c r="C50" s="132">
        <v>4</v>
      </c>
      <c r="D50" s="133">
        <v>0</v>
      </c>
      <c r="E50" s="127">
        <v>46</v>
      </c>
      <c r="F50" s="127">
        <v>50</v>
      </c>
      <c r="G50" s="129">
        <v>74</v>
      </c>
      <c r="H50" s="127">
        <v>-24</v>
      </c>
    </row>
    <row r="51" spans="1:8" ht="18.600000000000001" customHeight="1" x14ac:dyDescent="0.4">
      <c r="A51" s="44" t="s">
        <v>113</v>
      </c>
      <c r="B51" s="83"/>
      <c r="C51" s="127">
        <v>0</v>
      </c>
      <c r="D51" s="129">
        <v>0</v>
      </c>
      <c r="E51" s="127">
        <v>6</v>
      </c>
      <c r="F51" s="127">
        <v>6</v>
      </c>
      <c r="G51" s="129">
        <v>34</v>
      </c>
      <c r="H51" s="127">
        <v>-28</v>
      </c>
    </row>
    <row r="52" spans="1:8" ht="18.600000000000001" customHeight="1" x14ac:dyDescent="0.4">
      <c r="A52" s="44" t="s">
        <v>114</v>
      </c>
      <c r="B52" s="83"/>
      <c r="C52" s="127">
        <v>0</v>
      </c>
      <c r="D52" s="129">
        <v>0</v>
      </c>
      <c r="E52" s="127">
        <v>700</v>
      </c>
      <c r="F52" s="127">
        <v>700</v>
      </c>
      <c r="G52" s="129">
        <v>900</v>
      </c>
      <c r="H52" s="127">
        <v>-200</v>
      </c>
    </row>
    <row r="53" spans="1:8" ht="18.600000000000001" hidden="1" customHeight="1" x14ac:dyDescent="0.4">
      <c r="A53" s="44" t="s">
        <v>115</v>
      </c>
      <c r="B53" s="83"/>
      <c r="C53" s="127">
        <v>0</v>
      </c>
      <c r="D53" s="129">
        <v>0</v>
      </c>
      <c r="E53" s="127">
        <v>0</v>
      </c>
      <c r="F53" s="127">
        <v>0</v>
      </c>
      <c r="G53" s="129"/>
      <c r="H53" s="127">
        <v>0</v>
      </c>
    </row>
    <row r="54" spans="1:8" ht="18.600000000000001" hidden="1" customHeight="1" x14ac:dyDescent="0.4">
      <c r="A54" s="44" t="s">
        <v>116</v>
      </c>
      <c r="B54" s="83"/>
      <c r="C54" s="127">
        <v>0</v>
      </c>
      <c r="D54" s="129">
        <v>0</v>
      </c>
      <c r="E54" s="127">
        <v>0</v>
      </c>
      <c r="F54" s="127">
        <v>0</v>
      </c>
      <c r="G54" s="129"/>
      <c r="H54" s="127">
        <v>0</v>
      </c>
    </row>
    <row r="55" spans="1:8" ht="18.600000000000001" hidden="1" customHeight="1" x14ac:dyDescent="0.4">
      <c r="A55" s="44" t="s">
        <v>117</v>
      </c>
      <c r="B55" s="83"/>
      <c r="C55" s="127">
        <v>0</v>
      </c>
      <c r="D55" s="129">
        <v>0</v>
      </c>
      <c r="E55" s="127">
        <v>0</v>
      </c>
      <c r="F55" s="127">
        <v>0</v>
      </c>
      <c r="G55" s="129"/>
      <c r="H55" s="127">
        <v>0</v>
      </c>
    </row>
    <row r="56" spans="1:8" ht="18.600000000000001" hidden="1" customHeight="1" x14ac:dyDescent="0.4">
      <c r="A56" s="44" t="s">
        <v>118</v>
      </c>
      <c r="B56" s="83"/>
      <c r="C56" s="127">
        <v>0</v>
      </c>
      <c r="D56" s="129">
        <v>0</v>
      </c>
      <c r="E56" s="127">
        <v>0</v>
      </c>
      <c r="F56" s="127">
        <v>0</v>
      </c>
      <c r="G56" s="129"/>
      <c r="H56" s="127">
        <v>0</v>
      </c>
    </row>
    <row r="57" spans="1:8" ht="18.600000000000001" customHeight="1" x14ac:dyDescent="0.4">
      <c r="A57" s="44" t="s">
        <v>119</v>
      </c>
      <c r="B57" s="83"/>
      <c r="C57" s="127">
        <v>381</v>
      </c>
      <c r="D57" s="129">
        <v>11627</v>
      </c>
      <c r="E57" s="127">
        <v>9</v>
      </c>
      <c r="F57" s="127">
        <v>12018</v>
      </c>
      <c r="G57" s="129">
        <v>12732</v>
      </c>
      <c r="H57" s="127">
        <v>-714</v>
      </c>
    </row>
    <row r="58" spans="1:8" ht="18.600000000000001" customHeight="1" x14ac:dyDescent="0.4">
      <c r="A58" s="39" t="s">
        <v>120</v>
      </c>
      <c r="B58" s="83"/>
      <c r="C58" s="127">
        <v>0</v>
      </c>
      <c r="D58" s="129">
        <v>0</v>
      </c>
      <c r="E58" s="127">
        <v>600</v>
      </c>
      <c r="F58" s="127">
        <v>600</v>
      </c>
      <c r="G58" s="129">
        <v>600</v>
      </c>
      <c r="H58" s="127">
        <v>0</v>
      </c>
    </row>
    <row r="59" spans="1:8" ht="18.600000000000001" hidden="1" customHeight="1" x14ac:dyDescent="0.4">
      <c r="A59" s="39" t="s">
        <v>121</v>
      </c>
      <c r="B59" s="83"/>
      <c r="C59" s="127">
        <v>0</v>
      </c>
      <c r="D59" s="129">
        <v>0</v>
      </c>
      <c r="E59" s="127">
        <v>0</v>
      </c>
      <c r="F59" s="127">
        <v>0</v>
      </c>
      <c r="G59" s="129">
        <v>0</v>
      </c>
      <c r="H59" s="127">
        <v>0</v>
      </c>
    </row>
    <row r="60" spans="1:8" ht="18.600000000000001" customHeight="1" x14ac:dyDescent="0.4">
      <c r="A60" s="39" t="s">
        <v>122</v>
      </c>
      <c r="B60" s="83"/>
      <c r="C60" s="127">
        <v>133844</v>
      </c>
      <c r="D60" s="127">
        <v>128352</v>
      </c>
      <c r="E60" s="127">
        <v>121815</v>
      </c>
      <c r="F60" s="127">
        <v>384011</v>
      </c>
      <c r="G60" s="129">
        <v>558795</v>
      </c>
      <c r="H60" s="127">
        <v>-174784</v>
      </c>
    </row>
    <row r="61" spans="1:8" ht="18.600000000000001" hidden="1" customHeight="1" x14ac:dyDescent="0.4">
      <c r="A61" s="39" t="s">
        <v>123</v>
      </c>
      <c r="B61" s="83"/>
      <c r="C61" s="127">
        <v>0</v>
      </c>
      <c r="D61" s="127">
        <v>0</v>
      </c>
      <c r="E61" s="127">
        <v>0</v>
      </c>
      <c r="F61" s="127">
        <v>0</v>
      </c>
      <c r="G61" s="129">
        <v>0</v>
      </c>
      <c r="H61" s="127">
        <v>0</v>
      </c>
    </row>
    <row r="62" spans="1:8" ht="18.600000000000001" customHeight="1" x14ac:dyDescent="0.4">
      <c r="A62" s="39" t="s">
        <v>124</v>
      </c>
      <c r="B62" s="83"/>
      <c r="C62" s="127">
        <v>14367</v>
      </c>
      <c r="D62" s="127">
        <v>14367</v>
      </c>
      <c r="E62" s="127">
        <v>14367</v>
      </c>
      <c r="F62" s="127">
        <v>43101</v>
      </c>
      <c r="G62" s="129">
        <v>43228</v>
      </c>
      <c r="H62" s="127">
        <v>-127</v>
      </c>
    </row>
    <row r="63" spans="1:8" ht="18.600000000000001" hidden="1" customHeight="1" x14ac:dyDescent="0.4">
      <c r="A63" s="39" t="s">
        <v>125</v>
      </c>
      <c r="B63" s="83"/>
      <c r="C63" s="127">
        <v>0</v>
      </c>
      <c r="D63" s="127">
        <v>0</v>
      </c>
      <c r="E63" s="127">
        <v>0</v>
      </c>
      <c r="F63" s="127">
        <v>0</v>
      </c>
      <c r="G63" s="129">
        <v>0</v>
      </c>
      <c r="H63" s="127">
        <v>0</v>
      </c>
    </row>
    <row r="64" spans="1:8" ht="18.600000000000001" hidden="1" customHeight="1" x14ac:dyDescent="0.4">
      <c r="A64" s="39" t="s">
        <v>126</v>
      </c>
      <c r="B64" s="83"/>
      <c r="C64" s="127">
        <v>0</v>
      </c>
      <c r="D64" s="127">
        <v>0</v>
      </c>
      <c r="E64" s="127">
        <v>0</v>
      </c>
      <c r="F64" s="127">
        <v>0</v>
      </c>
      <c r="G64" s="129">
        <v>0</v>
      </c>
      <c r="H64" s="127">
        <v>0</v>
      </c>
    </row>
    <row r="65" spans="1:10" ht="18.600000000000001" customHeight="1" x14ac:dyDescent="0.4">
      <c r="A65" s="39" t="s">
        <v>127</v>
      </c>
      <c r="B65" s="83"/>
      <c r="C65" s="134">
        <v>75</v>
      </c>
      <c r="D65" s="134">
        <v>35</v>
      </c>
      <c r="E65" s="134">
        <v>220</v>
      </c>
      <c r="F65" s="127">
        <v>330</v>
      </c>
      <c r="G65" s="135">
        <v>0</v>
      </c>
      <c r="H65" s="134">
        <v>330</v>
      </c>
    </row>
    <row r="66" spans="1:10" ht="18" customHeight="1" x14ac:dyDescent="0.4">
      <c r="A66" s="32" t="s">
        <v>128</v>
      </c>
      <c r="B66" s="111"/>
      <c r="C66" s="112">
        <v>0</v>
      </c>
      <c r="D66" s="112">
        <v>0</v>
      </c>
      <c r="E66" s="112">
        <v>0</v>
      </c>
      <c r="F66" s="112">
        <v>0</v>
      </c>
      <c r="G66" s="113">
        <v>0</v>
      </c>
      <c r="H66" s="112">
        <v>0</v>
      </c>
    </row>
    <row r="67" spans="1:10" ht="18" customHeight="1" x14ac:dyDescent="0.4">
      <c r="A67" s="32" t="s">
        <v>129</v>
      </c>
      <c r="B67" s="112"/>
      <c r="C67" s="112">
        <v>0</v>
      </c>
      <c r="D67" s="112">
        <v>0</v>
      </c>
      <c r="E67" s="112">
        <v>0</v>
      </c>
      <c r="F67" s="112">
        <v>0</v>
      </c>
      <c r="G67" s="113">
        <v>0</v>
      </c>
      <c r="H67" s="112">
        <v>0</v>
      </c>
    </row>
    <row r="68" spans="1:10" ht="18" customHeight="1" x14ac:dyDescent="0.4">
      <c r="A68" s="32" t="s">
        <v>130</v>
      </c>
      <c r="B68" s="111"/>
      <c r="C68" s="112">
        <v>0</v>
      </c>
      <c r="D68" s="112">
        <v>0.91</v>
      </c>
      <c r="E68" s="112">
        <v>0</v>
      </c>
      <c r="F68" s="112">
        <v>0.91</v>
      </c>
      <c r="G68" s="113">
        <v>0.63706238000000004</v>
      </c>
      <c r="H68" s="112">
        <v>0.27293761999999999</v>
      </c>
      <c r="J68" s="122"/>
    </row>
    <row r="69" spans="1:10" ht="18" customHeight="1" x14ac:dyDescent="0.4">
      <c r="A69" s="32" t="s">
        <v>131</v>
      </c>
      <c r="B69" s="111"/>
      <c r="C69" s="112">
        <v>0</v>
      </c>
      <c r="D69" s="112">
        <v>0</v>
      </c>
      <c r="E69" s="112">
        <v>0</v>
      </c>
      <c r="F69" s="113">
        <v>0</v>
      </c>
      <c r="G69" s="113">
        <v>0</v>
      </c>
      <c r="H69" s="112">
        <v>0</v>
      </c>
      <c r="J69" s="122"/>
    </row>
    <row r="70" spans="1:10" ht="18" customHeight="1" x14ac:dyDescent="0.15">
      <c r="A70" s="101" t="s">
        <v>132</v>
      </c>
      <c r="B70" s="83"/>
      <c r="C70" s="93">
        <v>87</v>
      </c>
      <c r="D70" s="114">
        <v>2</v>
      </c>
      <c r="E70" s="93">
        <v>432</v>
      </c>
      <c r="F70" s="93">
        <v>521</v>
      </c>
      <c r="G70" s="114">
        <v>364</v>
      </c>
      <c r="H70" s="93">
        <v>157</v>
      </c>
      <c r="J70" s="122"/>
    </row>
    <row r="71" spans="1:10" ht="18" customHeight="1" x14ac:dyDescent="0.4">
      <c r="A71" s="121" t="s">
        <v>133</v>
      </c>
      <c r="B71" s="83"/>
      <c r="C71" s="100">
        <v>5</v>
      </c>
      <c r="D71" s="136">
        <v>66</v>
      </c>
      <c r="E71" s="100">
        <v>3219</v>
      </c>
      <c r="F71" s="100">
        <v>3289</v>
      </c>
      <c r="G71" s="136">
        <v>3987</v>
      </c>
      <c r="H71" s="100">
        <v>-698</v>
      </c>
    </row>
    <row r="72" spans="1:10" ht="18" customHeight="1" x14ac:dyDescent="0.4">
      <c r="A72" s="86" t="s">
        <v>134</v>
      </c>
      <c r="B72" s="124"/>
      <c r="C72" s="127">
        <v>2059</v>
      </c>
      <c r="D72" s="127">
        <v>-12570</v>
      </c>
      <c r="E72" s="127">
        <v>6373</v>
      </c>
      <c r="F72" s="127">
        <v>-4138</v>
      </c>
      <c r="G72" s="127">
        <v>5590</v>
      </c>
      <c r="H72" s="127">
        <v>-9728</v>
      </c>
    </row>
    <row r="73" spans="1:10" ht="18" customHeight="1" x14ac:dyDescent="0.4">
      <c r="A73" s="86" t="s">
        <v>135</v>
      </c>
      <c r="B73" s="83"/>
      <c r="C73" s="127">
        <v>-7762</v>
      </c>
      <c r="D73" s="127">
        <v>45643</v>
      </c>
      <c r="E73" s="127">
        <v>-13114</v>
      </c>
      <c r="F73" s="127">
        <v>24767</v>
      </c>
      <c r="G73" s="127">
        <v>11884</v>
      </c>
      <c r="H73" s="127">
        <v>12883</v>
      </c>
    </row>
    <row r="74" spans="1:10" ht="18" customHeight="1" x14ac:dyDescent="0.4">
      <c r="A74" s="86" t="s">
        <v>136</v>
      </c>
      <c r="B74" s="83"/>
      <c r="C74" s="127">
        <v>-5703</v>
      </c>
      <c r="D74" s="127">
        <v>33072</v>
      </c>
      <c r="E74" s="127">
        <v>-6741</v>
      </c>
      <c r="F74" s="127">
        <v>20629</v>
      </c>
      <c r="G74" s="127">
        <v>17473</v>
      </c>
      <c r="H74" s="127">
        <v>3155</v>
      </c>
    </row>
    <row r="75" spans="1:10" ht="18" customHeight="1" x14ac:dyDescent="0.4">
      <c r="A75" s="79" t="s">
        <v>137</v>
      </c>
      <c r="B75" s="124"/>
      <c r="C75" s="137">
        <v>-0.21</v>
      </c>
      <c r="D75" s="137">
        <v>0</v>
      </c>
      <c r="E75" s="137">
        <v>0</v>
      </c>
      <c r="F75" s="137">
        <v>-0.21</v>
      </c>
      <c r="G75" s="137">
        <v>-0.21</v>
      </c>
      <c r="H75" s="137">
        <v>0</v>
      </c>
    </row>
    <row r="76" spans="1:10" ht="18" customHeight="1" x14ac:dyDescent="0.4">
      <c r="A76" s="138" t="s">
        <v>138</v>
      </c>
      <c r="B76" s="139"/>
      <c r="C76" s="140">
        <v>-5703</v>
      </c>
      <c r="D76" s="140">
        <v>33072</v>
      </c>
      <c r="E76" s="140">
        <v>-6741</v>
      </c>
      <c r="F76" s="140">
        <v>20628</v>
      </c>
      <c r="G76" s="127">
        <v>17473</v>
      </c>
      <c r="H76" s="127">
        <v>3155</v>
      </c>
    </row>
    <row r="77" spans="1:10" ht="18" customHeight="1" x14ac:dyDescent="0.15">
      <c r="A77" s="7" t="s">
        <v>139</v>
      </c>
      <c r="B77" s="141" t="s">
        <v>140</v>
      </c>
      <c r="C77" s="142"/>
      <c r="D77" s="142"/>
      <c r="E77" s="142"/>
      <c r="F77" s="132"/>
      <c r="G77" s="143"/>
      <c r="H77" s="143"/>
    </row>
    <row r="78" spans="1:10" ht="18" customHeight="1" x14ac:dyDescent="0.4">
      <c r="A78" s="142" t="s">
        <v>141</v>
      </c>
      <c r="B78" s="144" t="s">
        <v>142</v>
      </c>
      <c r="C78" s="127">
        <v>203</v>
      </c>
      <c r="D78" s="127">
        <v>0</v>
      </c>
      <c r="E78" s="127">
        <v>-25702</v>
      </c>
      <c r="F78" s="127">
        <v>-25499</v>
      </c>
      <c r="G78" s="127">
        <v>-15591</v>
      </c>
      <c r="H78" s="127">
        <v>-9907</v>
      </c>
    </row>
    <row r="79" spans="1:10" ht="18" customHeight="1" x14ac:dyDescent="0.4">
      <c r="A79" s="142" t="s">
        <v>143</v>
      </c>
      <c r="B79" s="145">
        <v>1008361</v>
      </c>
      <c r="C79" s="145">
        <v>1008552</v>
      </c>
      <c r="D79" s="145">
        <v>1008552</v>
      </c>
      <c r="E79" s="145">
        <v>982841</v>
      </c>
      <c r="F79" s="132"/>
      <c r="G79" s="132"/>
      <c r="H79" s="132"/>
    </row>
    <row r="80" spans="1:10" ht="14.25" customHeight="1" x14ac:dyDescent="0.4">
      <c r="A80" s="142" t="s">
        <v>144</v>
      </c>
      <c r="B80" s="132"/>
      <c r="C80" s="127">
        <v>0</v>
      </c>
      <c r="D80" s="127">
        <v>0</v>
      </c>
      <c r="E80" s="127">
        <v>0</v>
      </c>
      <c r="F80" s="127">
        <v>0</v>
      </c>
      <c r="G80" s="127">
        <v>0</v>
      </c>
      <c r="H80" s="127">
        <v>0</v>
      </c>
    </row>
    <row r="81" spans="1:9" ht="14.25" customHeight="1" x14ac:dyDescent="0.4">
      <c r="A81" s="142" t="s">
        <v>145</v>
      </c>
      <c r="B81" s="146">
        <v>0</v>
      </c>
      <c r="C81" s="146">
        <v>0</v>
      </c>
      <c r="D81" s="146">
        <v>0</v>
      </c>
      <c r="E81" s="146">
        <v>0</v>
      </c>
      <c r="F81" s="132"/>
      <c r="G81" s="132"/>
      <c r="H81" s="132"/>
    </row>
    <row r="82" spans="1:9" ht="14.25" customHeight="1" x14ac:dyDescent="0.4">
      <c r="A82" s="142" t="s">
        <v>146</v>
      </c>
      <c r="B82" s="147"/>
      <c r="C82" s="127">
        <v>0</v>
      </c>
      <c r="D82" s="127">
        <v>0</v>
      </c>
      <c r="E82" s="127">
        <v>0</v>
      </c>
      <c r="F82" s="127">
        <v>0</v>
      </c>
      <c r="G82" s="127">
        <v>0</v>
      </c>
      <c r="H82" s="127">
        <v>0</v>
      </c>
    </row>
    <row r="83" spans="1:9" ht="14.25" customHeight="1" x14ac:dyDescent="0.4">
      <c r="A83" s="142" t="s">
        <v>147</v>
      </c>
      <c r="B83" s="146">
        <v>0</v>
      </c>
      <c r="C83" s="146">
        <v>0</v>
      </c>
      <c r="D83" s="146">
        <v>0</v>
      </c>
      <c r="E83" s="146">
        <v>0</v>
      </c>
      <c r="F83" s="132"/>
      <c r="G83" s="132"/>
      <c r="H83" s="132"/>
    </row>
    <row r="84" spans="1:9" ht="14.25" customHeight="1" x14ac:dyDescent="0.4">
      <c r="A84" s="148" t="s">
        <v>148</v>
      </c>
      <c r="B84" s="149"/>
      <c r="C84" s="140">
        <v>203</v>
      </c>
      <c r="D84" s="140">
        <v>0</v>
      </c>
      <c r="E84" s="140">
        <v>-25702</v>
      </c>
      <c r="F84" s="140">
        <v>-25499</v>
      </c>
      <c r="G84" s="140">
        <v>-15591</v>
      </c>
      <c r="H84" s="140">
        <v>-9907</v>
      </c>
    </row>
    <row r="85" spans="1:9" ht="14.25" customHeight="1" x14ac:dyDescent="0.4">
      <c r="A85" s="57" t="s">
        <v>149</v>
      </c>
      <c r="B85" s="150"/>
      <c r="C85" s="137">
        <v>-5500</v>
      </c>
      <c r="D85" s="137">
        <v>33072</v>
      </c>
      <c r="E85" s="137">
        <v>-32443</v>
      </c>
      <c r="F85" s="137">
        <v>-4870</v>
      </c>
      <c r="G85" s="137">
        <v>1882</v>
      </c>
      <c r="H85" s="137">
        <v>-6752</v>
      </c>
    </row>
    <row r="86" spans="1:9" ht="14.25" customHeight="1" x14ac:dyDescent="0.4">
      <c r="A86" s="57" t="s">
        <v>150</v>
      </c>
      <c r="B86" s="151">
        <v>66734</v>
      </c>
      <c r="C86" s="151">
        <v>61234</v>
      </c>
      <c r="D86" s="151">
        <v>94307</v>
      </c>
      <c r="E86" s="151">
        <v>61864</v>
      </c>
      <c r="F86" s="150"/>
      <c r="G86" s="57"/>
      <c r="H86" s="57"/>
    </row>
    <row r="87" spans="1:9" ht="14.25" customHeight="1" x14ac:dyDescent="0.4">
      <c r="A87" s="2"/>
      <c r="B87" s="2"/>
      <c r="C87" s="2"/>
      <c r="D87" s="2"/>
      <c r="E87" s="2"/>
      <c r="F87" s="2"/>
      <c r="G87" s="2"/>
      <c r="H87" s="152"/>
    </row>
    <row r="88" spans="1:9" ht="14.25" customHeight="1" x14ac:dyDescent="0.4">
      <c r="A88" s="2"/>
      <c r="B88" s="2"/>
      <c r="C88" s="2"/>
      <c r="D88" s="2"/>
      <c r="E88" s="2"/>
      <c r="F88" s="2"/>
      <c r="G88" s="2"/>
      <c r="H88" s="152"/>
      <c r="I88" s="153"/>
    </row>
    <row r="89" spans="1:9" ht="13.5" customHeight="1" x14ac:dyDescent="0.4">
      <c r="A89" s="2"/>
      <c r="B89" s="2"/>
      <c r="C89" s="2"/>
      <c r="D89" s="2"/>
      <c r="E89" s="2"/>
      <c r="F89" s="2"/>
      <c r="G89" s="2"/>
      <c r="H89" s="152"/>
      <c r="I89" s="153"/>
    </row>
    <row r="90" spans="1:9" ht="13.5" customHeight="1" x14ac:dyDescent="0.4">
      <c r="A90" s="2"/>
      <c r="B90" s="2"/>
      <c r="C90" s="2"/>
      <c r="D90" s="2"/>
      <c r="E90" s="2"/>
      <c r="F90" s="2"/>
      <c r="G90" s="2"/>
      <c r="H90" s="152"/>
      <c r="I90" s="153"/>
    </row>
    <row r="91" spans="1:9" ht="13.5" customHeight="1" x14ac:dyDescent="0.4">
      <c r="A91" s="2"/>
      <c r="B91" s="2"/>
      <c r="C91" s="2"/>
      <c r="D91" s="2"/>
      <c r="E91" s="2"/>
      <c r="F91" s="2"/>
      <c r="G91" s="2"/>
      <c r="H91" s="152"/>
    </row>
    <row r="92" spans="1:9" x14ac:dyDescent="0.4">
      <c r="A92" s="2"/>
      <c r="B92" s="2"/>
      <c r="C92" s="2"/>
      <c r="D92" s="2"/>
      <c r="E92" s="2"/>
      <c r="F92" s="2"/>
      <c r="G92" s="2"/>
      <c r="H92" s="152"/>
    </row>
    <row r="93" spans="1:9" x14ac:dyDescent="0.4">
      <c r="A93" s="2"/>
      <c r="B93" s="2"/>
      <c r="C93" s="2"/>
      <c r="D93" s="2"/>
      <c r="E93" s="2"/>
      <c r="F93" s="2"/>
      <c r="G93" s="2"/>
      <c r="H93" s="2"/>
    </row>
    <row r="94" spans="1:9" x14ac:dyDescent="0.4">
      <c r="A94" s="2"/>
      <c r="B94" s="2"/>
      <c r="C94" s="2"/>
      <c r="D94" s="2"/>
      <c r="E94" s="2"/>
      <c r="F94" s="2"/>
      <c r="G94" s="2"/>
      <c r="H94" s="2"/>
    </row>
    <row r="95" spans="1:9" x14ac:dyDescent="0.4">
      <c r="A95" s="2"/>
      <c r="B95" s="2"/>
      <c r="C95" s="2"/>
      <c r="D95" s="2"/>
      <c r="E95" s="2"/>
      <c r="F95" s="2"/>
      <c r="G95" s="2"/>
      <c r="H95" s="2"/>
    </row>
    <row r="96" spans="1:9" x14ac:dyDescent="0.4">
      <c r="A96" s="2"/>
      <c r="B96" s="2"/>
      <c r="C96" s="154"/>
      <c r="D96" s="154"/>
      <c r="E96" s="154"/>
      <c r="F96" s="154"/>
      <c r="G96" s="2"/>
      <c r="H96" s="2"/>
    </row>
    <row r="97" spans="1:8" x14ac:dyDescent="0.4">
      <c r="A97" s="155"/>
      <c r="B97" s="156"/>
      <c r="C97" s="155"/>
      <c r="D97" s="157"/>
      <c r="E97" s="157"/>
      <c r="F97" s="157"/>
      <c r="G97" s="157"/>
      <c r="H97" s="157"/>
    </row>
    <row r="98" spans="1:8" x14ac:dyDescent="0.4">
      <c r="A98" s="155"/>
      <c r="B98" s="156"/>
      <c r="C98" s="155"/>
      <c r="D98" s="158"/>
      <c r="E98" s="158"/>
    </row>
    <row r="99" spans="1:8" x14ac:dyDescent="0.4">
      <c r="A99" s="155"/>
      <c r="B99" s="156"/>
      <c r="C99" s="155"/>
      <c r="D99" s="122"/>
      <c r="E99" s="122"/>
    </row>
    <row r="100" spans="1:8" x14ac:dyDescent="0.4">
      <c r="A100" s="155"/>
      <c r="B100" s="156"/>
      <c r="C100" s="155"/>
      <c r="D100" s="159"/>
      <c r="E100" s="159"/>
      <c r="F100" s="159"/>
      <c r="G100" s="159"/>
    </row>
    <row r="101" spans="1:8" x14ac:dyDescent="0.4">
      <c r="C101" s="155"/>
      <c r="D101" s="155"/>
      <c r="E101" s="155"/>
      <c r="F101" s="155"/>
      <c r="G101" s="2"/>
      <c r="H101" s="2"/>
    </row>
    <row r="102" spans="1:8" x14ac:dyDescent="0.4">
      <c r="C102" s="155"/>
      <c r="D102" s="155"/>
      <c r="E102" s="155"/>
      <c r="F102" s="155"/>
      <c r="G102" s="2"/>
      <c r="H102" s="2"/>
    </row>
    <row r="104" spans="1:8" x14ac:dyDescent="0.4">
      <c r="C104" s="122"/>
      <c r="D104" s="122"/>
      <c r="E104" s="122"/>
      <c r="F104" s="122"/>
    </row>
    <row r="105" spans="1:8" x14ac:dyDescent="0.4">
      <c r="C105" s="122"/>
      <c r="D105" s="122"/>
      <c r="E105" s="122"/>
      <c r="F105" s="122"/>
    </row>
  </sheetData>
  <phoneticPr fontId="4"/>
  <printOptions horizontalCentered="1"/>
  <pageMargins left="0.59055118110236227" right="0.39370078740157483" top="0.70866141732283472" bottom="0.47244094488188981" header="0.51181102362204722" footer="0.31496062992125984"/>
  <pageSetup paperSize="9" scale="85" firstPageNumber="6" fitToHeight="0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438C7-6E5C-4974-B3FD-7D1CA24630D6}">
  <sheetPr>
    <tabColor theme="0"/>
    <pageSetUpPr fitToPage="1"/>
  </sheetPr>
  <dimension ref="A1:Q47"/>
  <sheetViews>
    <sheetView zoomScaleNormal="100" zoomScaleSheetLayoutView="100" workbookViewId="0">
      <selection activeCell="J10" sqref="J10"/>
    </sheetView>
  </sheetViews>
  <sheetFormatPr defaultRowHeight="13.5" x14ac:dyDescent="0.4"/>
  <cols>
    <col min="1" max="1" width="30.5" style="3" bestFit="1" customWidth="1"/>
    <col min="2" max="2" width="7.5" style="3" customWidth="1"/>
    <col min="3" max="8" width="9.375" style="3" customWidth="1"/>
    <col min="9" max="9" width="9" style="3"/>
    <col min="10" max="10" width="15.75" style="3" customWidth="1"/>
    <col min="11" max="16384" width="9" style="3"/>
  </cols>
  <sheetData>
    <row r="1" spans="1:10" x14ac:dyDescent="0.4">
      <c r="A1" s="1" t="s">
        <v>151</v>
      </c>
      <c r="B1" s="1"/>
      <c r="C1" s="1"/>
      <c r="D1" s="1"/>
      <c r="E1" s="1"/>
      <c r="F1" s="1"/>
      <c r="G1" s="1"/>
      <c r="H1" s="1"/>
    </row>
    <row r="2" spans="1:10" ht="18" customHeight="1" x14ac:dyDescent="0.4">
      <c r="A2" s="5" t="s">
        <v>152</v>
      </c>
      <c r="B2" s="5"/>
      <c r="C2" s="5"/>
      <c r="D2" s="5"/>
      <c r="E2" s="5"/>
      <c r="F2" s="5"/>
      <c r="G2" s="5"/>
      <c r="H2" s="5"/>
      <c r="J2" s="160"/>
    </row>
    <row r="3" spans="1:10" ht="18" customHeight="1" x14ac:dyDescent="0.4">
      <c r="A3" s="2"/>
      <c r="B3" s="2"/>
      <c r="C3" s="2"/>
      <c r="D3" s="2"/>
      <c r="E3" s="2"/>
      <c r="F3" s="2"/>
      <c r="G3" s="161"/>
      <c r="H3" s="6" t="s">
        <v>2</v>
      </c>
    </row>
    <row r="4" spans="1:10" ht="18" customHeight="1" x14ac:dyDescent="0.4">
      <c r="A4" s="79" t="s">
        <v>62</v>
      </c>
      <c r="B4" s="162"/>
      <c r="C4" s="80" t="s">
        <v>63</v>
      </c>
      <c r="D4" s="80" t="s">
        <v>64</v>
      </c>
      <c r="E4" s="80" t="s">
        <v>65</v>
      </c>
      <c r="F4" s="16" t="s">
        <v>66</v>
      </c>
      <c r="G4" s="163" t="s">
        <v>67</v>
      </c>
      <c r="H4" s="80" t="s">
        <v>68</v>
      </c>
    </row>
    <row r="5" spans="1:10" ht="18" customHeight="1" x14ac:dyDescent="0.4">
      <c r="A5" s="164" t="s">
        <v>69</v>
      </c>
      <c r="C5" s="18">
        <v>7251.9</v>
      </c>
      <c r="D5" s="20">
        <v>8165.6</v>
      </c>
      <c r="E5" s="18">
        <v>6918.08</v>
      </c>
      <c r="F5" s="18">
        <v>22335.58</v>
      </c>
      <c r="G5" s="20">
        <v>22346.26</v>
      </c>
      <c r="H5" s="18">
        <v>-10.679999999996653</v>
      </c>
    </row>
    <row r="6" spans="1:10" ht="18" customHeight="1" x14ac:dyDescent="0.4">
      <c r="A6" s="165" t="s">
        <v>70</v>
      </c>
      <c r="C6" s="23">
        <v>934.08</v>
      </c>
      <c r="D6" s="25">
        <v>709.81</v>
      </c>
      <c r="E6" s="23">
        <v>6386.43</v>
      </c>
      <c r="F6" s="23">
        <v>8030.32</v>
      </c>
      <c r="G6" s="25">
        <v>5443.1791844399995</v>
      </c>
      <c r="H6" s="23">
        <v>2587.1408155600002</v>
      </c>
    </row>
    <row r="7" spans="1:10" ht="18" customHeight="1" x14ac:dyDescent="0.4">
      <c r="A7" s="166" t="s">
        <v>71</v>
      </c>
      <c r="B7" s="89"/>
      <c r="C7" s="167">
        <v>8185.98</v>
      </c>
      <c r="D7" s="168">
        <v>8875.41</v>
      </c>
      <c r="E7" s="167">
        <v>13304.51</v>
      </c>
      <c r="F7" s="167">
        <v>30365.9</v>
      </c>
      <c r="G7" s="168">
        <v>27789.439184439998</v>
      </c>
      <c r="H7" s="167">
        <v>2576.4608155600035</v>
      </c>
    </row>
    <row r="8" spans="1:10" ht="18" customHeight="1" x14ac:dyDescent="0.4">
      <c r="A8" s="169" t="s">
        <v>153</v>
      </c>
      <c r="C8" s="23">
        <v>0</v>
      </c>
      <c r="D8" s="25">
        <v>0</v>
      </c>
      <c r="E8" s="23">
        <v>0</v>
      </c>
      <c r="F8" s="23">
        <v>0</v>
      </c>
      <c r="G8" s="25">
        <v>0</v>
      </c>
      <c r="H8" s="23">
        <v>0</v>
      </c>
    </row>
    <row r="9" spans="1:10" ht="18" customHeight="1" x14ac:dyDescent="0.4">
      <c r="A9" s="169" t="s">
        <v>154</v>
      </c>
      <c r="C9" s="170">
        <v>0</v>
      </c>
      <c r="D9" s="25">
        <v>0</v>
      </c>
      <c r="E9" s="25">
        <v>0</v>
      </c>
      <c r="F9" s="25">
        <v>0</v>
      </c>
      <c r="G9" s="170">
        <v>1.48</v>
      </c>
      <c r="H9" s="171">
        <v>-1.48</v>
      </c>
    </row>
    <row r="10" spans="1:10" ht="18" customHeight="1" x14ac:dyDescent="0.4">
      <c r="A10" s="169" t="s">
        <v>155</v>
      </c>
      <c r="C10" s="23">
        <v>0</v>
      </c>
      <c r="D10" s="25">
        <v>0</v>
      </c>
      <c r="E10" s="23">
        <v>0</v>
      </c>
      <c r="F10" s="23">
        <v>0</v>
      </c>
      <c r="G10" s="25">
        <v>0</v>
      </c>
      <c r="H10" s="23">
        <v>0</v>
      </c>
    </row>
    <row r="11" spans="1:10" ht="18" customHeight="1" x14ac:dyDescent="0.4">
      <c r="A11" s="169" t="s">
        <v>156</v>
      </c>
      <c r="C11" s="23">
        <v>0</v>
      </c>
      <c r="D11" s="25">
        <v>0</v>
      </c>
      <c r="E11" s="23">
        <v>0</v>
      </c>
      <c r="F11" s="23">
        <v>0</v>
      </c>
      <c r="G11" s="25">
        <v>0</v>
      </c>
      <c r="H11" s="23">
        <v>0</v>
      </c>
    </row>
    <row r="12" spans="1:10" ht="18" customHeight="1" x14ac:dyDescent="0.15">
      <c r="A12" s="172" t="s">
        <v>75</v>
      </c>
      <c r="C12" s="173">
        <v>7251.9</v>
      </c>
      <c r="D12" s="174">
        <v>8165.6</v>
      </c>
      <c r="E12" s="173">
        <v>6918.08</v>
      </c>
      <c r="F12" s="173">
        <v>22335.58</v>
      </c>
      <c r="G12" s="174">
        <v>22344.78</v>
      </c>
      <c r="H12" s="173">
        <v>-9.1999999999970896</v>
      </c>
    </row>
    <row r="13" spans="1:10" ht="18" customHeight="1" x14ac:dyDescent="0.4">
      <c r="A13" s="175" t="s">
        <v>76</v>
      </c>
      <c r="B13" s="89"/>
      <c r="C13" s="176">
        <v>934.08</v>
      </c>
      <c r="D13" s="177">
        <v>709.81</v>
      </c>
      <c r="E13" s="176">
        <v>6386.43</v>
      </c>
      <c r="F13" s="176">
        <v>8030.32</v>
      </c>
      <c r="G13" s="177">
        <v>5443.1791844399995</v>
      </c>
      <c r="H13" s="176">
        <v>2587.1408155600002</v>
      </c>
    </row>
    <row r="14" spans="1:10" ht="18" customHeight="1" x14ac:dyDescent="0.4">
      <c r="A14" s="164" t="s">
        <v>157</v>
      </c>
      <c r="C14" s="18">
        <v>6797.17</v>
      </c>
      <c r="D14" s="20">
        <v>7199.54</v>
      </c>
      <c r="E14" s="18">
        <v>5492.45</v>
      </c>
      <c r="F14" s="18">
        <v>19489.16</v>
      </c>
      <c r="G14" s="20">
        <v>19467.54</v>
      </c>
      <c r="H14" s="18">
        <v>21.619999999998981</v>
      </c>
    </row>
    <row r="15" spans="1:10" ht="18" customHeight="1" x14ac:dyDescent="0.4">
      <c r="A15" s="165" t="s">
        <v>158</v>
      </c>
      <c r="C15" s="71">
        <v>5.25</v>
      </c>
      <c r="D15" s="71">
        <v>28350.2</v>
      </c>
      <c r="E15" s="46">
        <v>0.12</v>
      </c>
      <c r="F15" s="23">
        <v>28355.57</v>
      </c>
      <c r="G15" s="25">
        <v>14249.329142860001</v>
      </c>
      <c r="H15" s="46">
        <v>14106.240857139999</v>
      </c>
    </row>
    <row r="16" spans="1:10" ht="18" customHeight="1" x14ac:dyDescent="0.4">
      <c r="A16" s="166" t="s">
        <v>159</v>
      </c>
      <c r="B16" s="89"/>
      <c r="C16" s="167">
        <v>6802.42</v>
      </c>
      <c r="D16" s="168">
        <v>35549.74</v>
      </c>
      <c r="E16" s="167">
        <v>5492.57</v>
      </c>
      <c r="F16" s="167">
        <v>47844.729999999996</v>
      </c>
      <c r="G16" s="168">
        <v>33716.86914286</v>
      </c>
      <c r="H16" s="167">
        <v>14127.860857139996</v>
      </c>
    </row>
    <row r="17" spans="1:17" ht="18" customHeight="1" x14ac:dyDescent="0.4">
      <c r="A17" s="169" t="s">
        <v>153</v>
      </c>
      <c r="C17" s="23">
        <v>0</v>
      </c>
      <c r="D17" s="25">
        <v>0</v>
      </c>
      <c r="E17" s="23">
        <v>0</v>
      </c>
      <c r="F17" s="23">
        <v>0</v>
      </c>
      <c r="G17" s="25">
        <v>0</v>
      </c>
      <c r="H17" s="23">
        <v>0</v>
      </c>
    </row>
    <row r="18" spans="1:17" ht="18" customHeight="1" x14ac:dyDescent="0.4">
      <c r="A18" s="169" t="s">
        <v>160</v>
      </c>
      <c r="C18" s="23">
        <v>0</v>
      </c>
      <c r="D18" s="23">
        <v>28350.14</v>
      </c>
      <c r="E18" s="23">
        <v>0</v>
      </c>
      <c r="F18" s="23">
        <v>28350.14</v>
      </c>
      <c r="G18" s="23">
        <v>14244.83</v>
      </c>
      <c r="H18" s="23">
        <v>14105.31</v>
      </c>
    </row>
    <row r="19" spans="1:17" ht="18" customHeight="1" x14ac:dyDescent="0.4">
      <c r="A19" s="169" t="s">
        <v>161</v>
      </c>
      <c r="C19" s="23">
        <v>0</v>
      </c>
      <c r="D19" s="23">
        <v>0</v>
      </c>
      <c r="E19" s="23">
        <v>0</v>
      </c>
      <c r="F19" s="23">
        <v>0</v>
      </c>
      <c r="G19" s="23">
        <v>7.5799999999999999E-3</v>
      </c>
      <c r="H19" s="23">
        <v>-7.5799999999999999E-3</v>
      </c>
    </row>
    <row r="20" spans="1:17" ht="18" customHeight="1" x14ac:dyDescent="0.4">
      <c r="A20" s="169" t="s">
        <v>162</v>
      </c>
      <c r="C20" s="23">
        <v>2.98</v>
      </c>
      <c r="D20" s="23">
        <v>0</v>
      </c>
      <c r="E20" s="23">
        <v>0</v>
      </c>
      <c r="F20" s="23">
        <v>2.98</v>
      </c>
      <c r="G20" s="23">
        <v>2.5480056100000001</v>
      </c>
      <c r="H20" s="23">
        <v>0.43199438999999984</v>
      </c>
    </row>
    <row r="21" spans="1:17" ht="18" customHeight="1" x14ac:dyDescent="0.15">
      <c r="A21" s="172" t="s">
        <v>95</v>
      </c>
      <c r="C21" s="173">
        <v>6797.17</v>
      </c>
      <c r="D21" s="173">
        <v>7199.54</v>
      </c>
      <c r="E21" s="173">
        <v>5492.45</v>
      </c>
      <c r="F21" s="173">
        <v>19489.16</v>
      </c>
      <c r="G21" s="173">
        <v>19467.54</v>
      </c>
      <c r="H21" s="173">
        <v>21.619999999998981</v>
      </c>
    </row>
    <row r="22" spans="1:17" ht="18" customHeight="1" x14ac:dyDescent="0.4">
      <c r="A22" s="175" t="s">
        <v>76</v>
      </c>
      <c r="C22" s="178">
        <v>2.27</v>
      </c>
      <c r="D22" s="178">
        <v>6.0000000001309672E-2</v>
      </c>
      <c r="E22" s="178">
        <v>0.12</v>
      </c>
      <c r="F22" s="178">
        <v>2.4500000000013098</v>
      </c>
      <c r="G22" s="178">
        <v>1.9435572500001654</v>
      </c>
      <c r="H22" s="179">
        <v>0.50644275000114436</v>
      </c>
    </row>
    <row r="23" spans="1:17" ht="18" customHeight="1" x14ac:dyDescent="0.4">
      <c r="A23" s="164" t="s">
        <v>134</v>
      </c>
      <c r="B23" s="124"/>
      <c r="C23" s="18">
        <v>454.72999999999956</v>
      </c>
      <c r="D23" s="18">
        <v>966.0600000000004</v>
      </c>
      <c r="E23" s="18">
        <v>1425.63</v>
      </c>
      <c r="F23" s="18">
        <v>2846.42</v>
      </c>
      <c r="G23" s="18">
        <v>2878.7199999999993</v>
      </c>
      <c r="H23" s="18">
        <v>-32.299999999999272</v>
      </c>
    </row>
    <row r="24" spans="1:17" ht="18" customHeight="1" x14ac:dyDescent="0.4">
      <c r="A24" s="165" t="s">
        <v>135</v>
      </c>
      <c r="C24" s="23">
        <v>928.83</v>
      </c>
      <c r="D24" s="23">
        <v>-27640.39</v>
      </c>
      <c r="E24" s="23">
        <v>6386.31</v>
      </c>
      <c r="F24" s="23">
        <v>-20325.249999999996</v>
      </c>
      <c r="G24" s="27">
        <v>-8806.1499584199992</v>
      </c>
      <c r="H24" s="23">
        <v>-11519.100041579997</v>
      </c>
    </row>
    <row r="25" spans="1:17" ht="18" customHeight="1" x14ac:dyDescent="0.4">
      <c r="A25" s="166" t="s">
        <v>136</v>
      </c>
      <c r="C25" s="167">
        <v>1383.56</v>
      </c>
      <c r="D25" s="167">
        <v>-26674.33</v>
      </c>
      <c r="E25" s="167">
        <v>7811.94</v>
      </c>
      <c r="F25" s="167">
        <v>-17478.830000000002</v>
      </c>
      <c r="G25" s="167">
        <v>-5927.4199584200014</v>
      </c>
      <c r="H25" s="167">
        <v>-11551.41004158</v>
      </c>
    </row>
    <row r="26" spans="1:17" ht="18" customHeight="1" x14ac:dyDescent="0.4">
      <c r="A26" s="57" t="s">
        <v>163</v>
      </c>
      <c r="B26" s="139"/>
      <c r="C26" s="23">
        <v>-1.71</v>
      </c>
      <c r="D26" s="23">
        <v>0</v>
      </c>
      <c r="E26" s="23">
        <v>0</v>
      </c>
      <c r="F26" s="23">
        <v>-1.71</v>
      </c>
      <c r="G26" s="23">
        <v>-0.56000000000000005</v>
      </c>
      <c r="H26" s="23">
        <v>-1.1499999999999999</v>
      </c>
    </row>
    <row r="27" spans="1:17" ht="18" customHeight="1" x14ac:dyDescent="0.4">
      <c r="A27" s="57" t="s">
        <v>164</v>
      </c>
      <c r="B27" s="139"/>
      <c r="C27" s="13">
        <v>1381.85</v>
      </c>
      <c r="D27" s="13">
        <v>-26674.33</v>
      </c>
      <c r="E27" s="13">
        <v>7811.94</v>
      </c>
      <c r="F27" s="13">
        <v>-17480.540000000005</v>
      </c>
      <c r="G27" s="13">
        <v>-5927.9799584200009</v>
      </c>
      <c r="H27" s="13">
        <v>-11552.560041580004</v>
      </c>
    </row>
    <row r="28" spans="1:17" ht="18" customHeight="1" x14ac:dyDescent="0.15">
      <c r="A28" s="7" t="s">
        <v>139</v>
      </c>
      <c r="B28" s="180" t="s">
        <v>165</v>
      </c>
      <c r="C28" s="23"/>
      <c r="D28" s="23"/>
      <c r="E28" s="23"/>
      <c r="F28" s="23"/>
      <c r="G28" s="23"/>
      <c r="H28" s="23"/>
      <c r="Q28" s="123"/>
    </row>
    <row r="29" spans="1:17" ht="18" customHeight="1" x14ac:dyDescent="0.4">
      <c r="A29" s="142" t="s">
        <v>166</v>
      </c>
      <c r="B29" s="181" t="s">
        <v>142</v>
      </c>
      <c r="C29" s="23">
        <v>43299.5</v>
      </c>
      <c r="D29" s="23">
        <v>39512.9</v>
      </c>
      <c r="E29" s="23">
        <v>31169</v>
      </c>
      <c r="F29" s="23">
        <v>113981.4</v>
      </c>
      <c r="G29" s="23">
        <v>245757</v>
      </c>
      <c r="H29" s="23">
        <v>-131775.6</v>
      </c>
    </row>
    <row r="30" spans="1:17" ht="18" customHeight="1" x14ac:dyDescent="0.4">
      <c r="A30" s="142" t="s">
        <v>167</v>
      </c>
      <c r="B30" s="145">
        <v>831049.2</v>
      </c>
      <c r="C30" s="145">
        <v>874348.7</v>
      </c>
      <c r="D30" s="145">
        <v>913861.6</v>
      </c>
      <c r="E30" s="145">
        <v>945030.6</v>
      </c>
      <c r="F30" s="182"/>
      <c r="G30" s="182"/>
      <c r="H30" s="182"/>
    </row>
    <row r="31" spans="1:17" ht="18" customHeight="1" x14ac:dyDescent="0.4">
      <c r="A31" s="142" t="s">
        <v>146</v>
      </c>
      <c r="B31" s="183"/>
      <c r="C31" s="23">
        <v>-44000</v>
      </c>
      <c r="D31" s="23">
        <v>-13000</v>
      </c>
      <c r="E31" s="23">
        <v>-32000</v>
      </c>
      <c r="F31" s="23">
        <v>-89000</v>
      </c>
      <c r="G31" s="23">
        <v>-235000</v>
      </c>
      <c r="H31" s="23">
        <v>146000</v>
      </c>
    </row>
    <row r="32" spans="1:17" ht="18" customHeight="1" x14ac:dyDescent="0.4">
      <c r="A32" s="142" t="s">
        <v>168</v>
      </c>
      <c r="B32" s="145">
        <v>226000</v>
      </c>
      <c r="C32" s="146">
        <v>182000</v>
      </c>
      <c r="D32" s="146">
        <v>169000</v>
      </c>
      <c r="E32" s="146">
        <v>137000</v>
      </c>
      <c r="F32" s="182"/>
      <c r="G32" s="182"/>
      <c r="H32" s="182"/>
    </row>
    <row r="33" spans="1:16" ht="18" customHeight="1" x14ac:dyDescent="0.4">
      <c r="A33" s="148" t="s">
        <v>148</v>
      </c>
      <c r="B33" s="184"/>
      <c r="C33" s="167">
        <v>-700.5</v>
      </c>
      <c r="D33" s="167">
        <v>26512.9</v>
      </c>
      <c r="E33" s="167">
        <v>-831</v>
      </c>
      <c r="F33" s="167">
        <v>24981.4</v>
      </c>
      <c r="G33" s="167">
        <v>10757</v>
      </c>
      <c r="H33" s="167">
        <v>14224.400000000001</v>
      </c>
    </row>
    <row r="34" spans="1:16" ht="18" customHeight="1" x14ac:dyDescent="0.4">
      <c r="A34" s="185" t="s">
        <v>149</v>
      </c>
      <c r="B34" s="186"/>
      <c r="C34" s="13">
        <v>681.35</v>
      </c>
      <c r="D34" s="13">
        <v>-161.43</v>
      </c>
      <c r="E34" s="13">
        <v>6980.94</v>
      </c>
      <c r="F34" s="13">
        <v>7500.86</v>
      </c>
      <c r="G34" s="13">
        <v>4829.0200415799991</v>
      </c>
      <c r="H34" s="18">
        <v>2671.8399584200006</v>
      </c>
    </row>
    <row r="35" spans="1:16" ht="18" customHeight="1" x14ac:dyDescent="0.4">
      <c r="A35" s="185" t="s">
        <v>150</v>
      </c>
      <c r="B35" s="187">
        <v>8685.4599999999991</v>
      </c>
      <c r="C35" s="151">
        <v>9366.81</v>
      </c>
      <c r="D35" s="151">
        <v>9205.3799999999992</v>
      </c>
      <c r="E35" s="151">
        <v>16186.32</v>
      </c>
      <c r="F35" s="188"/>
      <c r="G35" s="189"/>
      <c r="H35" s="190"/>
    </row>
    <row r="36" spans="1:16" x14ac:dyDescent="0.4">
      <c r="C36" s="122"/>
    </row>
    <row r="37" spans="1:16" x14ac:dyDescent="0.4">
      <c r="B37" s="191"/>
      <c r="C37" s="192"/>
      <c r="D37" s="192"/>
      <c r="E37" s="192"/>
      <c r="F37" s="192"/>
      <c r="G37" s="192"/>
      <c r="H37" s="192"/>
      <c r="P37" s="130"/>
    </row>
    <row r="38" spans="1:16" x14ac:dyDescent="0.4">
      <c r="B38" s="191"/>
    </row>
    <row r="39" spans="1:16" x14ac:dyDescent="0.4">
      <c r="B39" s="191"/>
    </row>
    <row r="40" spans="1:16" x14ac:dyDescent="0.4">
      <c r="B40" s="191"/>
      <c r="G40" s="193"/>
      <c r="H40" s="193"/>
      <c r="I40" s="193"/>
    </row>
    <row r="41" spans="1:16" x14ac:dyDescent="0.4">
      <c r="B41" s="191"/>
    </row>
    <row r="42" spans="1:16" x14ac:dyDescent="0.4">
      <c r="G42" s="194"/>
    </row>
    <row r="43" spans="1:16" x14ac:dyDescent="0.4">
      <c r="B43" s="191"/>
      <c r="C43" s="193"/>
    </row>
    <row r="45" spans="1:16" x14ac:dyDescent="0.4">
      <c r="C45" s="122"/>
      <c r="D45" s="122"/>
      <c r="E45" s="122"/>
    </row>
    <row r="47" spans="1:16" x14ac:dyDescent="0.4">
      <c r="C47" s="194"/>
      <c r="D47" s="194"/>
      <c r="E47" s="194"/>
      <c r="F47" s="194"/>
    </row>
  </sheetData>
  <phoneticPr fontId="4"/>
  <printOptions horizontalCentered="1"/>
  <pageMargins left="0.59055118110236227" right="0.39370078740157483" top="0.70866141732283472" bottom="0.47244094488188981" header="0.51181102362204722" footer="0.31496062992125984"/>
  <pageSetup paperSize="9" firstPageNumber="6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D11A6-B90F-4910-80D8-EDB64D5761DB}">
  <sheetPr>
    <tabColor theme="0"/>
    <pageSetUpPr fitToPage="1"/>
  </sheetPr>
  <dimension ref="A1:Q37"/>
  <sheetViews>
    <sheetView zoomScaleNormal="100" zoomScaleSheetLayoutView="100" workbookViewId="0">
      <selection activeCell="C23" sqref="C23"/>
    </sheetView>
  </sheetViews>
  <sheetFormatPr defaultRowHeight="13.5" x14ac:dyDescent="0.4"/>
  <cols>
    <col min="1" max="1" width="22.25" style="3" bestFit="1" customWidth="1"/>
    <col min="2" max="7" width="10" style="3" customWidth="1"/>
    <col min="8" max="39" width="3.625" style="3" customWidth="1"/>
    <col min="40" max="16384" width="9" style="3"/>
  </cols>
  <sheetData>
    <row r="1" spans="1:7" x14ac:dyDescent="0.4">
      <c r="A1" s="1" t="s">
        <v>169</v>
      </c>
      <c r="B1" s="1"/>
      <c r="C1" s="1"/>
      <c r="D1" s="1"/>
      <c r="E1" s="1"/>
      <c r="F1" s="1"/>
      <c r="G1" s="1"/>
    </row>
    <row r="2" spans="1:7" ht="18" customHeight="1" x14ac:dyDescent="0.4">
      <c r="A2" s="5" t="s">
        <v>170</v>
      </c>
      <c r="B2" s="5"/>
      <c r="C2" s="5"/>
      <c r="D2" s="5"/>
      <c r="E2" s="5"/>
      <c r="F2" s="5"/>
      <c r="G2" s="5"/>
    </row>
    <row r="3" spans="1:7" ht="18" customHeight="1" x14ac:dyDescent="0.4">
      <c r="A3" s="1"/>
      <c r="B3" s="1"/>
      <c r="C3" s="1"/>
      <c r="D3" s="1"/>
      <c r="E3" s="1"/>
      <c r="F3" s="1"/>
      <c r="G3" s="195" t="s">
        <v>171</v>
      </c>
    </row>
    <row r="4" spans="1:7" ht="18" customHeight="1" x14ac:dyDescent="0.4">
      <c r="A4" s="196" t="s">
        <v>3</v>
      </c>
      <c r="B4" s="197" t="s">
        <v>63</v>
      </c>
      <c r="C4" s="198" t="s">
        <v>64</v>
      </c>
      <c r="D4" s="198" t="s">
        <v>65</v>
      </c>
      <c r="E4" s="197" t="s">
        <v>66</v>
      </c>
      <c r="F4" s="198" t="s">
        <v>67</v>
      </c>
      <c r="G4" s="198" t="s">
        <v>68</v>
      </c>
    </row>
    <row r="5" spans="1:7" ht="18" customHeight="1" x14ac:dyDescent="0.4">
      <c r="A5" s="199" t="s">
        <v>172</v>
      </c>
      <c r="B5" s="200">
        <v>-7457</v>
      </c>
      <c r="C5" s="200">
        <v>-4124</v>
      </c>
      <c r="D5" s="200">
        <v>-24641.1</v>
      </c>
      <c r="E5" s="200">
        <v>-36222.1</v>
      </c>
      <c r="F5" s="200">
        <v>-54213.599999999999</v>
      </c>
      <c r="G5" s="201">
        <v>17991.5</v>
      </c>
    </row>
    <row r="6" spans="1:7" ht="18" customHeight="1" x14ac:dyDescent="0.4">
      <c r="A6" s="197" t="s">
        <v>173</v>
      </c>
      <c r="B6" s="200">
        <v>-7457</v>
      </c>
      <c r="C6" s="200">
        <v>-4124</v>
      </c>
      <c r="D6" s="200">
        <v>-24641.1</v>
      </c>
      <c r="E6" s="200">
        <v>-36222.1</v>
      </c>
      <c r="F6" s="200">
        <v>-54213.599999999999</v>
      </c>
      <c r="G6" s="201">
        <v>17991.5</v>
      </c>
    </row>
    <row r="7" spans="1:7" ht="18" customHeight="1" x14ac:dyDescent="0.4">
      <c r="A7" s="199" t="s">
        <v>174</v>
      </c>
      <c r="B7" s="202">
        <v>0</v>
      </c>
      <c r="C7" s="203">
        <v>0</v>
      </c>
      <c r="D7" s="203">
        <v>0</v>
      </c>
      <c r="E7" s="202">
        <v>0</v>
      </c>
      <c r="F7" s="202">
        <v>0</v>
      </c>
      <c r="G7" s="203">
        <v>0</v>
      </c>
    </row>
    <row r="8" spans="1:7" ht="18" customHeight="1" x14ac:dyDescent="0.4">
      <c r="A8" s="204" t="s">
        <v>175</v>
      </c>
      <c r="B8" s="205">
        <v>0</v>
      </c>
      <c r="C8" s="206">
        <v>0</v>
      </c>
      <c r="D8" s="206">
        <v>0</v>
      </c>
      <c r="E8" s="205">
        <v>0</v>
      </c>
      <c r="F8" s="205">
        <v>0</v>
      </c>
      <c r="G8" s="206">
        <v>0</v>
      </c>
    </row>
    <row r="9" spans="1:7" ht="18" customHeight="1" x14ac:dyDescent="0.4">
      <c r="A9" s="207" t="s">
        <v>39</v>
      </c>
      <c r="B9" s="208">
        <v>0</v>
      </c>
      <c r="C9" s="209">
        <v>0</v>
      </c>
      <c r="D9" s="210">
        <v>0</v>
      </c>
      <c r="E9" s="208">
        <v>0</v>
      </c>
      <c r="F9" s="208">
        <v>0</v>
      </c>
      <c r="G9" s="210">
        <v>0</v>
      </c>
    </row>
    <row r="10" spans="1:7" ht="18" customHeight="1" x14ac:dyDescent="0.4">
      <c r="A10" s="199" t="s">
        <v>48</v>
      </c>
      <c r="B10" s="200">
        <v>-25643.270000000004</v>
      </c>
      <c r="C10" s="201">
        <v>7363.3400000000029</v>
      </c>
      <c r="D10" s="201">
        <v>-144130.62</v>
      </c>
      <c r="E10" s="200">
        <v>-162410.54999999999</v>
      </c>
      <c r="F10" s="200">
        <v>-142622.09</v>
      </c>
      <c r="G10" s="201">
        <v>-19788.459999999992</v>
      </c>
    </row>
    <row r="11" spans="1:7" ht="18" customHeight="1" x14ac:dyDescent="0.4">
      <c r="A11" s="204" t="s">
        <v>176</v>
      </c>
      <c r="B11" s="211">
        <v>0.33</v>
      </c>
      <c r="C11" s="212">
        <v>98.36</v>
      </c>
      <c r="D11" s="212">
        <v>-150.44</v>
      </c>
      <c r="E11" s="211">
        <v>-51.75</v>
      </c>
      <c r="F11" s="212">
        <v>913.51</v>
      </c>
      <c r="G11" s="212">
        <v>-965.26</v>
      </c>
    </row>
    <row r="12" spans="1:7" ht="18" customHeight="1" x14ac:dyDescent="0.4">
      <c r="A12" s="213" t="s">
        <v>177</v>
      </c>
      <c r="B12" s="208">
        <v>0</v>
      </c>
      <c r="C12" s="214">
        <v>19831.650000000001</v>
      </c>
      <c r="D12" s="215">
        <v>0</v>
      </c>
      <c r="E12" s="216">
        <v>19831.650000000001</v>
      </c>
      <c r="F12" s="216">
        <v>12583.79</v>
      </c>
      <c r="G12" s="214">
        <v>7247.8600000000006</v>
      </c>
    </row>
    <row r="13" spans="1:7" ht="18" customHeight="1" x14ac:dyDescent="0.4">
      <c r="A13" s="213" t="s">
        <v>178</v>
      </c>
      <c r="B13" s="208">
        <v>0</v>
      </c>
      <c r="C13" s="210">
        <v>0</v>
      </c>
      <c r="D13" s="210">
        <v>0</v>
      </c>
      <c r="E13" s="208">
        <v>0</v>
      </c>
      <c r="F13" s="208">
        <v>0</v>
      </c>
      <c r="G13" s="210">
        <v>0</v>
      </c>
    </row>
    <row r="14" spans="1:7" ht="18" customHeight="1" x14ac:dyDescent="0.4">
      <c r="A14" s="213" t="s">
        <v>179</v>
      </c>
      <c r="B14" s="216">
        <v>-1.79</v>
      </c>
      <c r="C14" s="214">
        <v>-186.94</v>
      </c>
      <c r="D14" s="214">
        <v>-7416.27</v>
      </c>
      <c r="E14" s="216">
        <v>-7605</v>
      </c>
      <c r="F14" s="216">
        <v>-6882.85</v>
      </c>
      <c r="G14" s="214">
        <v>-722.14999999999964</v>
      </c>
    </row>
    <row r="15" spans="1:7" ht="18" customHeight="1" x14ac:dyDescent="0.4">
      <c r="A15" s="213" t="s">
        <v>180</v>
      </c>
      <c r="B15" s="216">
        <v>-25579</v>
      </c>
      <c r="C15" s="214">
        <v>-12400</v>
      </c>
      <c r="D15" s="214">
        <v>-136467.51999999999</v>
      </c>
      <c r="E15" s="216">
        <v>-174446.52</v>
      </c>
      <c r="F15" s="216">
        <v>-149041.29999999999</v>
      </c>
      <c r="G15" s="214">
        <v>-25405.22</v>
      </c>
    </row>
    <row r="16" spans="1:7" ht="18" customHeight="1" x14ac:dyDescent="0.4">
      <c r="A16" s="213" t="s">
        <v>181</v>
      </c>
      <c r="B16" s="216">
        <v>-17.73</v>
      </c>
      <c r="C16" s="214">
        <v>20.23</v>
      </c>
      <c r="D16" s="214">
        <v>-96.39</v>
      </c>
      <c r="E16" s="216">
        <v>-93.89</v>
      </c>
      <c r="F16" s="216">
        <v>-173.09</v>
      </c>
      <c r="G16" s="214">
        <v>79.2</v>
      </c>
    </row>
    <row r="17" spans="1:17" ht="18" customHeight="1" x14ac:dyDescent="0.4">
      <c r="A17" s="207" t="s">
        <v>48</v>
      </c>
      <c r="B17" s="217">
        <v>-45.080000000005384</v>
      </c>
      <c r="C17" s="217">
        <v>3.999999999996362E-2</v>
      </c>
      <c r="D17" s="217">
        <v>0</v>
      </c>
      <c r="E17" s="217">
        <v>-45.040000000005421</v>
      </c>
      <c r="F17" s="218">
        <v>-22.150000000023283</v>
      </c>
      <c r="G17" s="329">
        <v>-22.889999999982098</v>
      </c>
    </row>
    <row r="18" spans="1:17" ht="18" customHeight="1" x14ac:dyDescent="0.4">
      <c r="A18" s="196" t="s">
        <v>182</v>
      </c>
      <c r="B18" s="200">
        <v>-33100.270000000004</v>
      </c>
      <c r="C18" s="201">
        <v>3239.3400000000029</v>
      </c>
      <c r="D18" s="201">
        <v>-168771.72</v>
      </c>
      <c r="E18" s="200">
        <v>-198632.65</v>
      </c>
      <c r="F18" s="200">
        <v>-196835.69</v>
      </c>
      <c r="G18" s="201">
        <v>-1796.9599999999919</v>
      </c>
    </row>
    <row r="19" spans="1:17" s="219" customFormat="1" ht="14.25" customHeight="1" x14ac:dyDescent="0.4"/>
    <row r="20" spans="1:17" s="219" customFormat="1" ht="14.25" customHeight="1" x14ac:dyDescent="0.4"/>
    <row r="21" spans="1:17" x14ac:dyDescent="0.4">
      <c r="A21" s="1"/>
      <c r="B21" s="1"/>
      <c r="C21" s="1"/>
      <c r="D21" s="1"/>
      <c r="E21" s="1"/>
      <c r="F21" s="1"/>
      <c r="G21" s="1"/>
    </row>
    <row r="22" spans="1:17" x14ac:dyDescent="0.4">
      <c r="A22" s="1"/>
      <c r="B22" s="1"/>
      <c r="C22" s="1"/>
      <c r="D22" s="1"/>
      <c r="E22" s="1"/>
      <c r="F22" s="1"/>
      <c r="G22" s="1"/>
    </row>
    <row r="23" spans="1:17" x14ac:dyDescent="0.4">
      <c r="A23" s="1"/>
      <c r="B23" s="1"/>
      <c r="C23" s="1"/>
      <c r="D23" s="1"/>
      <c r="E23" s="1"/>
      <c r="F23" s="1"/>
      <c r="G23" s="1"/>
    </row>
    <row r="24" spans="1:17" x14ac:dyDescent="0.4">
      <c r="B24" s="2"/>
      <c r="C24" s="2"/>
      <c r="D24" s="2"/>
      <c r="E24" s="2"/>
      <c r="F24" s="2"/>
      <c r="G24" s="220"/>
    </row>
    <row r="27" spans="1:17" x14ac:dyDescent="0.4">
      <c r="B27" s="221"/>
      <c r="C27" s="2"/>
      <c r="D27" s="221"/>
      <c r="E27" s="2"/>
      <c r="F27" s="221"/>
    </row>
    <row r="28" spans="1:17" x14ac:dyDescent="0.4">
      <c r="B28" s="221"/>
      <c r="C28" s="2"/>
      <c r="D28" s="221"/>
      <c r="E28" s="2"/>
      <c r="F28" s="221"/>
      <c r="Q28" s="123"/>
    </row>
    <row r="29" spans="1:17" x14ac:dyDescent="0.4">
      <c r="B29" s="5"/>
      <c r="D29" s="5"/>
      <c r="F29" s="5"/>
    </row>
    <row r="31" spans="1:17" x14ac:dyDescent="0.4">
      <c r="A31" s="222"/>
      <c r="B31" s="2"/>
      <c r="C31" s="222"/>
      <c r="D31" s="2"/>
      <c r="E31" s="222"/>
      <c r="F31" s="2"/>
      <c r="G31" s="222"/>
    </row>
    <row r="32" spans="1:17" x14ac:dyDescent="0.4">
      <c r="A32" s="222"/>
      <c r="B32" s="2"/>
      <c r="C32" s="222"/>
      <c r="D32" s="2"/>
      <c r="E32" s="222"/>
      <c r="F32" s="2"/>
      <c r="G32" s="222"/>
    </row>
    <row r="33" spans="1:16" x14ac:dyDescent="0.4">
      <c r="A33" s="223"/>
      <c r="C33" s="223"/>
      <c r="E33" s="223"/>
      <c r="G33" s="223"/>
    </row>
    <row r="37" spans="1:16" x14ac:dyDescent="0.4">
      <c r="P37" s="130"/>
    </row>
  </sheetData>
  <phoneticPr fontId="4"/>
  <conditionalFormatting sqref="B5:G5">
    <cfRule type="cellIs" dxfId="11" priority="10" operator="equal">
      <formula>0</formula>
    </cfRule>
    <cfRule type="expression" dxfId="10" priority="11" stopIfTrue="1">
      <formula>B22&lt;0</formula>
    </cfRule>
    <cfRule type="expression" dxfId="9" priority="12" stopIfTrue="1">
      <formula>B22&gt;0</formula>
    </cfRule>
  </conditionalFormatting>
  <conditionalFormatting sqref="B6:G6">
    <cfRule type="cellIs" dxfId="8" priority="7" operator="equal">
      <formula>0</formula>
    </cfRule>
    <cfRule type="expression" dxfId="7" priority="8" stopIfTrue="1">
      <formula>B23&lt;0</formula>
    </cfRule>
    <cfRule type="expression" dxfId="6" priority="9" stopIfTrue="1">
      <formula>B23&gt;0</formula>
    </cfRule>
  </conditionalFormatting>
  <conditionalFormatting sqref="B14:G16 B18:G18">
    <cfRule type="cellIs" dxfId="5" priority="4" operator="equal">
      <formula>0</formula>
    </cfRule>
    <cfRule type="expression" dxfId="4" priority="5" stopIfTrue="1">
      <formula>B31&lt;0</formula>
    </cfRule>
    <cfRule type="expression" dxfId="3" priority="6" stopIfTrue="1">
      <formula>B31&gt;0</formula>
    </cfRule>
  </conditionalFormatting>
  <conditionalFormatting sqref="B10:G10">
    <cfRule type="cellIs" dxfId="2" priority="1" operator="equal">
      <formula>0</formula>
    </cfRule>
    <cfRule type="expression" dxfId="1" priority="2" stopIfTrue="1">
      <formula>B27&lt;0</formula>
    </cfRule>
    <cfRule type="expression" dxfId="0" priority="3" stopIfTrue="1">
      <formula>B27&gt;0</formula>
    </cfRule>
  </conditionalFormatting>
  <printOptions horizontalCentered="1"/>
  <pageMargins left="0.59055118110236227" right="0.39370078740157483" top="0.70866141732283472" bottom="0.47244094488188981" header="0.51181102362204722" footer="0.31496062992125984"/>
  <pageSetup paperSize="9" firstPageNumber="6" fitToHeight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E302-08A7-4B84-BD09-65524CBED384}">
  <sheetPr>
    <tabColor theme="0"/>
    <pageSetUpPr fitToPage="1"/>
  </sheetPr>
  <dimension ref="A1:Q37"/>
  <sheetViews>
    <sheetView zoomScaleNormal="100" zoomScaleSheetLayoutView="100" workbookViewId="0">
      <selection activeCell="B22" sqref="B22"/>
    </sheetView>
  </sheetViews>
  <sheetFormatPr defaultRowHeight="13.5" x14ac:dyDescent="0.4"/>
  <cols>
    <col min="1" max="1" width="23.875" style="3" bestFit="1" customWidth="1"/>
    <col min="2" max="2" width="8.25" style="3" bestFit="1" customWidth="1"/>
    <col min="3" max="3" width="9" style="3" customWidth="1"/>
    <col min="4" max="4" width="8.25" style="3" bestFit="1" customWidth="1"/>
    <col min="5" max="5" width="9" style="3" bestFit="1" customWidth="1"/>
    <col min="6" max="6" width="8.25" style="3" bestFit="1" customWidth="1"/>
    <col min="7" max="7" width="9" style="3" bestFit="1" customWidth="1"/>
    <col min="8" max="8" width="8.25" style="3" bestFit="1" customWidth="1"/>
    <col min="9" max="9" width="10" style="3" customWidth="1"/>
    <col min="10" max="41" width="3.625" style="3" customWidth="1"/>
    <col min="42" max="16384" width="9" style="3"/>
  </cols>
  <sheetData>
    <row r="1" spans="1:9" x14ac:dyDescent="0.4">
      <c r="A1" s="1" t="s">
        <v>183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4">
      <c r="A2" s="5" t="s">
        <v>184</v>
      </c>
      <c r="B2" s="5"/>
      <c r="C2" s="5"/>
      <c r="D2" s="5"/>
      <c r="E2" s="5"/>
      <c r="F2" s="5"/>
      <c r="G2" s="5"/>
      <c r="H2" s="5"/>
      <c r="I2" s="5"/>
    </row>
    <row r="3" spans="1:9" ht="18" customHeight="1" x14ac:dyDescent="0.4">
      <c r="A3" s="1"/>
      <c r="B3" s="1"/>
      <c r="C3" s="1"/>
      <c r="D3" s="1"/>
      <c r="E3" s="1"/>
      <c r="F3" s="1"/>
      <c r="G3" s="1"/>
      <c r="H3" s="195"/>
      <c r="I3" s="195" t="s">
        <v>185</v>
      </c>
    </row>
    <row r="4" spans="1:9" ht="27" customHeight="1" x14ac:dyDescent="0.4">
      <c r="A4" s="224" t="s">
        <v>62</v>
      </c>
      <c r="B4" s="197" t="s">
        <v>186</v>
      </c>
      <c r="C4" s="225" t="s">
        <v>187</v>
      </c>
      <c r="D4" s="197" t="s">
        <v>188</v>
      </c>
      <c r="E4" s="197" t="s">
        <v>189</v>
      </c>
      <c r="F4" s="197" t="s">
        <v>190</v>
      </c>
      <c r="G4" s="197" t="s">
        <v>191</v>
      </c>
      <c r="H4" s="197" t="s">
        <v>192</v>
      </c>
      <c r="I4" s="198" t="s">
        <v>193</v>
      </c>
    </row>
    <row r="5" spans="1:9" ht="18" customHeight="1" x14ac:dyDescent="0.4">
      <c r="A5" s="226" t="s">
        <v>194</v>
      </c>
      <c r="B5" s="227">
        <v>1500</v>
      </c>
      <c r="C5" s="227">
        <v>0</v>
      </c>
      <c r="D5" s="227">
        <v>1500</v>
      </c>
      <c r="E5" s="228">
        <v>0</v>
      </c>
      <c r="F5" s="227">
        <v>1500</v>
      </c>
      <c r="G5" s="229">
        <v>0</v>
      </c>
      <c r="H5" s="227">
        <v>1500</v>
      </c>
      <c r="I5" s="229">
        <v>0</v>
      </c>
    </row>
    <row r="6" spans="1:9" ht="18" customHeight="1" x14ac:dyDescent="0.4">
      <c r="A6" s="230" t="s">
        <v>195</v>
      </c>
      <c r="B6" s="231">
        <v>4351.8682792999998</v>
      </c>
      <c r="C6" s="231">
        <v>11.910903269999835</v>
      </c>
      <c r="D6" s="231">
        <v>4363.7791825699996</v>
      </c>
      <c r="E6" s="231">
        <v>108.71880624000096</v>
      </c>
      <c r="F6" s="231">
        <v>4472.4979888100006</v>
      </c>
      <c r="G6" s="231">
        <v>42.04270902999906</v>
      </c>
      <c r="H6" s="231">
        <v>4514.5406978399997</v>
      </c>
      <c r="I6" s="232">
        <v>162.67241853999985</v>
      </c>
    </row>
    <row r="7" spans="1:9" ht="18" customHeight="1" x14ac:dyDescent="0.4">
      <c r="A7" s="230" t="s">
        <v>196</v>
      </c>
      <c r="B7" s="231">
        <v>150154.43985833999</v>
      </c>
      <c r="C7" s="231">
        <v>-18089.369928089989</v>
      </c>
      <c r="D7" s="231">
        <v>132065.06993025</v>
      </c>
      <c r="E7" s="231">
        <v>159252.83893925004</v>
      </c>
      <c r="F7" s="231">
        <v>291317.90886950004</v>
      </c>
      <c r="G7" s="231">
        <v>-167983.19911579002</v>
      </c>
      <c r="H7" s="231">
        <v>123334.70975371001</v>
      </c>
      <c r="I7" s="232">
        <v>-26819.730104629984</v>
      </c>
    </row>
    <row r="8" spans="1:9" ht="18" customHeight="1" x14ac:dyDescent="0.4">
      <c r="A8" s="233" t="s">
        <v>197</v>
      </c>
      <c r="B8" s="234">
        <v>4.9373799999999999E-3</v>
      </c>
      <c r="C8" s="235">
        <v>0</v>
      </c>
      <c r="D8" s="234">
        <v>4.9373799999999999E-3</v>
      </c>
      <c r="E8" s="235">
        <v>0</v>
      </c>
      <c r="F8" s="234">
        <v>4.9373799999999999E-3</v>
      </c>
      <c r="G8" s="235">
        <v>0</v>
      </c>
      <c r="H8" s="234">
        <v>4.9373799999999999E-3</v>
      </c>
      <c r="I8" s="236">
        <v>0</v>
      </c>
    </row>
    <row r="9" spans="1:9" ht="18" customHeight="1" x14ac:dyDescent="0.4">
      <c r="A9" s="224" t="s">
        <v>198</v>
      </c>
      <c r="B9" s="235">
        <v>156006.31307501998</v>
      </c>
      <c r="C9" s="237">
        <v>-18077.459024819982</v>
      </c>
      <c r="D9" s="235">
        <v>137928.8540502</v>
      </c>
      <c r="E9" s="235">
        <v>159361.55774549008</v>
      </c>
      <c r="F9" s="235">
        <v>297290.41179569007</v>
      </c>
      <c r="G9" s="235">
        <v>-167941.15640676007</v>
      </c>
      <c r="H9" s="235">
        <v>129349.25538893</v>
      </c>
      <c r="I9" s="236">
        <v>-26657.057686089975</v>
      </c>
    </row>
    <row r="11" spans="1:9" x14ac:dyDescent="0.4">
      <c r="D11" s="2"/>
      <c r="E11" s="2"/>
      <c r="F11" s="2"/>
      <c r="G11" s="2"/>
      <c r="H11" s="2"/>
      <c r="I11" s="2"/>
    </row>
    <row r="14" spans="1:9" x14ac:dyDescent="0.4">
      <c r="B14" s="221"/>
      <c r="D14" s="221"/>
      <c r="E14" s="2"/>
      <c r="F14" s="221"/>
      <c r="G14" s="2"/>
      <c r="H14" s="221"/>
    </row>
    <row r="15" spans="1:9" x14ac:dyDescent="0.4">
      <c r="B15" s="154"/>
      <c r="D15" s="221"/>
      <c r="E15" s="2"/>
      <c r="F15" s="221"/>
      <c r="G15" s="2"/>
      <c r="H15" s="221"/>
    </row>
    <row r="16" spans="1:9" x14ac:dyDescent="0.4">
      <c r="B16" s="5"/>
      <c r="D16" s="5"/>
      <c r="F16" s="5"/>
      <c r="H16" s="5"/>
    </row>
    <row r="18" spans="3:17" x14ac:dyDescent="0.4">
      <c r="C18" s="222"/>
      <c r="D18" s="2"/>
      <c r="E18" s="222"/>
      <c r="F18" s="2"/>
      <c r="G18" s="222"/>
      <c r="H18" s="2"/>
      <c r="I18" s="222"/>
    </row>
    <row r="19" spans="3:17" x14ac:dyDescent="0.4">
      <c r="C19" s="222"/>
      <c r="D19" s="2"/>
      <c r="E19" s="222"/>
      <c r="F19" s="2"/>
      <c r="G19" s="222"/>
      <c r="H19" s="2"/>
      <c r="I19" s="222"/>
    </row>
    <row r="20" spans="3:17" x14ac:dyDescent="0.4">
      <c r="C20" s="223"/>
      <c r="E20" s="223"/>
      <c r="G20" s="223"/>
      <c r="I20" s="223"/>
    </row>
    <row r="24" spans="3:17" x14ac:dyDescent="0.4">
      <c r="G24" s="130"/>
    </row>
    <row r="28" spans="3:17" x14ac:dyDescent="0.4">
      <c r="Q28" s="123"/>
    </row>
    <row r="37" spans="16:16" x14ac:dyDescent="0.4">
      <c r="P37" s="130"/>
    </row>
  </sheetData>
  <phoneticPr fontId="4"/>
  <printOptions horizontalCentered="1"/>
  <pageMargins left="0.59055118110236227" right="0.39370078740157483" top="0.70866141732283472" bottom="0.47244094488188981" header="0.51181102362204722" footer="0.31496062992125984"/>
  <pageSetup paperSize="9" firstPageNumber="6" fitToHeight="0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B166-CBCE-4310-9546-0A271376397B}">
  <sheetPr>
    <tabColor theme="0"/>
    <pageSetUpPr fitToPage="1"/>
  </sheetPr>
  <dimension ref="A1:Q107"/>
  <sheetViews>
    <sheetView zoomScaleNormal="100" zoomScaleSheetLayoutView="100" workbookViewId="0">
      <selection activeCell="E15" sqref="E15"/>
    </sheetView>
  </sheetViews>
  <sheetFormatPr defaultColWidth="8" defaultRowHeight="12" x14ac:dyDescent="0.4"/>
  <cols>
    <col min="1" max="1" width="20.5" style="239" customWidth="1"/>
    <col min="2" max="2" width="14.125" style="239" customWidth="1"/>
    <col min="3" max="3" width="14.625" style="239" customWidth="1"/>
    <col min="4" max="4" width="18" style="239" customWidth="1"/>
    <col min="5" max="5" width="11.625" style="239" customWidth="1"/>
    <col min="6" max="6" width="14.625" style="239" customWidth="1"/>
    <col min="7" max="7" width="15.625" style="239" customWidth="1"/>
    <col min="8" max="8" width="13.125" style="239" customWidth="1"/>
    <col min="9" max="9" width="18.125" style="239" customWidth="1"/>
    <col min="10" max="11" width="16.375" style="239" customWidth="1"/>
    <col min="12" max="12" width="8" style="239" customWidth="1"/>
    <col min="13" max="13" width="21" style="240" customWidth="1"/>
    <col min="14" max="14" width="21.875" style="241" customWidth="1"/>
    <col min="15" max="16384" width="8" style="239"/>
  </cols>
  <sheetData>
    <row r="1" spans="1:13" ht="13.5" customHeight="1" x14ac:dyDescent="0.4">
      <c r="A1" s="238" t="s">
        <v>199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3" ht="18" customHeight="1" x14ac:dyDescent="0.4">
      <c r="A2" s="242" t="s">
        <v>200</v>
      </c>
      <c r="B2" s="238"/>
      <c r="C2" s="238"/>
      <c r="D2" s="238"/>
      <c r="E2" s="238"/>
      <c r="F2" s="243"/>
      <c r="H2" s="238"/>
      <c r="I2" s="238"/>
      <c r="J2" s="238"/>
      <c r="K2" s="238"/>
    </row>
    <row r="3" spans="1:13" ht="18" customHeight="1" x14ac:dyDescent="0.4">
      <c r="A3" s="238"/>
      <c r="B3" s="238"/>
      <c r="C3" s="238"/>
      <c r="D3" s="238"/>
      <c r="E3" s="238"/>
      <c r="F3" s="244"/>
      <c r="G3" s="238"/>
      <c r="H3" s="238"/>
      <c r="I3" s="238"/>
      <c r="J3" s="238"/>
      <c r="K3" s="245" t="s">
        <v>201</v>
      </c>
    </row>
    <row r="4" spans="1:13" ht="30" customHeight="1" x14ac:dyDescent="0.4">
      <c r="A4" s="246" t="s">
        <v>3</v>
      </c>
      <c r="B4" s="247" t="s">
        <v>202</v>
      </c>
      <c r="C4" s="247" t="s">
        <v>203</v>
      </c>
      <c r="D4" s="225" t="s">
        <v>204</v>
      </c>
      <c r="E4" s="248"/>
      <c r="F4" s="247" t="s">
        <v>205</v>
      </c>
      <c r="G4" s="249" t="s">
        <v>206</v>
      </c>
      <c r="H4" s="250"/>
      <c r="I4" s="247" t="s">
        <v>207</v>
      </c>
      <c r="J4" s="247" t="s">
        <v>208</v>
      </c>
      <c r="K4" s="247" t="s">
        <v>209</v>
      </c>
    </row>
    <row r="5" spans="1:13" ht="17.25" customHeight="1" x14ac:dyDescent="0.4">
      <c r="A5" s="230"/>
      <c r="B5" s="251"/>
      <c r="C5" s="251"/>
      <c r="D5" s="252" t="s">
        <v>210</v>
      </c>
      <c r="E5" s="253">
        <v>-52</v>
      </c>
      <c r="F5" s="251"/>
      <c r="G5" s="254"/>
      <c r="H5" s="255"/>
      <c r="I5" s="251"/>
      <c r="J5" s="251"/>
      <c r="K5" s="251"/>
    </row>
    <row r="6" spans="1:13" ht="17.25" customHeight="1" x14ac:dyDescent="0.4">
      <c r="A6" s="230" t="s">
        <v>211</v>
      </c>
      <c r="B6" s="256">
        <v>-30835</v>
      </c>
      <c r="C6" s="256">
        <v>-122927</v>
      </c>
      <c r="D6" s="252" t="s">
        <v>212</v>
      </c>
      <c r="E6" s="253">
        <v>19832</v>
      </c>
      <c r="F6" s="256">
        <v>-133982</v>
      </c>
      <c r="G6" s="254" t="s">
        <v>213</v>
      </c>
      <c r="H6" s="253">
        <v>0</v>
      </c>
      <c r="I6" s="256">
        <v>-164493</v>
      </c>
      <c r="J6" s="256">
        <v>69017</v>
      </c>
      <c r="K6" s="256">
        <v>-95476</v>
      </c>
    </row>
    <row r="7" spans="1:13" ht="17.25" customHeight="1" x14ac:dyDescent="0.4">
      <c r="A7" s="230"/>
      <c r="B7" s="256"/>
      <c r="C7" s="256"/>
      <c r="D7" s="252" t="s">
        <v>214</v>
      </c>
      <c r="E7" s="253">
        <v>0.03</v>
      </c>
      <c r="F7" s="256"/>
      <c r="G7" s="252" t="s">
        <v>215</v>
      </c>
      <c r="H7" s="253">
        <v>-30511</v>
      </c>
      <c r="I7" s="256"/>
      <c r="J7" s="256"/>
      <c r="K7" s="256"/>
    </row>
    <row r="8" spans="1:13" ht="17.25" customHeight="1" x14ac:dyDescent="0.4">
      <c r="A8" s="233"/>
      <c r="B8" s="257"/>
      <c r="C8" s="257"/>
      <c r="D8" s="258" t="s">
        <v>66</v>
      </c>
      <c r="E8" s="259">
        <v>19780</v>
      </c>
      <c r="F8" s="257"/>
      <c r="G8" s="258" t="s">
        <v>66</v>
      </c>
      <c r="H8" s="259">
        <v>-30511</v>
      </c>
      <c r="I8" s="257"/>
      <c r="J8" s="257"/>
      <c r="K8" s="257"/>
    </row>
    <row r="9" spans="1:13" ht="17.25" customHeight="1" x14ac:dyDescent="0.4">
      <c r="A9" s="260"/>
      <c r="B9" s="261"/>
      <c r="C9" s="261"/>
      <c r="D9" s="262"/>
      <c r="E9" s="263"/>
      <c r="F9" s="261"/>
      <c r="G9" s="264" t="s">
        <v>216</v>
      </c>
      <c r="H9" s="263">
        <v>385</v>
      </c>
      <c r="I9" s="256"/>
      <c r="J9" s="261"/>
      <c r="K9" s="261"/>
    </row>
    <row r="10" spans="1:13" ht="17.25" customHeight="1" x14ac:dyDescent="0.4">
      <c r="A10" s="265"/>
      <c r="B10" s="256"/>
      <c r="C10" s="256"/>
      <c r="D10" s="266"/>
      <c r="E10" s="253"/>
      <c r="F10" s="256"/>
      <c r="G10" s="267" t="s">
        <v>217</v>
      </c>
      <c r="H10" s="253">
        <v>-25884</v>
      </c>
      <c r="I10" s="256"/>
      <c r="J10" s="256"/>
      <c r="K10" s="256"/>
    </row>
    <row r="11" spans="1:13" ht="17.25" customHeight="1" x14ac:dyDescent="0.4">
      <c r="A11" s="265" t="s">
        <v>218</v>
      </c>
      <c r="B11" s="256">
        <v>-4138</v>
      </c>
      <c r="C11" s="256">
        <v>24767</v>
      </c>
      <c r="D11" s="267"/>
      <c r="E11" s="253"/>
      <c r="F11" s="256">
        <v>20628</v>
      </c>
      <c r="G11" s="268" t="s">
        <v>219</v>
      </c>
      <c r="H11" s="253">
        <v>0</v>
      </c>
      <c r="I11" s="256">
        <v>-4870</v>
      </c>
      <c r="J11" s="256">
        <v>66734</v>
      </c>
      <c r="K11" s="256">
        <v>61864</v>
      </c>
      <c r="M11" s="269"/>
    </row>
    <row r="12" spans="1:13" ht="17.25" customHeight="1" x14ac:dyDescent="0.4">
      <c r="A12" s="230"/>
      <c r="B12" s="256"/>
      <c r="C12" s="256"/>
      <c r="D12" s="267" t="s">
        <v>220</v>
      </c>
      <c r="E12" s="253">
        <v>0</v>
      </c>
      <c r="F12" s="256"/>
      <c r="G12" s="268" t="s">
        <v>221</v>
      </c>
      <c r="H12" s="253">
        <v>0</v>
      </c>
      <c r="I12" s="256"/>
      <c r="J12" s="256"/>
      <c r="K12" s="256"/>
      <c r="M12" s="3"/>
    </row>
    <row r="13" spans="1:13" ht="17.25" customHeight="1" x14ac:dyDescent="0.4">
      <c r="A13" s="230"/>
      <c r="B13" s="256"/>
      <c r="C13" s="256"/>
      <c r="D13" s="270" t="s">
        <v>214</v>
      </c>
      <c r="E13" s="253">
        <v>-0.21</v>
      </c>
      <c r="F13" s="256"/>
      <c r="G13" s="267" t="s">
        <v>222</v>
      </c>
      <c r="H13" s="253">
        <v>0</v>
      </c>
      <c r="I13" s="256"/>
      <c r="J13" s="271"/>
      <c r="K13" s="271"/>
      <c r="M13" s="3"/>
    </row>
    <row r="14" spans="1:13" ht="17.25" customHeight="1" x14ac:dyDescent="0.4">
      <c r="A14" s="233"/>
      <c r="B14" s="257"/>
      <c r="C14" s="257"/>
      <c r="D14" s="272" t="s">
        <v>66</v>
      </c>
      <c r="E14" s="259">
        <v>-0.21</v>
      </c>
      <c r="F14" s="257"/>
      <c r="G14" s="273" t="s">
        <v>66</v>
      </c>
      <c r="H14" s="259">
        <v>-25499</v>
      </c>
      <c r="I14" s="257"/>
      <c r="J14" s="257"/>
      <c r="K14" s="257"/>
      <c r="M14" s="274"/>
    </row>
    <row r="15" spans="1:13" ht="17.25" customHeight="1" x14ac:dyDescent="0.4">
      <c r="A15" s="230"/>
      <c r="B15" s="256"/>
      <c r="C15" s="256"/>
      <c r="D15" s="264"/>
      <c r="E15" s="263"/>
      <c r="F15" s="261"/>
      <c r="G15" s="275" t="s">
        <v>223</v>
      </c>
      <c r="H15" s="263">
        <v>868102</v>
      </c>
      <c r="I15" s="256"/>
      <c r="J15" s="261"/>
      <c r="K15" s="261"/>
      <c r="M15" s="269"/>
    </row>
    <row r="16" spans="1:13" ht="17.25" customHeight="1" x14ac:dyDescent="0.4">
      <c r="A16" s="230" t="s">
        <v>224</v>
      </c>
      <c r="B16" s="256">
        <v>2846</v>
      </c>
      <c r="C16" s="256">
        <v>-20325</v>
      </c>
      <c r="D16" s="267" t="s">
        <v>225</v>
      </c>
      <c r="E16" s="253">
        <v>0</v>
      </c>
      <c r="F16" s="256">
        <v>-17481</v>
      </c>
      <c r="G16" s="268" t="s">
        <v>221</v>
      </c>
      <c r="H16" s="253">
        <v>-754120</v>
      </c>
      <c r="I16" s="256">
        <v>7501</v>
      </c>
      <c r="J16" s="256">
        <v>8685</v>
      </c>
      <c r="K16" s="256">
        <v>16186</v>
      </c>
      <c r="M16" s="276"/>
    </row>
    <row r="17" spans="1:17" ht="17.25" customHeight="1" x14ac:dyDescent="0.4">
      <c r="A17" s="230"/>
      <c r="B17" s="256"/>
      <c r="C17" s="256"/>
      <c r="D17" s="270" t="s">
        <v>226</v>
      </c>
      <c r="E17" s="253">
        <v>-2</v>
      </c>
      <c r="F17" s="256"/>
      <c r="G17" s="267" t="s">
        <v>227</v>
      </c>
      <c r="H17" s="253">
        <v>-89000</v>
      </c>
      <c r="I17" s="256"/>
      <c r="J17" s="256"/>
      <c r="K17" s="256"/>
      <c r="M17" s="274"/>
    </row>
    <row r="18" spans="1:17" ht="17.25" customHeight="1" x14ac:dyDescent="0.4">
      <c r="A18" s="233"/>
      <c r="B18" s="256"/>
      <c r="C18" s="256"/>
      <c r="D18" s="273" t="s">
        <v>66</v>
      </c>
      <c r="E18" s="259">
        <v>-2</v>
      </c>
      <c r="F18" s="257"/>
      <c r="G18" s="273" t="s">
        <v>66</v>
      </c>
      <c r="H18" s="259">
        <v>24981</v>
      </c>
      <c r="I18" s="256"/>
      <c r="J18" s="256"/>
      <c r="K18" s="256"/>
    </row>
    <row r="19" spans="1:17" ht="17.25" customHeight="1" x14ac:dyDescent="0.4">
      <c r="A19" s="260"/>
      <c r="B19" s="261"/>
      <c r="C19" s="261"/>
      <c r="D19" s="277"/>
      <c r="E19" s="263"/>
      <c r="F19" s="261"/>
      <c r="G19" s="252" t="s">
        <v>228</v>
      </c>
      <c r="H19" s="263">
        <v>0</v>
      </c>
      <c r="I19" s="263"/>
      <c r="J19" s="261"/>
      <c r="K19" s="261"/>
    </row>
    <row r="20" spans="1:17" ht="17.25" customHeight="1" x14ac:dyDescent="0.4">
      <c r="A20" s="230" t="s">
        <v>229</v>
      </c>
      <c r="B20" s="256">
        <v>-73883</v>
      </c>
      <c r="C20" s="256">
        <v>90537</v>
      </c>
      <c r="D20" s="278"/>
      <c r="E20" s="253">
        <v>0</v>
      </c>
      <c r="F20" s="256">
        <v>16653</v>
      </c>
      <c r="G20" s="252" t="s">
        <v>222</v>
      </c>
      <c r="H20" s="253">
        <v>0</v>
      </c>
      <c r="I20" s="256">
        <v>16653</v>
      </c>
      <c r="J20" s="256">
        <v>17585</v>
      </c>
      <c r="K20" s="256">
        <v>34238</v>
      </c>
    </row>
    <row r="21" spans="1:17" ht="17.25" customHeight="1" x14ac:dyDescent="0.4">
      <c r="A21" s="233"/>
      <c r="B21" s="257"/>
      <c r="C21" s="257"/>
      <c r="D21" s="279"/>
      <c r="E21" s="280"/>
      <c r="F21" s="257"/>
      <c r="G21" s="258" t="s">
        <v>66</v>
      </c>
      <c r="H21" s="259">
        <v>0</v>
      </c>
      <c r="I21" s="257"/>
      <c r="J21" s="257"/>
      <c r="K21" s="257"/>
    </row>
    <row r="22" spans="1:17" ht="17.25" customHeight="1" x14ac:dyDescent="0.4">
      <c r="A22" s="260"/>
      <c r="B22" s="256"/>
      <c r="C22" s="256"/>
      <c r="D22" s="278"/>
      <c r="E22" s="253"/>
      <c r="F22" s="256"/>
      <c r="G22" s="252" t="s">
        <v>230</v>
      </c>
      <c r="H22" s="253">
        <v>473592</v>
      </c>
      <c r="I22" s="256"/>
      <c r="J22" s="256"/>
      <c r="K22" s="256"/>
    </row>
    <row r="23" spans="1:17" ht="17.25" customHeight="1" x14ac:dyDescent="0.4">
      <c r="A23" s="230"/>
      <c r="B23" s="256"/>
      <c r="C23" s="256"/>
      <c r="D23" s="278"/>
      <c r="E23" s="253"/>
      <c r="F23" s="256"/>
      <c r="G23" s="252" t="s">
        <v>231</v>
      </c>
      <c r="H23" s="253">
        <v>0</v>
      </c>
      <c r="I23" s="256"/>
      <c r="J23" s="256"/>
      <c r="K23" s="256"/>
    </row>
    <row r="24" spans="1:17" ht="17.25" customHeight="1" x14ac:dyDescent="0.4">
      <c r="A24" s="230"/>
      <c r="B24" s="256"/>
      <c r="C24" s="256"/>
      <c r="D24" s="278"/>
      <c r="E24" s="253"/>
      <c r="F24" s="256"/>
      <c r="G24" s="252" t="s">
        <v>232</v>
      </c>
      <c r="H24" s="253">
        <v>-477448</v>
      </c>
      <c r="I24" s="256"/>
      <c r="J24" s="256"/>
      <c r="K24" s="256"/>
    </row>
    <row r="25" spans="1:17" ht="17.25" customHeight="1" x14ac:dyDescent="0.4">
      <c r="A25" s="230"/>
      <c r="B25" s="256"/>
      <c r="C25" s="256"/>
      <c r="D25" s="278"/>
      <c r="E25" s="253"/>
      <c r="F25" s="256"/>
      <c r="G25" s="252" t="s">
        <v>233</v>
      </c>
      <c r="H25" s="253">
        <v>0</v>
      </c>
      <c r="I25" s="256"/>
      <c r="J25" s="256"/>
      <c r="K25" s="256"/>
    </row>
    <row r="26" spans="1:17" ht="17.25" customHeight="1" x14ac:dyDescent="0.4">
      <c r="A26" s="230"/>
      <c r="B26" s="256"/>
      <c r="C26" s="256"/>
      <c r="D26" s="278"/>
      <c r="E26" s="253"/>
      <c r="F26" s="256"/>
      <c r="G26" s="252" t="s">
        <v>234</v>
      </c>
      <c r="H26" s="253">
        <v>0</v>
      </c>
      <c r="I26" s="256"/>
      <c r="J26" s="256"/>
      <c r="K26" s="256"/>
    </row>
    <row r="27" spans="1:17" ht="17.25" customHeight="1" x14ac:dyDescent="0.4">
      <c r="A27" s="230"/>
      <c r="B27" s="256"/>
      <c r="C27" s="256"/>
      <c r="D27" s="278"/>
      <c r="E27" s="253"/>
      <c r="F27" s="256"/>
      <c r="G27" s="252" t="s">
        <v>235</v>
      </c>
      <c r="H27" s="253">
        <v>1760</v>
      </c>
      <c r="I27" s="256"/>
      <c r="J27" s="256"/>
      <c r="K27" s="256"/>
    </row>
    <row r="28" spans="1:17" ht="17.25" customHeight="1" x14ac:dyDescent="0.4">
      <c r="A28" s="230" t="s">
        <v>236</v>
      </c>
      <c r="B28" s="256">
        <v>-19356</v>
      </c>
      <c r="C28" s="256">
        <v>62966</v>
      </c>
      <c r="D28" s="278"/>
      <c r="E28" s="253"/>
      <c r="F28" s="256">
        <v>35868</v>
      </c>
      <c r="G28" s="252" t="s">
        <v>237</v>
      </c>
      <c r="H28" s="253">
        <v>-2210</v>
      </c>
      <c r="I28" s="256">
        <v>29552</v>
      </c>
      <c r="J28" s="256">
        <v>219985</v>
      </c>
      <c r="K28" s="256">
        <v>249537</v>
      </c>
      <c r="Q28" s="281"/>
    </row>
    <row r="29" spans="1:17" ht="17.25" customHeight="1" x14ac:dyDescent="0.4">
      <c r="A29" s="230"/>
      <c r="B29" s="256"/>
      <c r="C29" s="256"/>
      <c r="D29" s="278"/>
      <c r="E29" s="253"/>
      <c r="F29" s="256"/>
      <c r="G29" s="252" t="s">
        <v>238</v>
      </c>
      <c r="H29" s="253">
        <v>6131</v>
      </c>
      <c r="I29" s="256"/>
      <c r="J29" s="256"/>
      <c r="K29" s="256"/>
    </row>
    <row r="30" spans="1:17" ht="17.25" customHeight="1" x14ac:dyDescent="0.4">
      <c r="A30" s="230"/>
      <c r="B30" s="256"/>
      <c r="C30" s="256"/>
      <c r="D30" s="252" t="s">
        <v>239</v>
      </c>
      <c r="E30" s="253">
        <v>0</v>
      </c>
      <c r="F30" s="256"/>
      <c r="G30" s="252" t="s">
        <v>237</v>
      </c>
      <c r="H30" s="253">
        <v>-8664</v>
      </c>
      <c r="I30" s="256"/>
      <c r="J30" s="256"/>
      <c r="K30" s="256"/>
    </row>
    <row r="31" spans="1:17" ht="17.25" customHeight="1" x14ac:dyDescent="0.4">
      <c r="A31" s="230"/>
      <c r="B31" s="256"/>
      <c r="C31" s="256"/>
      <c r="D31" s="252" t="s">
        <v>240</v>
      </c>
      <c r="E31" s="253">
        <v>0</v>
      </c>
      <c r="F31" s="256"/>
      <c r="G31" s="282" t="s">
        <v>241</v>
      </c>
      <c r="H31" s="253">
        <v>0</v>
      </c>
      <c r="I31" s="256"/>
      <c r="J31" s="256"/>
      <c r="K31" s="256"/>
    </row>
    <row r="32" spans="1:17" ht="17.25" customHeight="1" x14ac:dyDescent="0.4">
      <c r="A32" s="230"/>
      <c r="B32" s="256"/>
      <c r="C32" s="256"/>
      <c r="D32" s="252" t="s">
        <v>242</v>
      </c>
      <c r="E32" s="253">
        <v>-7605</v>
      </c>
      <c r="F32" s="256"/>
      <c r="G32" s="282" t="s">
        <v>243</v>
      </c>
      <c r="H32" s="253">
        <v>0</v>
      </c>
      <c r="I32" s="256"/>
      <c r="J32" s="256"/>
      <c r="K32" s="256"/>
      <c r="N32" s="240"/>
    </row>
    <row r="33" spans="1:16" ht="17.25" customHeight="1" x14ac:dyDescent="0.4">
      <c r="A33" s="230"/>
      <c r="B33" s="256"/>
      <c r="C33" s="256"/>
      <c r="D33" s="252" t="s">
        <v>244</v>
      </c>
      <c r="E33" s="253">
        <v>-94</v>
      </c>
      <c r="F33" s="256"/>
      <c r="G33" s="252" t="s">
        <v>227</v>
      </c>
      <c r="H33" s="283">
        <v>0</v>
      </c>
      <c r="I33" s="256"/>
      <c r="J33" s="256"/>
      <c r="K33" s="256"/>
    </row>
    <row r="34" spans="1:16" ht="17.25" customHeight="1" x14ac:dyDescent="0.4">
      <c r="A34" s="230"/>
      <c r="B34" s="256"/>
      <c r="C34" s="256"/>
      <c r="D34" s="252" t="s">
        <v>215</v>
      </c>
      <c r="E34" s="253">
        <v>-43</v>
      </c>
      <c r="F34" s="256"/>
      <c r="G34" s="252" t="s">
        <v>215</v>
      </c>
      <c r="H34" s="253">
        <v>523</v>
      </c>
      <c r="I34" s="256"/>
      <c r="J34" s="256"/>
      <c r="K34" s="256"/>
    </row>
    <row r="35" spans="1:16" ht="17.25" customHeight="1" x14ac:dyDescent="0.4">
      <c r="A35" s="233"/>
      <c r="B35" s="257"/>
      <c r="C35" s="257"/>
      <c r="D35" s="258" t="s">
        <v>66</v>
      </c>
      <c r="E35" s="259">
        <v>-7742</v>
      </c>
      <c r="F35" s="257"/>
      <c r="G35" s="258" t="s">
        <v>66</v>
      </c>
      <c r="H35" s="259">
        <v>-6316</v>
      </c>
      <c r="I35" s="257"/>
      <c r="J35" s="257"/>
      <c r="K35" s="257"/>
    </row>
    <row r="36" spans="1:16" ht="17.25" customHeight="1" x14ac:dyDescent="0.4">
      <c r="A36" s="246" t="s">
        <v>245</v>
      </c>
      <c r="B36" s="284">
        <v>-125366</v>
      </c>
      <c r="C36" s="285">
        <v>35017</v>
      </c>
      <c r="D36" s="286"/>
      <c r="E36" s="284">
        <v>12036</v>
      </c>
      <c r="F36" s="285">
        <v>-78313</v>
      </c>
      <c r="G36" s="287"/>
      <c r="H36" s="284">
        <v>-37344</v>
      </c>
      <c r="I36" s="285">
        <v>-115657</v>
      </c>
      <c r="J36" s="285">
        <v>382006</v>
      </c>
      <c r="K36" s="261">
        <v>266349</v>
      </c>
    </row>
    <row r="37" spans="1:16" ht="17.25" customHeight="1" x14ac:dyDescent="0.4">
      <c r="A37" s="246" t="s">
        <v>246</v>
      </c>
      <c r="B37" s="284">
        <v>264529</v>
      </c>
      <c r="C37" s="285">
        <v>-4458</v>
      </c>
      <c r="D37" s="288"/>
      <c r="E37" s="284">
        <v>-174447</v>
      </c>
      <c r="F37" s="285">
        <v>85625</v>
      </c>
      <c r="G37" s="289"/>
      <c r="H37" s="284">
        <v>-85625</v>
      </c>
      <c r="I37" s="285">
        <v>0</v>
      </c>
      <c r="J37" s="285">
        <v>0</v>
      </c>
      <c r="K37" s="285">
        <v>0</v>
      </c>
      <c r="P37" s="290"/>
    </row>
    <row r="38" spans="1:16" ht="17.25" customHeight="1" x14ac:dyDescent="0.4">
      <c r="A38" s="246" t="s">
        <v>52</v>
      </c>
      <c r="B38" s="284">
        <v>570</v>
      </c>
      <c r="C38" s="285">
        <v>-47</v>
      </c>
      <c r="D38" s="288"/>
      <c r="E38" s="284">
        <v>0</v>
      </c>
      <c r="F38" s="285">
        <v>523</v>
      </c>
      <c r="G38" s="289"/>
      <c r="H38" s="284">
        <v>-523</v>
      </c>
      <c r="I38" s="285">
        <v>0</v>
      </c>
      <c r="J38" s="285">
        <v>0</v>
      </c>
      <c r="K38" s="285">
        <v>0</v>
      </c>
    </row>
    <row r="39" spans="1:16" ht="17.25" customHeight="1" x14ac:dyDescent="0.4">
      <c r="A39" s="246" t="s">
        <v>247</v>
      </c>
      <c r="B39" s="284">
        <v>32241</v>
      </c>
      <c r="C39" s="285">
        <v>0</v>
      </c>
      <c r="D39" s="291"/>
      <c r="E39" s="284">
        <v>-36222</v>
      </c>
      <c r="F39" s="285">
        <v>-3981</v>
      </c>
      <c r="G39" s="292"/>
      <c r="H39" s="284">
        <v>3981</v>
      </c>
      <c r="I39" s="285">
        <v>0</v>
      </c>
      <c r="J39" s="285">
        <v>0</v>
      </c>
      <c r="K39" s="285">
        <v>0</v>
      </c>
    </row>
    <row r="40" spans="1:16" ht="17.25" customHeight="1" x14ac:dyDescent="0.4">
      <c r="A40" s="246" t="s">
        <v>55</v>
      </c>
      <c r="B40" s="218">
        <v>1</v>
      </c>
      <c r="C40" s="285">
        <v>-30512</v>
      </c>
      <c r="D40" s="291"/>
      <c r="E40" s="284">
        <v>0</v>
      </c>
      <c r="F40" s="293">
        <v>-30511</v>
      </c>
      <c r="G40" s="292"/>
      <c r="H40" s="284">
        <v>30511</v>
      </c>
      <c r="I40" s="285">
        <v>0</v>
      </c>
      <c r="J40" s="285">
        <v>0</v>
      </c>
      <c r="K40" s="285">
        <v>0</v>
      </c>
    </row>
    <row r="41" spans="1:16" ht="17.25" customHeight="1" x14ac:dyDescent="0.4">
      <c r="A41" s="246" t="s">
        <v>227</v>
      </c>
      <c r="B41" s="284">
        <v>0</v>
      </c>
      <c r="C41" s="285">
        <v>0</v>
      </c>
      <c r="D41" s="294"/>
      <c r="E41" s="284">
        <v>0</v>
      </c>
      <c r="F41" s="285">
        <v>0</v>
      </c>
      <c r="G41" s="295"/>
      <c r="H41" s="284">
        <v>89000</v>
      </c>
      <c r="I41" s="284">
        <v>89000</v>
      </c>
      <c r="J41" s="285">
        <v>-226000</v>
      </c>
      <c r="K41" s="284">
        <v>-137000</v>
      </c>
      <c r="M41" s="296"/>
      <c r="N41" s="239"/>
    </row>
    <row r="42" spans="1:16" ht="17.25" customHeight="1" x14ac:dyDescent="0.4">
      <c r="A42" s="246" t="s">
        <v>198</v>
      </c>
      <c r="B42" s="284">
        <v>171976</v>
      </c>
      <c r="C42" s="285">
        <v>0</v>
      </c>
      <c r="D42" s="291"/>
      <c r="E42" s="284">
        <v>-198633</v>
      </c>
      <c r="F42" s="285">
        <v>-26657</v>
      </c>
      <c r="G42" s="292"/>
      <c r="H42" s="284">
        <v>0</v>
      </c>
      <c r="I42" s="284">
        <v>-26657</v>
      </c>
      <c r="J42" s="285">
        <v>156006</v>
      </c>
      <c r="K42" s="284">
        <v>129349</v>
      </c>
      <c r="M42" s="297"/>
      <c r="N42" s="239"/>
    </row>
    <row r="43" spans="1:16" ht="17.25" customHeight="1" x14ac:dyDescent="0.4">
      <c r="A43" s="246" t="s">
        <v>248</v>
      </c>
      <c r="B43" s="285">
        <v>-4619</v>
      </c>
      <c r="C43" s="298"/>
      <c r="D43" s="299"/>
      <c r="E43" s="299"/>
      <c r="F43" s="299"/>
      <c r="G43" s="299"/>
      <c r="H43" s="299"/>
      <c r="I43" s="299"/>
      <c r="J43" s="299"/>
      <c r="K43" s="300"/>
      <c r="N43" s="274"/>
      <c r="O43" s="297"/>
    </row>
    <row r="44" spans="1:16" ht="17.25" customHeight="1" x14ac:dyDescent="0.4">
      <c r="A44" s="246" t="s">
        <v>249</v>
      </c>
      <c r="B44" s="285">
        <v>167356</v>
      </c>
      <c r="C44" s="301"/>
      <c r="D44" s="302"/>
      <c r="E44" s="302"/>
      <c r="F44" s="302"/>
      <c r="G44" s="302"/>
      <c r="H44" s="302"/>
      <c r="I44" s="302"/>
      <c r="J44" s="302"/>
      <c r="K44" s="303"/>
    </row>
    <row r="45" spans="1:16" ht="15" customHeight="1" x14ac:dyDescent="0.4">
      <c r="A45" s="304" t="s">
        <v>250</v>
      </c>
      <c r="B45" s="304"/>
      <c r="C45" s="238"/>
      <c r="D45" s="238"/>
      <c r="E45" s="238"/>
      <c r="F45" s="238"/>
      <c r="G45" s="238"/>
      <c r="H45" s="238"/>
      <c r="I45" s="238"/>
      <c r="J45" s="238"/>
      <c r="K45" s="238"/>
      <c r="N45" s="305"/>
    </row>
    <row r="46" spans="1:16" ht="15" customHeight="1" x14ac:dyDescent="0.4">
      <c r="A46" s="306" t="s">
        <v>251</v>
      </c>
      <c r="C46" s="238"/>
      <c r="D46" s="238"/>
      <c r="E46" s="238"/>
      <c r="F46" s="238"/>
      <c r="G46" s="238"/>
      <c r="H46" s="238"/>
      <c r="I46" s="238"/>
      <c r="J46" s="238"/>
      <c r="K46" s="238"/>
      <c r="N46" s="305"/>
    </row>
    <row r="47" spans="1:16" ht="15" customHeight="1" x14ac:dyDescent="0.4">
      <c r="C47" s="307"/>
      <c r="F47" s="307"/>
      <c r="G47" s="252"/>
      <c r="H47" s="308"/>
    </row>
    <row r="48" spans="1:16" ht="15" customHeight="1" x14ac:dyDescent="0.4">
      <c r="C48" s="307"/>
      <c r="F48" s="307"/>
      <c r="H48" s="307"/>
    </row>
    <row r="49" spans="2:9" ht="15" customHeight="1" x14ac:dyDescent="0.4">
      <c r="C49" s="309"/>
      <c r="F49" s="307"/>
      <c r="H49" s="307"/>
    </row>
    <row r="50" spans="2:9" ht="15" customHeight="1" x14ac:dyDescent="0.4">
      <c r="C50" s="307"/>
      <c r="F50" s="307"/>
      <c r="G50" s="252"/>
      <c r="H50" s="307"/>
    </row>
    <row r="51" spans="2:9" ht="15" customHeight="1" x14ac:dyDescent="0.4">
      <c r="C51" s="307"/>
      <c r="F51" s="307"/>
      <c r="G51" s="252"/>
      <c r="H51" s="307"/>
    </row>
    <row r="52" spans="2:9" ht="15" customHeight="1" x14ac:dyDescent="0.4"/>
    <row r="53" spans="2:9" ht="15" customHeight="1" x14ac:dyDescent="0.4"/>
    <row r="54" spans="2:9" ht="15" customHeight="1" x14ac:dyDescent="0.4">
      <c r="B54" s="310"/>
      <c r="C54" s="310"/>
      <c r="E54" s="311"/>
      <c r="F54" s="310"/>
      <c r="H54" s="310"/>
      <c r="I54" s="312"/>
    </row>
    <row r="55" spans="2:9" ht="15" customHeight="1" x14ac:dyDescent="0.4">
      <c r="G55" s="243"/>
    </row>
    <row r="56" spans="2:9" ht="15" customHeight="1" x14ac:dyDescent="0.4">
      <c r="B56" s="310"/>
      <c r="C56" s="310"/>
      <c r="E56" s="311"/>
      <c r="F56" s="310"/>
      <c r="H56" s="310"/>
      <c r="I56" s="312"/>
    </row>
    <row r="57" spans="2:9" ht="15" customHeight="1" x14ac:dyDescent="0.4"/>
    <row r="58" spans="2:9" ht="15" customHeight="1" x14ac:dyDescent="0.4">
      <c r="B58" s="310"/>
      <c r="C58" s="310"/>
      <c r="E58" s="310"/>
      <c r="F58" s="310"/>
      <c r="H58" s="310"/>
      <c r="I58" s="312"/>
    </row>
    <row r="59" spans="2:9" ht="15" customHeight="1" x14ac:dyDescent="0.4"/>
    <row r="60" spans="2:9" ht="15" customHeight="1" x14ac:dyDescent="0.4">
      <c r="F60" s="310"/>
      <c r="H60" s="310"/>
      <c r="I60" s="312"/>
    </row>
    <row r="61" spans="2:9" ht="15" customHeight="1" x14ac:dyDescent="0.4"/>
    <row r="62" spans="2:9" ht="15" customHeight="1" x14ac:dyDescent="0.4"/>
    <row r="63" spans="2:9" ht="15" customHeight="1" x14ac:dyDescent="0.4"/>
    <row r="64" spans="2:9" ht="15" customHeight="1" x14ac:dyDescent="0.4"/>
    <row r="65" spans="8:8" ht="15" customHeight="1" x14ac:dyDescent="0.4"/>
    <row r="66" spans="8:8" ht="15" customHeight="1" x14ac:dyDescent="0.4"/>
    <row r="67" spans="8:8" ht="15" customHeight="1" x14ac:dyDescent="0.4"/>
    <row r="68" spans="8:8" ht="15" customHeight="1" x14ac:dyDescent="0.4"/>
    <row r="69" spans="8:8" ht="15" customHeight="1" x14ac:dyDescent="0.4"/>
    <row r="70" spans="8:8" ht="15" customHeight="1" x14ac:dyDescent="0.4">
      <c r="H70" s="313"/>
    </row>
    <row r="71" spans="8:8" ht="15" customHeight="1" x14ac:dyDescent="0.4">
      <c r="H71" s="313"/>
    </row>
    <row r="72" spans="8:8" ht="15" customHeight="1" x14ac:dyDescent="0.4"/>
    <row r="73" spans="8:8" ht="15" customHeight="1" x14ac:dyDescent="0.4">
      <c r="H73" s="313"/>
    </row>
    <row r="74" spans="8:8" ht="15" customHeight="1" x14ac:dyDescent="0.4"/>
    <row r="75" spans="8:8" ht="15" customHeight="1" x14ac:dyDescent="0.4"/>
    <row r="76" spans="8:8" ht="15" customHeight="1" x14ac:dyDescent="0.4"/>
    <row r="77" spans="8:8" ht="15" customHeight="1" x14ac:dyDescent="0.4"/>
    <row r="78" spans="8:8" ht="15" customHeight="1" x14ac:dyDescent="0.4"/>
    <row r="79" spans="8:8" ht="15" customHeight="1" x14ac:dyDescent="0.4"/>
    <row r="80" spans="8:8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</sheetData>
  <phoneticPr fontId="4"/>
  <printOptions horizontalCentered="1" gridLinesSet="0"/>
  <pageMargins left="0.59055118110236227" right="0.39370078740157483" top="0.70866141732283472" bottom="0.47244094488188981" header="0.51181102362204722" footer="0.31496062992125984"/>
  <pageSetup paperSize="8" scale="97" firstPageNumber="6" orientation="landscape" useFirstPageNumber="1" r:id="rId1"/>
  <headerFooter alignWithMargins="0"/>
  <colBreaks count="1" manualBreakCount="1">
    <brk id="5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FC5-66FB-45DD-9F95-89A92BEF50C1}">
  <sheetPr>
    <tabColor theme="0"/>
    <pageSetUpPr fitToPage="1"/>
  </sheetPr>
  <dimension ref="A1:Q37"/>
  <sheetViews>
    <sheetView tabSelected="1" zoomScaleNormal="100" zoomScaleSheetLayoutView="100" workbookViewId="0">
      <selection activeCell="D20" sqref="D20"/>
    </sheetView>
  </sheetViews>
  <sheetFormatPr defaultColWidth="9" defaultRowHeight="13.5" x14ac:dyDescent="0.4"/>
  <cols>
    <col min="1" max="1" width="27.75" style="3" bestFit="1" customWidth="1"/>
    <col min="2" max="9" width="10.875" style="3" customWidth="1"/>
    <col min="10" max="41" width="3.625" style="3" customWidth="1"/>
    <col min="42" max="16384" width="9" style="3"/>
  </cols>
  <sheetData>
    <row r="1" spans="1:16" x14ac:dyDescent="0.4">
      <c r="A1" s="1" t="s">
        <v>252</v>
      </c>
      <c r="B1" s="1"/>
      <c r="C1" s="1"/>
      <c r="D1" s="1"/>
      <c r="E1" s="1"/>
      <c r="F1" s="1"/>
      <c r="G1" s="1"/>
      <c r="H1" s="1"/>
      <c r="I1" s="1"/>
    </row>
    <row r="2" spans="1:16" ht="18" customHeight="1" x14ac:dyDescent="0.4">
      <c r="A2" s="5" t="s">
        <v>253</v>
      </c>
      <c r="B2" s="5"/>
      <c r="C2" s="5"/>
      <c r="D2" s="5"/>
      <c r="E2" s="5"/>
      <c r="F2" s="5"/>
      <c r="G2" s="5"/>
      <c r="H2" s="5"/>
      <c r="I2" s="5"/>
    </row>
    <row r="3" spans="1:16" ht="18" customHeight="1" x14ac:dyDescent="0.4">
      <c r="A3" s="314"/>
      <c r="B3" s="314"/>
      <c r="C3" s="314"/>
      <c r="D3" s="314"/>
      <c r="E3" s="314"/>
      <c r="F3" s="314"/>
      <c r="G3" s="314"/>
      <c r="H3" s="315"/>
      <c r="I3" s="315" t="s">
        <v>185</v>
      </c>
    </row>
    <row r="4" spans="1:16" ht="27" customHeight="1" x14ac:dyDescent="0.4">
      <c r="A4" s="224" t="s">
        <v>254</v>
      </c>
      <c r="B4" s="197" t="s">
        <v>186</v>
      </c>
      <c r="C4" s="197" t="s">
        <v>187</v>
      </c>
      <c r="D4" s="197" t="s">
        <v>188</v>
      </c>
      <c r="E4" s="197" t="s">
        <v>189</v>
      </c>
      <c r="F4" s="197" t="s">
        <v>190</v>
      </c>
      <c r="G4" s="197" t="s">
        <v>191</v>
      </c>
      <c r="H4" s="197" t="s">
        <v>192</v>
      </c>
      <c r="I4" s="198" t="s">
        <v>193</v>
      </c>
    </row>
    <row r="5" spans="1:16" ht="18" customHeight="1" x14ac:dyDescent="0.4">
      <c r="A5" s="226" t="s">
        <v>255</v>
      </c>
      <c r="B5" s="231">
        <v>0</v>
      </c>
      <c r="C5" s="231">
        <v>0</v>
      </c>
      <c r="D5" s="231">
        <v>0</v>
      </c>
      <c r="E5" s="231">
        <v>0</v>
      </c>
      <c r="F5" s="231">
        <v>0</v>
      </c>
      <c r="G5" s="231">
        <v>0</v>
      </c>
      <c r="H5" s="231">
        <v>0</v>
      </c>
      <c r="I5" s="228">
        <v>0</v>
      </c>
      <c r="K5" s="325"/>
      <c r="L5" s="325"/>
      <c r="M5" s="325"/>
      <c r="N5" s="328"/>
      <c r="O5" s="328"/>
      <c r="P5" s="328"/>
    </row>
    <row r="6" spans="1:16" ht="18" customHeight="1" x14ac:dyDescent="0.4">
      <c r="A6" s="230" t="s">
        <v>256</v>
      </c>
      <c r="B6" s="231">
        <v>2340</v>
      </c>
      <c r="C6" s="231">
        <v>-300</v>
      </c>
      <c r="D6" s="231">
        <v>2040</v>
      </c>
      <c r="E6" s="231">
        <v>20</v>
      </c>
      <c r="F6" s="231">
        <v>2060</v>
      </c>
      <c r="G6" s="231">
        <v>-170</v>
      </c>
      <c r="H6" s="231">
        <v>1890</v>
      </c>
      <c r="I6" s="232">
        <v>-450</v>
      </c>
      <c r="K6" s="325"/>
      <c r="L6" s="325"/>
      <c r="M6" s="325"/>
      <c r="N6" s="328"/>
      <c r="O6" s="328"/>
      <c r="P6" s="328"/>
    </row>
    <row r="7" spans="1:16" ht="18" customHeight="1" x14ac:dyDescent="0.4">
      <c r="A7" s="230" t="s">
        <v>257</v>
      </c>
      <c r="B7" s="231">
        <v>11604</v>
      </c>
      <c r="C7" s="316">
        <v>0</v>
      </c>
      <c r="D7" s="231">
        <v>11604</v>
      </c>
      <c r="E7" s="316">
        <v>-2533</v>
      </c>
      <c r="F7" s="231">
        <v>9071</v>
      </c>
      <c r="G7" s="231">
        <v>0</v>
      </c>
      <c r="H7" s="231">
        <v>9071</v>
      </c>
      <c r="I7" s="232">
        <v>-2533</v>
      </c>
      <c r="K7" s="325"/>
      <c r="L7" s="325"/>
      <c r="M7" s="325"/>
      <c r="N7" s="328"/>
      <c r="O7" s="328"/>
      <c r="P7" s="328"/>
    </row>
    <row r="8" spans="1:16" ht="27" customHeight="1" x14ac:dyDescent="0.4">
      <c r="A8" s="230" t="s">
        <v>258</v>
      </c>
      <c r="B8" s="231">
        <v>831049.2</v>
      </c>
      <c r="C8" s="317">
        <v>43299.5</v>
      </c>
      <c r="D8" s="231">
        <v>874348.7</v>
      </c>
      <c r="E8" s="231">
        <v>39512.900000000023</v>
      </c>
      <c r="F8" s="231">
        <v>913861.6</v>
      </c>
      <c r="G8" s="231">
        <v>31169</v>
      </c>
      <c r="H8" s="231">
        <v>945030.6</v>
      </c>
      <c r="I8" s="232">
        <v>113981.40000000002</v>
      </c>
      <c r="K8" s="325"/>
      <c r="L8" s="325"/>
      <c r="M8" s="325"/>
      <c r="N8" s="326"/>
      <c r="O8" s="326"/>
      <c r="P8" s="326"/>
    </row>
    <row r="9" spans="1:16" ht="27" customHeight="1" x14ac:dyDescent="0.4">
      <c r="A9" s="230" t="s">
        <v>259</v>
      </c>
      <c r="B9" s="318">
        <v>0</v>
      </c>
      <c r="C9" s="316">
        <v>0</v>
      </c>
      <c r="D9" s="318">
        <v>0</v>
      </c>
      <c r="E9" s="318">
        <v>0</v>
      </c>
      <c r="F9" s="318">
        <v>0</v>
      </c>
      <c r="G9" s="316">
        <v>0</v>
      </c>
      <c r="H9" s="318">
        <v>0</v>
      </c>
      <c r="I9" s="318">
        <v>0</v>
      </c>
      <c r="N9" s="319"/>
      <c r="O9" s="319"/>
      <c r="P9" s="319"/>
    </row>
    <row r="10" spans="1:16" ht="27" customHeight="1" x14ac:dyDescent="0.4">
      <c r="A10" s="233" t="s">
        <v>260</v>
      </c>
      <c r="B10" s="316">
        <v>0</v>
      </c>
      <c r="C10" s="316">
        <v>0</v>
      </c>
      <c r="D10" s="316">
        <v>0</v>
      </c>
      <c r="E10" s="318">
        <v>0</v>
      </c>
      <c r="F10" s="316">
        <v>0</v>
      </c>
      <c r="G10" s="316">
        <v>0</v>
      </c>
      <c r="H10" s="316">
        <v>0</v>
      </c>
      <c r="I10" s="318">
        <v>0</v>
      </c>
      <c r="K10" s="325"/>
      <c r="L10" s="325"/>
      <c r="M10" s="325"/>
      <c r="N10" s="327"/>
      <c r="O10" s="327"/>
      <c r="P10" s="327"/>
    </row>
    <row r="11" spans="1:16" ht="18" customHeight="1" x14ac:dyDescent="0.4">
      <c r="A11" s="224" t="s">
        <v>198</v>
      </c>
      <c r="B11" s="237">
        <v>844993.2</v>
      </c>
      <c r="C11" s="237">
        <v>42999.5</v>
      </c>
      <c r="D11" s="237">
        <v>887992.7</v>
      </c>
      <c r="E11" s="237">
        <v>36999.900000000023</v>
      </c>
      <c r="F11" s="237">
        <v>924992.6</v>
      </c>
      <c r="G11" s="237">
        <v>30999</v>
      </c>
      <c r="H11" s="237">
        <v>955991.6</v>
      </c>
      <c r="I11" s="320">
        <v>110998.40000000002</v>
      </c>
    </row>
    <row r="13" spans="1:16" x14ac:dyDescent="0.4">
      <c r="G13" s="122"/>
    </row>
    <row r="14" spans="1:16" x14ac:dyDescent="0.4">
      <c r="I14" s="122"/>
    </row>
    <row r="15" spans="1:16" x14ac:dyDescent="0.4">
      <c r="B15" s="122"/>
      <c r="D15" s="321"/>
      <c r="F15" s="321"/>
      <c r="H15" s="321"/>
    </row>
    <row r="16" spans="1:16" x14ac:dyDescent="0.4">
      <c r="I16" s="322"/>
    </row>
    <row r="17" spans="2:17" x14ac:dyDescent="0.4">
      <c r="B17" s="2"/>
      <c r="C17" s="2"/>
      <c r="D17" s="2"/>
      <c r="E17" s="2"/>
      <c r="F17" s="2"/>
      <c r="G17" s="2"/>
      <c r="H17" s="2"/>
      <c r="I17" s="323"/>
    </row>
    <row r="18" spans="2:17" x14ac:dyDescent="0.4">
      <c r="I18" s="324"/>
    </row>
    <row r="24" spans="2:17" x14ac:dyDescent="0.4">
      <c r="G24" s="130"/>
    </row>
    <row r="28" spans="2:17" x14ac:dyDescent="0.4">
      <c r="Q28" s="123"/>
    </row>
    <row r="37" spans="16:16" x14ac:dyDescent="0.4">
      <c r="P37" s="130"/>
    </row>
  </sheetData>
  <mergeCells count="10">
    <mergeCell ref="K8:M8"/>
    <mergeCell ref="N8:P8"/>
    <mergeCell ref="K10:M10"/>
    <mergeCell ref="N10:P10"/>
    <mergeCell ref="K5:M5"/>
    <mergeCell ref="N5:P5"/>
    <mergeCell ref="K6:M6"/>
    <mergeCell ref="N6:P6"/>
    <mergeCell ref="K7:M7"/>
    <mergeCell ref="N7:P7"/>
  </mergeCells>
  <phoneticPr fontId="4"/>
  <printOptions horizontalCentered="1"/>
  <pageMargins left="0.59055118110236227" right="0.39370078740157483" top="0.70866141732283472" bottom="0.47244094488188981" header="0.51181102362204722" footer="0.31496062992125984"/>
  <pageSetup paperSize="9" scale="83" firstPageNumber="6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Company/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2023-08-28T10:45:08Z</dcterms:modified>
  <cp:lastModifiedBy/>
  <dcterms:created xsi:type="dcterms:W3CDTF">2023-08-28T08:56:34Z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