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of2021.sharepoint.com/sites/Dep08/SharedFolder/公会計室/04_令和４事務年度/03_検討中/01 国の財務書類/ホームページ決裁/04_国の財務書類/"/>
    </mc:Choice>
  </mc:AlternateContent>
  <xr:revisionPtr revIDLastSave="144" documentId="11_E6F31AC5A94AA1938577086E4F21EDBBCAF86A7C" xr6:coauthVersionLast="47" xr6:coauthVersionMax="47" xr10:uidLastSave="{4455DB07-C7DA-459B-8FB8-1DF647808E38}"/>
  <bookViews>
    <workbookView xWindow="-19320" yWindow="-2070" windowWidth="19440" windowHeight="15000" xr2:uid="{00000000-000D-0000-FFFF-FFFF00000000}"/>
  </bookViews>
  <sheets>
    <sheet name="貸借対照表" sheetId="10" r:id="rId1"/>
    <sheet name="業務費用計算書" sheetId="13" r:id="rId2"/>
    <sheet name="資産・負債差額増減計算書" sheetId="11" r:id="rId3"/>
    <sheet name="区分別収支計算書" sheetId="12" r:id="rId4"/>
    <sheet name="貸借対照表（所管別）" sheetId="14" r:id="rId5"/>
    <sheet name="業務費用計算書（所管別）" sheetId="15" r:id="rId6"/>
    <sheet name="資産・負債差額増減計算書（所管別）" sheetId="16" r:id="rId7"/>
    <sheet name="区分別収支計算書（所管別）" sheetId="17" r:id="rId8"/>
  </sheets>
  <definedNames>
    <definedName name="_xlnm._FilterDatabase" localSheetId="4" hidden="1">'貸借対照表（所管別）'!$A$2:$Y$51</definedName>
    <definedName name="_xlnm.Print_Area" localSheetId="3">区分別収支計算書!$A$1:$C$49</definedName>
    <definedName name="_xlnm.Print_Area" localSheetId="7">'区分別収支計算書（所管別）'!$A$1:$U$39</definedName>
    <definedName name="_xlnm.Print_Area" localSheetId="6">'資産・負債差額増減計算書（所管別）'!$A$1:$X$13</definedName>
    <definedName name="_xlnm.Print_Area" localSheetId="0">貸借対照表!$A$1:$F$41</definedName>
    <definedName name="Z_05EDBD9B_1835_4A45_BE06_D4DA65B048DE_.wvu.PrintArea" localSheetId="1" hidden="1">業務費用計算書!$A$1:$C$25</definedName>
    <definedName name="Z_05EDBD9B_1835_4A45_BE06_D4DA65B048DE_.wvu.PrintArea" localSheetId="3" hidden="1">区分別収支計算書!$A$1:$C$49</definedName>
    <definedName name="Z_05EDBD9B_1835_4A45_BE06_D4DA65B048DE_.wvu.PrintArea" localSheetId="2" hidden="1">資産・負債差額増減計算書!$A$1:$C$17</definedName>
    <definedName name="Z_05EDBD9B_1835_4A45_BE06_D4DA65B048DE_.wvu.PrintArea" localSheetId="0" hidden="1">貸借対照表!$A$1:$F$41</definedName>
    <definedName name="Z_05EDBD9B_1835_4A45_BE06_D4DA65B048DE_.wvu.Rows" localSheetId="1" hidden="1">業務費用計算書!$21:$21</definedName>
    <definedName name="Z_05EDBD9B_1835_4A45_BE06_D4DA65B048DE_.wvu.Rows" localSheetId="3" hidden="1">区分別収支計算書!$11:$11,区分別収支計算書!$27:$27</definedName>
    <definedName name="Z_0C3CC15C_3C1B_46EA_8F55_5FFECACA1BC4_.wvu.PrintArea" localSheetId="7" hidden="1">'区分別収支計算書（所管別）'!$A$1:$U$39</definedName>
    <definedName name="Z_0C3CC15C_3C1B_46EA_8F55_5FFECACA1BC4_.wvu.Rows" localSheetId="7" hidden="1">'区分別収支計算書（所管別）'!$7:$7,'区分別収支計算書（所管別）'!$21:$21,'区分別収支計算書（所管別）'!$34:$35</definedName>
    <definedName name="Z_12C25A1D_7294_438F_897D_A30923736BD8_.wvu.PrintArea" localSheetId="1" hidden="1">業務費用計算書!$A$1:$C$25</definedName>
    <definedName name="Z_12C25A1D_7294_438F_897D_A30923736BD8_.wvu.PrintArea" localSheetId="3" hidden="1">区分別収支計算書!$A$1:$C$49</definedName>
    <definedName name="Z_12C25A1D_7294_438F_897D_A30923736BD8_.wvu.PrintArea" localSheetId="2" hidden="1">資産・負債差額増減計算書!$A$1:$C$17</definedName>
    <definedName name="Z_12C25A1D_7294_438F_897D_A30923736BD8_.wvu.PrintArea" localSheetId="0" hidden="1">貸借対照表!$A$1:$F$41</definedName>
    <definedName name="Z_12C25A1D_7294_438F_897D_A30923736BD8_.wvu.Rows" localSheetId="1" hidden="1">業務費用計算書!$21:$21</definedName>
    <definedName name="Z_12C25A1D_7294_438F_897D_A30923736BD8_.wvu.Rows" localSheetId="3" hidden="1">区分別収支計算書!$11:$11,区分別収支計算書!$27:$27,区分別収支計算書!$45:$45</definedName>
    <definedName name="Z_15254283_BD02_4258_BA40_C931A5B92CFF_.wvu.Cols" localSheetId="5" hidden="1">'業務費用計算書（所管別）'!$B:$K</definedName>
    <definedName name="Z_15254283_BD02_4258_BA40_C931A5B92CFF_.wvu.Rows" localSheetId="5" hidden="1">'業務費用計算書（所管別）'!$17:$17</definedName>
    <definedName name="Z_1B92D34C_2028_4925_9BF4_931EAE87B8B8_.wvu.PrintArea" localSheetId="7" hidden="1">'区分別収支計算書（所管別）'!$A$1:$U$39</definedName>
    <definedName name="Z_1B92D34C_2028_4925_9BF4_931EAE87B8B8_.wvu.Rows" localSheetId="7" hidden="1">'区分別収支計算書（所管別）'!$7:$7,'区分別収支計算書（所管別）'!$21:$21</definedName>
    <definedName name="Z_1D43B38A_A86D_4891_A363_4A3993F9EDA0_.wvu.Cols" localSheetId="7" hidden="1">'区分別収支計算書（所管別）'!$B:$K</definedName>
    <definedName name="Z_1D43B38A_A86D_4891_A363_4A3993F9EDA0_.wvu.PrintArea" localSheetId="7" hidden="1">'区分別収支計算書（所管別）'!$A$1:$U$39</definedName>
    <definedName name="Z_1D43B38A_A86D_4891_A363_4A3993F9EDA0_.wvu.Rows" localSheetId="7" hidden="1">'区分別収支計算書（所管別）'!$7:$7,'区分別収支計算書（所管別）'!$21:$21,'区分別収支計算書（所管別）'!$34:$34</definedName>
    <definedName name="Z_21557A9C_4611_401F_9801_5653785F833E_.wvu.PrintArea" localSheetId="7" hidden="1">'区分別収支計算書（所管別）'!$A$1:$U$39</definedName>
    <definedName name="Z_21557A9C_4611_401F_9801_5653785F833E_.wvu.Rows" localSheetId="7" hidden="1">'区分別収支計算書（所管別）'!$7:$7,'区分別収支計算書（所管別）'!$21:$21,'区分別収支計算書（所管別）'!$34:$35</definedName>
    <definedName name="Z_22199969_E289_4011_A39A_663568DBB311_.wvu.PrintArea" localSheetId="6" hidden="1">'資産・負債差額増減計算書（所管別）'!$A$1:$V$13</definedName>
    <definedName name="Z_2D3CE84C_DB8B_4E7B_AB2A_1C6FB38F78D2_.wvu.PrintArea" localSheetId="7" hidden="1">'区分別収支計算書（所管別）'!$A$1:$U$39</definedName>
    <definedName name="Z_2D3CE84C_DB8B_4E7B_AB2A_1C6FB38F78D2_.wvu.Rows" localSheetId="7" hidden="1">'区分別収支計算書（所管別）'!$7:$7,'区分別収支計算書（所管別）'!$21:$21,'区分別収支計算書（所管別）'!$34:$35</definedName>
    <definedName name="Z_33A45BE5_FD23_4F7D_9450_1FC03DE61AF7_.wvu.PrintArea" localSheetId="1" hidden="1">業務費用計算書!$A$1:$C$25</definedName>
    <definedName name="Z_33A45BE5_FD23_4F7D_9450_1FC03DE61AF7_.wvu.PrintArea" localSheetId="3" hidden="1">区分別収支計算書!$A$1:$C$49</definedName>
    <definedName name="Z_33A45BE5_FD23_4F7D_9450_1FC03DE61AF7_.wvu.PrintArea" localSheetId="2" hidden="1">資産・負債差額増減計算書!$A$1:$C$17</definedName>
    <definedName name="Z_33A45BE5_FD23_4F7D_9450_1FC03DE61AF7_.wvu.PrintArea" localSheetId="0" hidden="1">貸借対照表!$A$1:$F$41</definedName>
    <definedName name="Z_33A45BE5_FD23_4F7D_9450_1FC03DE61AF7_.wvu.Rows" localSheetId="1" hidden="1">業務費用計算書!$21:$21</definedName>
    <definedName name="Z_33A45BE5_FD23_4F7D_9450_1FC03DE61AF7_.wvu.Rows" localSheetId="3" hidden="1">区分別収支計算書!$11:$11,区分別収支計算書!$27:$27</definedName>
    <definedName name="Z_35D60717_E373_4164_B165_735621E06A48_.wvu.Cols" localSheetId="4" hidden="1">'貸借対照表（所管別）'!$C:$L</definedName>
    <definedName name="Z_3A86D0ED_B72E_4463_AF68_8F52C66C364A_.wvu.Cols" localSheetId="6" hidden="1">'資産・負債差額増減計算書（所管別）'!$C:$L</definedName>
    <definedName name="Z_3AB92CF7_26A6_4B7B_9EDE_C1189A9E03D5_.wvu.Cols" localSheetId="7" hidden="1">'区分別収支計算書（所管別）'!$B:$K</definedName>
    <definedName name="Z_3AB92CF7_26A6_4B7B_9EDE_C1189A9E03D5_.wvu.PrintArea" localSheetId="7" hidden="1">'区分別収支計算書（所管別）'!$A$1:$U$39</definedName>
    <definedName name="Z_3AB92CF7_26A6_4B7B_9EDE_C1189A9E03D5_.wvu.Rows" localSheetId="7" hidden="1">'区分別収支計算書（所管別）'!$7:$7,'区分別収支計算書（所管別）'!$21:$21</definedName>
    <definedName name="Z_3C20B941_CE7B_499A_80B9_114B9506F5BC_.wvu.PrintArea" localSheetId="1" hidden="1">業務費用計算書!$A$1:$C$25</definedName>
    <definedName name="Z_3C20B941_CE7B_499A_80B9_114B9506F5BC_.wvu.PrintArea" localSheetId="3" hidden="1">区分別収支計算書!$A$1:$C$49</definedName>
    <definedName name="Z_3C20B941_CE7B_499A_80B9_114B9506F5BC_.wvu.PrintArea" localSheetId="2" hidden="1">資産・負債差額増減計算書!$A$1:$C$17</definedName>
    <definedName name="Z_3C20B941_CE7B_499A_80B9_114B9506F5BC_.wvu.PrintArea" localSheetId="0" hidden="1">貸借対照表!$A$1:$F$41</definedName>
    <definedName name="Z_3C20B941_CE7B_499A_80B9_114B9506F5BC_.wvu.Rows" localSheetId="1" hidden="1">業務費用計算書!$21:$21</definedName>
    <definedName name="Z_3C20B941_CE7B_499A_80B9_114B9506F5BC_.wvu.Rows" localSheetId="3" hidden="1">区分別収支計算書!$11:$11,区分別収支計算書!$27:$27</definedName>
    <definedName name="Z_3D00264D_D82A_4F40_A1CD_51E0D8444956_.wvu.PrintArea" localSheetId="6" hidden="1">'資産・負債差額増減計算書（所管別）'!$A$1:$V$13</definedName>
    <definedName name="Z_3F964EA8_9699_4673_81C5_714246B82828_.wvu.Cols" localSheetId="6" hidden="1">'資産・負債差額増減計算書（所管別）'!$C:$L</definedName>
    <definedName name="Z_3F964EA8_9699_4673_81C5_714246B82828_.wvu.PrintArea" localSheetId="6" hidden="1">'資産・負債差額増減計算書（所管別）'!$A$1:$V$13</definedName>
    <definedName name="Z_43265FBC_14BD_4CB5_8587_24CED1F364FC_.wvu.PrintArea" localSheetId="1" hidden="1">業務費用計算書!$A$1:$C$25</definedName>
    <definedName name="Z_43265FBC_14BD_4CB5_8587_24CED1F364FC_.wvu.PrintArea" localSheetId="3" hidden="1">区分別収支計算書!$A$1:$C$49</definedName>
    <definedName name="Z_43265FBC_14BD_4CB5_8587_24CED1F364FC_.wvu.PrintArea" localSheetId="2" hidden="1">資産・負債差額増減計算書!$A$1:$C$17</definedName>
    <definedName name="Z_43265FBC_14BD_4CB5_8587_24CED1F364FC_.wvu.PrintArea" localSheetId="0" hidden="1">貸借対照表!$A$1:$F$41</definedName>
    <definedName name="Z_43265FBC_14BD_4CB5_8587_24CED1F364FC_.wvu.Rows" localSheetId="3" hidden="1">区分別収支計算書!$11:$11</definedName>
    <definedName name="Z_44FA64A6_EA4B_48D7_AA4F_FDE1B04E8EF3_.wvu.Cols" localSheetId="6" hidden="1">'資産・負債差額増減計算書（所管別）'!$C:$L</definedName>
    <definedName name="Z_4868F986_3C3A_4F45_BF22_FC892E93D952_.wvu.Cols" localSheetId="6" hidden="1">'資産・負債差額増減計算書（所管別）'!$C:$L</definedName>
    <definedName name="Z_4CC17D7E_982F_4BA6_8865_C7FF108E1F35_.wvu.PrintArea" localSheetId="6" hidden="1">'資産・負債差額増減計算書（所管別）'!$A$1:$V$13</definedName>
    <definedName name="Z_50070876_0360_4E7C_91A1_AEF0D4D83224_.wvu.Cols" localSheetId="5" hidden="1">'業務費用計算書（所管別）'!$B:$K</definedName>
    <definedName name="Z_50070876_0360_4E7C_91A1_AEF0D4D83224_.wvu.Rows" localSheetId="5" hidden="1">'業務費用計算書（所管別）'!$17:$17</definedName>
    <definedName name="Z_52D0178A_32D2_4497_802C_C9F1B5FFF672_.wvu.PrintArea" localSheetId="4" hidden="1">'貸借対照表（所管別）'!$A$1:$V$51</definedName>
    <definedName name="Z_53350B46_5352_4E51_B857_FB0ED3D3717B_.wvu.PrintArea" localSheetId="6" hidden="1">'資産・負債差額増減計算書（所管別）'!$A$1:$V$13</definedName>
    <definedName name="Z_5791FF54_4005_4806_979A_FE0B5B550A84_.wvu.PrintArea" localSheetId="1" hidden="1">業務費用計算書!$A$1:$C$25</definedName>
    <definedName name="Z_5791FF54_4005_4806_979A_FE0B5B550A84_.wvu.PrintArea" localSheetId="3" hidden="1">区分別収支計算書!$A$1:$C$49</definedName>
    <definedName name="Z_5791FF54_4005_4806_979A_FE0B5B550A84_.wvu.PrintArea" localSheetId="2" hidden="1">資産・負債差額増減計算書!$A$1:$C$17</definedName>
    <definedName name="Z_5791FF54_4005_4806_979A_FE0B5B550A84_.wvu.PrintArea" localSheetId="0" hidden="1">貸借対照表!$A$1:$F$41</definedName>
    <definedName name="Z_5791FF54_4005_4806_979A_FE0B5B550A84_.wvu.Rows" localSheetId="3" hidden="1">区分別収支計算書!$11:$11</definedName>
    <definedName name="Z_5F2403A8_58A3_4979_9272_D0ECA9409462_.wvu.PrintArea" localSheetId="7" hidden="1">'区分別収支計算書（所管別）'!$A$1:$U$39</definedName>
    <definedName name="Z_682C4860_F039_4887_A909_FB0106D4712F_.wvu.Cols" localSheetId="4" hidden="1">'貸借対照表（所管別）'!$C:$L</definedName>
    <definedName name="Z_69130410_2ADB_4BB5_B4B1_34365DCFA86A_.wvu.PrintArea" localSheetId="5" hidden="1">'業務費用計算書（所管別）'!$A$1:$U$21</definedName>
    <definedName name="Z_6E1F9A14_DA1E_4033_BC42_5791554C4F7C_.wvu.PrintArea" localSheetId="1" hidden="1">業務費用計算書!$A$1:$C$25</definedName>
    <definedName name="Z_6E1F9A14_DA1E_4033_BC42_5791554C4F7C_.wvu.PrintArea" localSheetId="3" hidden="1">区分別収支計算書!$A$1:$C$49</definedName>
    <definedName name="Z_6E1F9A14_DA1E_4033_BC42_5791554C4F7C_.wvu.PrintArea" localSheetId="2" hidden="1">資産・負債差額増減計算書!$A$1:$C$17</definedName>
    <definedName name="Z_6E1F9A14_DA1E_4033_BC42_5791554C4F7C_.wvu.PrintArea" localSheetId="0" hidden="1">貸借対照表!$A$1:$F$41</definedName>
    <definedName name="Z_6E1F9A14_DA1E_4033_BC42_5791554C4F7C_.wvu.Rows" localSheetId="3" hidden="1">区分別収支計算書!$11:$11</definedName>
    <definedName name="Z_792B4694_B080_4460_882A_2EB56E1ECF61_.wvu.PrintArea" localSheetId="7" hidden="1">'区分別収支計算書（所管別）'!$A$1:$U$39</definedName>
    <definedName name="Z_7D499996_9930_4A26_851B_2ECD811388F7_.wvu.PrintArea" localSheetId="7" hidden="1">'区分別収支計算書（所管別）'!$A$1:$U$39</definedName>
    <definedName name="Z_7EA44899_9F53_4423_BD75_019EA5505CB5_.wvu.PrintArea" localSheetId="1" hidden="1">業務費用計算書!$A$1:$C$25</definedName>
    <definedName name="Z_7EA44899_9F53_4423_BD75_019EA5505CB5_.wvu.PrintArea" localSheetId="3" hidden="1">区分別収支計算書!$A$1:$C$49</definedName>
    <definedName name="Z_7EA44899_9F53_4423_BD75_019EA5505CB5_.wvu.PrintArea" localSheetId="2" hidden="1">資産・負債差額増減計算書!$A$1:$C$17</definedName>
    <definedName name="Z_7EA44899_9F53_4423_BD75_019EA5505CB5_.wvu.PrintArea" localSheetId="0" hidden="1">貸借対照表!$A$1:$F$41</definedName>
    <definedName name="Z_7EA44899_9F53_4423_BD75_019EA5505CB5_.wvu.Rows" localSheetId="1" hidden="1">業務費用計算書!$21:$21</definedName>
    <definedName name="Z_7EA44899_9F53_4423_BD75_019EA5505CB5_.wvu.Rows" localSheetId="3" hidden="1">区分別収支計算書!$11:$11,区分別収支計算書!$27:$27</definedName>
    <definedName name="Z_812A76E7_5E85_4C4D_8FF4_D99C3F1B0C36_.wvu.Cols" localSheetId="5" hidden="1">'業務費用計算書（所管別）'!$B:$K</definedName>
    <definedName name="Z_8948294D_C44B_44B3_9F94_9F1806C7677F_.wvu.PrintArea" localSheetId="1" hidden="1">業務費用計算書!$A$1:$C$25</definedName>
    <definedName name="Z_8948294D_C44B_44B3_9F94_9F1806C7677F_.wvu.PrintArea" localSheetId="3" hidden="1">区分別収支計算書!$A$1:$C$49</definedName>
    <definedName name="Z_8948294D_C44B_44B3_9F94_9F1806C7677F_.wvu.PrintArea" localSheetId="2" hidden="1">資産・負債差額増減計算書!$A$1:$C$17</definedName>
    <definedName name="Z_8948294D_C44B_44B3_9F94_9F1806C7677F_.wvu.PrintArea" localSheetId="0" hidden="1">貸借対照表!$A$1:$F$41</definedName>
    <definedName name="Z_8948294D_C44B_44B3_9F94_9F1806C7677F_.wvu.Rows" localSheetId="1" hidden="1">業務費用計算書!$21:$21</definedName>
    <definedName name="Z_8948294D_C44B_44B3_9F94_9F1806C7677F_.wvu.Rows" localSheetId="3" hidden="1">区分別収支計算書!$11:$11,区分別収支計算書!$27:$27</definedName>
    <definedName name="Z_98CE6939_BFEA_44EA_8291_DF59D91E4590_.wvu.Cols" localSheetId="5" hidden="1">'業務費用計算書（所管別）'!$B:$K</definedName>
    <definedName name="Z_994F8DB6_85B3_42A3_B193_57FCD4A92EA1_.wvu.PrintArea" localSheetId="7" hidden="1">'区分別収支計算書（所管別）'!$A$1:$U$39</definedName>
    <definedName name="Z_994F8DB6_85B3_42A3_B193_57FCD4A92EA1_.wvu.Rows" localSheetId="7" hidden="1">'区分別収支計算書（所管別）'!$7:$7,'区分別収支計算書（所管別）'!$21:$21,'区分別収支計算書（所管別）'!$34:$35</definedName>
    <definedName name="Z_9B131CB4_3241_45D3_B792_FB5B9A85E43A_.wvu.PrintArea" localSheetId="6" hidden="1">'資産・負債差額増減計算書（所管別）'!$A$1:$V$13</definedName>
    <definedName name="Z_9B40B632_2D93_4BD6_B5EC_FB2D0A762B1B_.wvu.PrintArea" localSheetId="7" hidden="1">'区分別収支計算書（所管別）'!$A$1:$U$39</definedName>
    <definedName name="Z_9B40B632_2D93_4BD6_B5EC_FB2D0A762B1B_.wvu.Rows" localSheetId="7" hidden="1">'区分別収支計算書（所管別）'!$7:$7,'区分別収支計算書（所管別）'!$21:$21</definedName>
    <definedName name="Z_9D2593B8_3B03_43AF_B837_05A21F32621B_.wvu.Cols" localSheetId="6" hidden="1">'資産・負債差額増減計算書（所管別）'!#REF!</definedName>
    <definedName name="Z_9D48A9C9_908D_4483_9C99_FB140897D74A_.wvu.PrintArea" localSheetId="1" hidden="1">業務費用計算書!$A$1:$C$25</definedName>
    <definedName name="Z_9D48A9C9_908D_4483_9C99_FB140897D74A_.wvu.PrintArea" localSheetId="3" hidden="1">区分別収支計算書!$A$1:$C$49</definedName>
    <definedName name="Z_9D48A9C9_908D_4483_9C99_FB140897D74A_.wvu.PrintArea" localSheetId="2" hidden="1">資産・負債差額増減計算書!$A$1:$C$17</definedName>
    <definedName name="Z_9D48A9C9_908D_4483_9C99_FB140897D74A_.wvu.PrintArea" localSheetId="0" hidden="1">貸借対照表!$A$1:$F$41</definedName>
    <definedName name="Z_9D48A9C9_908D_4483_9C99_FB140897D74A_.wvu.Rows" localSheetId="1" hidden="1">業務費用計算書!$21:$21</definedName>
    <definedName name="Z_9D48A9C9_908D_4483_9C99_FB140897D74A_.wvu.Rows" localSheetId="3" hidden="1">区分別収支計算書!$11:$11,区分別収支計算書!$27:$27</definedName>
    <definedName name="Z_9FB8E11F_6B62_48D1_BA0D_196C81C2B7E2_.wvu.Cols" localSheetId="5" hidden="1">'業務費用計算書（所管別）'!$B:$K</definedName>
    <definedName name="Z_9FB8E11F_6B62_48D1_BA0D_196C81C2B7E2_.wvu.Rows" localSheetId="5" hidden="1">'業務費用計算書（所管別）'!$17:$17</definedName>
    <definedName name="Z_A07C17C8_A5F6_48A0_9927_2596ADAC182A_.wvu.PrintArea" localSheetId="1" hidden="1">業務費用計算書!$A$1:$C$25</definedName>
    <definedName name="Z_A07C17C8_A5F6_48A0_9927_2596ADAC182A_.wvu.PrintArea" localSheetId="3" hidden="1">区分別収支計算書!$A$1:$C$49</definedName>
    <definedName name="Z_A07C17C8_A5F6_48A0_9927_2596ADAC182A_.wvu.PrintArea" localSheetId="2" hidden="1">資産・負債差額増減計算書!$A$1:$C$17</definedName>
    <definedName name="Z_A07C17C8_A5F6_48A0_9927_2596ADAC182A_.wvu.PrintArea" localSheetId="0" hidden="1">貸借対照表!$A$1:$F$41</definedName>
    <definedName name="Z_A07C17C8_A5F6_48A0_9927_2596ADAC182A_.wvu.Rows" localSheetId="1" hidden="1">業務費用計算書!$21:$21</definedName>
    <definedName name="Z_A07C17C8_A5F6_48A0_9927_2596ADAC182A_.wvu.Rows" localSheetId="3" hidden="1">区分別収支計算書!$11:$11,区分別収支計算書!$27:$27</definedName>
    <definedName name="Z_A24F5B63_6558_4DA6_A718_C40D1724D864_.wvu.PrintArea" localSheetId="5" hidden="1">'業務費用計算書（所管別）'!$A$1:$U$21</definedName>
    <definedName name="Z_A24F5B63_6558_4DA6_A718_C40D1724D864_.wvu.Rows" localSheetId="5" hidden="1">'業務費用計算書（所管別）'!$17:$17</definedName>
    <definedName name="Z_A2D68569_9B84_4E2D_AD0A_1132A1FA4867_.wvu.Rows" localSheetId="5" hidden="1">'業務費用計算書（所管別）'!$17:$17</definedName>
    <definedName name="Z_A6C4F980_9259_46D7_BAF4_E93C7311A05C_.wvu.Cols" localSheetId="4" hidden="1">'貸借対照表（所管別）'!$C:$L</definedName>
    <definedName name="Z_A9ECE03D_07A4_4132_A57B_F994DAEF2A48_.wvu.PrintArea" localSheetId="1" hidden="1">業務費用計算書!$A$1:$C$25</definedName>
    <definedName name="Z_A9ECE03D_07A4_4132_A57B_F994DAEF2A48_.wvu.PrintArea" localSheetId="3" hidden="1">区分別収支計算書!$A$1:$C$49</definedName>
    <definedName name="Z_A9ECE03D_07A4_4132_A57B_F994DAEF2A48_.wvu.PrintArea" localSheetId="2" hidden="1">資産・負債差額増減計算書!$A$1:$C$17</definedName>
    <definedName name="Z_A9ECE03D_07A4_4132_A57B_F994DAEF2A48_.wvu.PrintArea" localSheetId="0" hidden="1">貸借対照表!$A$1:$F$41</definedName>
    <definedName name="Z_A9ECE03D_07A4_4132_A57B_F994DAEF2A48_.wvu.Rows" localSheetId="3" hidden="1">区分別収支計算書!$11:$11</definedName>
    <definedName name="Z_B149BD27_301F_4F2C_945B_93DBB4F66737_.wvu.Cols" localSheetId="4" hidden="1">'貸借対照表（所管別）'!#REF!</definedName>
    <definedName name="Z_B7DAF1A2_F3BC_4B5A_B273_6DD0A992DBB4_.wvu.Cols" localSheetId="7" hidden="1">'区分別収支計算書（所管別）'!#REF!</definedName>
    <definedName name="Z_B7DAF1A2_F3BC_4B5A_B273_6DD0A992DBB4_.wvu.PrintArea" localSheetId="7" hidden="1">'区分別収支計算書（所管別）'!$A$1:$U$39</definedName>
    <definedName name="Z_B7DAF1A2_F3BC_4B5A_B273_6DD0A992DBB4_.wvu.Rows" localSheetId="7" hidden="1">'区分別収支計算書（所管別）'!$7:$7,'区分別収支計算書（所管別）'!$21:$21,'区分別収支計算書（所管別）'!$34:$34</definedName>
    <definedName name="Z_B9C7BB99_591E_4B8F_8D3A_DF63E49DF21E_.wvu.PrintArea" localSheetId="1" hidden="1">業務費用計算書!$A$1:$C$25</definedName>
    <definedName name="Z_B9C7BB99_591E_4B8F_8D3A_DF63E49DF21E_.wvu.PrintArea" localSheetId="3" hidden="1">区分別収支計算書!$A$1:$C$49</definedName>
    <definedName name="Z_B9C7BB99_591E_4B8F_8D3A_DF63E49DF21E_.wvu.PrintArea" localSheetId="2" hidden="1">資産・負債差額増減計算書!$A$1:$C$17</definedName>
    <definedName name="Z_B9C7BB99_591E_4B8F_8D3A_DF63E49DF21E_.wvu.PrintArea" localSheetId="0" hidden="1">貸借対照表!$A$1:$F$41</definedName>
    <definedName name="Z_B9C7BB99_591E_4B8F_8D3A_DF63E49DF21E_.wvu.Rows" localSheetId="1" hidden="1">業務費用計算書!$21:$21</definedName>
    <definedName name="Z_B9C7BB99_591E_4B8F_8D3A_DF63E49DF21E_.wvu.Rows" localSheetId="3" hidden="1">区分別収支計算書!$11:$11,区分別収支計算書!$27:$27</definedName>
    <definedName name="Z_BB102132_A50A_4E5D_BE0A_BE0200F65A20_.wvu.Cols" localSheetId="4" hidden="1">'貸借対照表（所管別）'!$C:$L</definedName>
    <definedName name="Z_C0565A55_B73D_456A_A74D_7822DA8976F4_.wvu.Cols" localSheetId="6" hidden="1">'資産・負債差額増減計算書（所管別）'!$C:$L</definedName>
    <definedName name="Z_C0565A55_B73D_456A_A74D_7822DA8976F4_.wvu.PrintArea" localSheetId="6" hidden="1">'資産・負債差額増減計算書（所管別）'!$A$1:$V$13</definedName>
    <definedName name="Z_C7E3777F_C3FB_4A08_8C7F_86A97ECA246F_.wvu.PrintArea" localSheetId="5" hidden="1">'業務費用計算書（所管別）'!$A$1:$U$21</definedName>
    <definedName name="Z_C7E3777F_C3FB_4A08_8C7F_86A97ECA246F_.wvu.Rows" localSheetId="5" hidden="1">'業務費用計算書（所管別）'!$17:$17</definedName>
    <definedName name="Z_C8F22BDA_40E6_40D0_82E5_25196E94F24B_.wvu.Cols" localSheetId="7" hidden="1">'区分別収支計算書（所管別）'!$B:$K</definedName>
    <definedName name="Z_C8F22BDA_40E6_40D0_82E5_25196E94F24B_.wvu.PrintArea" localSheetId="7" hidden="1">'区分別収支計算書（所管別）'!$A$1:$U$39</definedName>
    <definedName name="Z_C8F22BDA_40E6_40D0_82E5_25196E94F24B_.wvu.Rows" localSheetId="7" hidden="1">'区分別収支計算書（所管別）'!$7:$7,'区分別収支計算書（所管別）'!$21:$21,'区分別収支計算書（所管別）'!$34:$34</definedName>
    <definedName name="Z_CD7D514C_C2D0_4B10_BADF_DD54BAA43087_.wvu.Cols" localSheetId="6" hidden="1">'資産・負債差額増減計算書（所管別）'!$C:$L</definedName>
    <definedName name="Z_CD7D514C_C2D0_4B10_BADF_DD54BAA43087_.wvu.PrintArea" localSheetId="6" hidden="1">'資産・負債差額増減計算書（所管別）'!$A$1:$V$13</definedName>
    <definedName name="Z_D482EE19_11DD_4B7A_B3FD_162A93F78980_.wvu.Cols" localSheetId="7" hidden="1">'区分別収支計算書（所管別）'!$B:$K</definedName>
    <definedName name="Z_D482EE19_11DD_4B7A_B3FD_162A93F78980_.wvu.PrintArea" localSheetId="7" hidden="1">'区分別収支計算書（所管別）'!$A$1:$U$39</definedName>
    <definedName name="Z_D482EE19_11DD_4B7A_B3FD_162A93F78980_.wvu.Rows" localSheetId="7" hidden="1">'区分別収支計算書（所管別）'!$7:$7,'区分別収支計算書（所管別）'!$21:$21</definedName>
    <definedName name="Z_D52377B7_815B_491D_B16A_37D4A065B488_.wvu.Rows" localSheetId="5" hidden="1">'業務費用計算書（所管別）'!$17:$17</definedName>
    <definedName name="Z_D624900B_CB26_4347_848F_FB84E393B32A_.wvu.PrintArea" localSheetId="7" hidden="1">'区分別収支計算書（所管別）'!$A$1:$U$39</definedName>
    <definedName name="Z_DA4F3846_F11C_4455_AF3D_9ACCB936D978_.wvu.PrintArea" localSheetId="5" hidden="1">'業務費用計算書（所管別）'!$A$1:$U$21</definedName>
    <definedName name="Z_DF70F2A7_9C78_4D84_B3B9_B92505995260_.wvu.Cols" localSheetId="7" hidden="1">'区分別収支計算書（所管別）'!$B:$K</definedName>
    <definedName name="Z_DF70F2A7_9C78_4D84_B3B9_B92505995260_.wvu.PrintArea" localSheetId="7" hidden="1">'区分別収支計算書（所管別）'!$A$1:$U$39</definedName>
    <definedName name="Z_DF70F2A7_9C78_4D84_B3B9_B92505995260_.wvu.Rows" localSheetId="7" hidden="1">'区分別収支計算書（所管別）'!$7:$7,'区分別収支計算書（所管別）'!$21:$21,'区分別収支計算書（所管別）'!$34:$35</definedName>
    <definedName name="Z_E06AA76E_6BFA_4B7E_AB0B_54FE7EDECA84_.wvu.Cols" localSheetId="4" hidden="1">'貸借対照表（所管別）'!$C:$L</definedName>
    <definedName name="Z_E0CC6239_E6F6_4F35_AFA3_719F0A5E55DF_.wvu.Rows" localSheetId="1" hidden="1">業務費用計算書!$21:$21</definedName>
    <definedName name="Z_E0CC6239_E6F6_4F35_AFA3_719F0A5E55DF_.wvu.Rows" localSheetId="3" hidden="1">区分別収支計算書!$11:$11,区分別収支計算書!$27:$27,区分別収支計算書!$45:$45</definedName>
    <definedName name="Z_E361E8B6_8A18_4164_AE1B_9F6447E964A4_.wvu.Cols" localSheetId="5" hidden="1">'業務費用計算書（所管別）'!$B:$K</definedName>
    <definedName name="Z_E361E8B6_8A18_4164_AE1B_9F6447E964A4_.wvu.Rows" localSheetId="5" hidden="1">'業務費用計算書（所管別）'!$17:$17</definedName>
    <definedName name="Z_E66C97A6_D4F2_4877_8188_3A414771E1A3_.wvu.PrintArea" localSheetId="7" hidden="1">'区分別収支計算書（所管別）'!$A$1:$U$39</definedName>
    <definedName name="Z_E66C97A6_D4F2_4877_8188_3A414771E1A3_.wvu.Rows" localSheetId="7" hidden="1">'区分別収支計算書（所管別）'!$7:$7,'区分別収支計算書（所管別）'!$21:$21</definedName>
    <definedName name="Z_F84ACD29_2A92_4119_BA6A_953B2E439687_.wvu.PrintArea" localSheetId="1" hidden="1">業務費用計算書!$A$1:$C$25</definedName>
    <definedName name="Z_F84ACD29_2A92_4119_BA6A_953B2E439687_.wvu.PrintArea" localSheetId="3" hidden="1">区分別収支計算書!$A$1:$C$49</definedName>
    <definedName name="Z_F84ACD29_2A92_4119_BA6A_953B2E439687_.wvu.PrintArea" localSheetId="2" hidden="1">資産・負債差額増減計算書!$A$1:$C$17</definedName>
    <definedName name="Z_F84ACD29_2A92_4119_BA6A_953B2E439687_.wvu.PrintArea" localSheetId="0" hidden="1">貸借対照表!$A$1:$F$41</definedName>
    <definedName name="Z_F84ACD29_2A92_4119_BA6A_953B2E439687_.wvu.Rows" localSheetId="1" hidden="1">業務費用計算書!$21:$21</definedName>
    <definedName name="Z_F84ACD29_2A92_4119_BA6A_953B2E439687_.wvu.Rows" localSheetId="3" hidden="1">区分別収支計算書!$11:$11,区分別収支計算書!$27:$27</definedName>
    <definedName name="Z_FB3951BC_3863_4B0D_AB0A_04EC71CF99F4_.wvu.PrintArea" localSheetId="1" hidden="1">業務費用計算書!$A$1:$C$25</definedName>
    <definedName name="Z_FB3951BC_3863_4B0D_AB0A_04EC71CF99F4_.wvu.PrintArea" localSheetId="3" hidden="1">区分別収支計算書!$A$1:$C$49</definedName>
    <definedName name="Z_FB3951BC_3863_4B0D_AB0A_04EC71CF99F4_.wvu.PrintArea" localSheetId="2" hidden="1">資産・負債差額増減計算書!$A$1:$C$17</definedName>
    <definedName name="Z_FB3951BC_3863_4B0D_AB0A_04EC71CF99F4_.wvu.PrintArea" localSheetId="0" hidden="1">貸借対照表!$A$1:$F$41</definedName>
    <definedName name="Z_FB3951BC_3863_4B0D_AB0A_04EC71CF99F4_.wvu.Rows" localSheetId="3" hidden="1">区分別収支計算書!$11:$11</definedName>
    <definedName name="Z_FC561C00_8385_4983_8F9D_0D54143A7BB5_.wvu.Cols" localSheetId="7" hidden="1">'区分別収支計算書（所管別）'!#REF!</definedName>
    <definedName name="Z_FC561C00_8385_4983_8F9D_0D54143A7BB5_.wvu.Rows" localSheetId="7" hidden="1">'区分別収支計算書（所管別）'!$34:$35</definedName>
    <definedName name="Z_FD0013E1_802D_48D2_840E_D94620E8344C_.wvu.Cols" localSheetId="5" hidden="1">'業務費用計算書（所管別）'!$B:$K</definedName>
    <definedName name="Z_FD0013E1_802D_48D2_840E_D94620E8344C_.wvu.Rows" localSheetId="5" hidden="1">'業務費用計算書（所管別）'!$17:$17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3" i="16" l="1"/>
  <c r="W12" i="16"/>
  <c r="W11" i="16"/>
  <c r="W10" i="16"/>
  <c r="W9" i="16"/>
  <c r="W8" i="16"/>
  <c r="W7" i="16"/>
  <c r="W6" i="16"/>
  <c r="W4" i="16"/>
  <c r="W3" i="16"/>
  <c r="W5" i="16" l="1"/>
  <c r="B31" i="12" l="1"/>
  <c r="C31" i="12"/>
</calcChain>
</file>

<file path=xl/sharedStrings.xml><?xml version="1.0" encoding="utf-8"?>
<sst xmlns="http://schemas.openxmlformats.org/spreadsheetml/2006/main" count="383" uniqueCount="267">
  <si>
    <t>貸　借　対　照　表</t>
    <rPh sb="0" eb="1">
      <t>カシ</t>
    </rPh>
    <rPh sb="2" eb="3">
      <t>シャク</t>
    </rPh>
    <rPh sb="4" eb="5">
      <t>タイ</t>
    </rPh>
    <rPh sb="6" eb="7">
      <t>アキラ</t>
    </rPh>
    <rPh sb="8" eb="9">
      <t>ヒョウ</t>
    </rPh>
    <phoneticPr fontId="4"/>
  </si>
  <si>
    <t>(単位：百万円)</t>
    <rPh sb="1" eb="3">
      <t>タンイ</t>
    </rPh>
    <rPh sb="4" eb="5">
      <t>ヒャク</t>
    </rPh>
    <rPh sb="5" eb="6">
      <t>マン</t>
    </rPh>
    <rPh sb="6" eb="7">
      <t>エン</t>
    </rPh>
    <phoneticPr fontId="4"/>
  </si>
  <si>
    <t>前会計年度</t>
    <rPh sb="0" eb="1">
      <t>ゼン</t>
    </rPh>
    <rPh sb="1" eb="3">
      <t>カイケイ</t>
    </rPh>
    <rPh sb="3" eb="5">
      <t>ネンド</t>
    </rPh>
    <phoneticPr fontId="4"/>
  </si>
  <si>
    <t>本会計年度</t>
    <rPh sb="0" eb="1">
      <t>ホン</t>
    </rPh>
    <rPh sb="1" eb="3">
      <t>カイケイ</t>
    </rPh>
    <rPh sb="3" eb="5">
      <t>ネンド</t>
    </rPh>
    <phoneticPr fontId="4"/>
  </si>
  <si>
    <t>＜資産の部＞</t>
    <rPh sb="1" eb="2">
      <t>シ</t>
    </rPh>
    <rPh sb="2" eb="3">
      <t>サン</t>
    </rPh>
    <rPh sb="4" eb="5">
      <t>ブ</t>
    </rPh>
    <phoneticPr fontId="4"/>
  </si>
  <si>
    <t>＜負債の部＞</t>
    <rPh sb="1" eb="3">
      <t>フサイ</t>
    </rPh>
    <rPh sb="4" eb="5">
      <t>ブ</t>
    </rPh>
    <phoneticPr fontId="4"/>
  </si>
  <si>
    <t>現金・預金</t>
  </si>
  <si>
    <t>未払金</t>
  </si>
  <si>
    <t>売掛金</t>
    <rPh sb="0" eb="2">
      <t>ウリカケ</t>
    </rPh>
    <rPh sb="2" eb="3">
      <t>キン</t>
    </rPh>
    <phoneticPr fontId="4"/>
  </si>
  <si>
    <t>未払費用</t>
    <rPh sb="0" eb="2">
      <t>ミハラ</t>
    </rPh>
    <phoneticPr fontId="4"/>
  </si>
  <si>
    <t>有価証券</t>
    <rPh sb="0" eb="2">
      <t>ユウカ</t>
    </rPh>
    <rPh sb="2" eb="4">
      <t>ショウケン</t>
    </rPh>
    <phoneticPr fontId="4"/>
  </si>
  <si>
    <t>保管金等</t>
    <phoneticPr fontId="4"/>
  </si>
  <si>
    <t>たな卸資産</t>
    <rPh sb="2" eb="3">
      <t>オロシ</t>
    </rPh>
    <rPh sb="3" eb="5">
      <t>シサン</t>
    </rPh>
    <phoneticPr fontId="4"/>
  </si>
  <si>
    <t>前受金</t>
    <rPh sb="0" eb="3">
      <t>マエウケキン</t>
    </rPh>
    <phoneticPr fontId="4"/>
  </si>
  <si>
    <t>未収金</t>
    <rPh sb="0" eb="2">
      <t>ミシュウ</t>
    </rPh>
    <rPh sb="2" eb="3">
      <t>キン</t>
    </rPh>
    <phoneticPr fontId="4"/>
  </si>
  <si>
    <t>前受収益</t>
    <rPh sb="0" eb="2">
      <t>マエウケ</t>
    </rPh>
    <phoneticPr fontId="4"/>
  </si>
  <si>
    <t>未収収益</t>
    <rPh sb="0" eb="1">
      <t>ミ</t>
    </rPh>
    <rPh sb="1" eb="2">
      <t>シュウ</t>
    </rPh>
    <rPh sb="2" eb="4">
      <t>シュウエキ</t>
    </rPh>
    <phoneticPr fontId="4"/>
  </si>
  <si>
    <t>賞与引当金</t>
    <phoneticPr fontId="4"/>
  </si>
  <si>
    <t>前払金</t>
    <rPh sb="0" eb="2">
      <t>マエバラ</t>
    </rPh>
    <rPh sb="2" eb="3">
      <t>キン</t>
    </rPh>
    <phoneticPr fontId="4"/>
  </si>
  <si>
    <t>公債</t>
    <phoneticPr fontId="4"/>
  </si>
  <si>
    <t>前払費用</t>
    <rPh sb="0" eb="2">
      <t>マエバラ</t>
    </rPh>
    <rPh sb="2" eb="4">
      <t>ヒヨウ</t>
    </rPh>
    <phoneticPr fontId="4"/>
  </si>
  <si>
    <t>借入金</t>
    <phoneticPr fontId="4"/>
  </si>
  <si>
    <t>貸付金</t>
    <rPh sb="0" eb="2">
      <t>カシツケ</t>
    </rPh>
    <rPh sb="2" eb="3">
      <t>キン</t>
    </rPh>
    <phoneticPr fontId="4"/>
  </si>
  <si>
    <t>退職給付引当金</t>
    <phoneticPr fontId="4"/>
  </si>
  <si>
    <t>その他の債権等</t>
    <rPh sb="2" eb="3">
      <t>タ</t>
    </rPh>
    <rPh sb="4" eb="6">
      <t>サイケン</t>
    </rPh>
    <rPh sb="6" eb="7">
      <t>トウ</t>
    </rPh>
    <phoneticPr fontId="4"/>
  </si>
  <si>
    <t>その他の債務等</t>
    <phoneticPr fontId="4"/>
  </si>
  <si>
    <t>特別会計繰入未収金</t>
    <rPh sb="0" eb="4">
      <t>トッカイ</t>
    </rPh>
    <rPh sb="4" eb="6">
      <t>クリイレ</t>
    </rPh>
    <rPh sb="6" eb="9">
      <t>ミシュウキン</t>
    </rPh>
    <phoneticPr fontId="4"/>
  </si>
  <si>
    <t>特別会計繰入未済金</t>
    <rPh sb="0" eb="2">
      <t>トクベツ</t>
    </rPh>
    <rPh sb="2" eb="4">
      <t>カイケイ</t>
    </rPh>
    <rPh sb="4" eb="6">
      <t>クリイレ</t>
    </rPh>
    <rPh sb="6" eb="8">
      <t>ミサイ</t>
    </rPh>
    <rPh sb="8" eb="9">
      <t>キン</t>
    </rPh>
    <phoneticPr fontId="4"/>
  </si>
  <si>
    <t>特別会計繰戻未収金</t>
    <rPh sb="0" eb="2">
      <t>トクベツ</t>
    </rPh>
    <rPh sb="2" eb="4">
      <t>カイケイ</t>
    </rPh>
    <rPh sb="4" eb="6">
      <t>クリモドシ</t>
    </rPh>
    <rPh sb="6" eb="8">
      <t>ミシュウ</t>
    </rPh>
    <rPh sb="8" eb="9">
      <t>キン</t>
    </rPh>
    <phoneticPr fontId="4"/>
  </si>
  <si>
    <t>特別会計繰戻未済金</t>
    <rPh sb="0" eb="2">
      <t>トクベツ</t>
    </rPh>
    <rPh sb="2" eb="4">
      <t>カイケイ</t>
    </rPh>
    <rPh sb="4" eb="6">
      <t>クリモドシ</t>
    </rPh>
    <rPh sb="6" eb="8">
      <t>ミサイ</t>
    </rPh>
    <rPh sb="8" eb="9">
      <t>キン</t>
    </rPh>
    <phoneticPr fontId="4"/>
  </si>
  <si>
    <t>その他</t>
    <rPh sb="2" eb="3">
      <t>タ</t>
    </rPh>
    <phoneticPr fontId="4"/>
  </si>
  <si>
    <t>その他</t>
    <phoneticPr fontId="4"/>
  </si>
  <si>
    <t>貸倒引当金</t>
    <rPh sb="0" eb="2">
      <t>カシダオレ</t>
    </rPh>
    <rPh sb="2" eb="4">
      <t>ヒキアテ</t>
    </rPh>
    <rPh sb="4" eb="5">
      <t>キン</t>
    </rPh>
    <phoneticPr fontId="4"/>
  </si>
  <si>
    <t>有形固定資産</t>
  </si>
  <si>
    <t>国有財産（公共用財産を除く）</t>
    <phoneticPr fontId="4"/>
  </si>
  <si>
    <t>土地</t>
  </si>
  <si>
    <t>立木竹</t>
  </si>
  <si>
    <t>建物</t>
  </si>
  <si>
    <t>工作物</t>
  </si>
  <si>
    <t>機械器具</t>
  </si>
  <si>
    <t>船舶</t>
  </si>
  <si>
    <t>航空機</t>
  </si>
  <si>
    <t>建設仮勘定</t>
  </si>
  <si>
    <t>公共用財産</t>
  </si>
  <si>
    <t>公共用財産用地</t>
  </si>
  <si>
    <t>公共用財産施設</t>
  </si>
  <si>
    <t>負債合計</t>
    <rPh sb="0" eb="2">
      <t>フサイ</t>
    </rPh>
    <rPh sb="2" eb="4">
      <t>ゴウケイ</t>
    </rPh>
    <phoneticPr fontId="4"/>
  </si>
  <si>
    <t>物品</t>
  </si>
  <si>
    <t>その他の固定資産</t>
    <rPh sb="2" eb="3">
      <t>タ</t>
    </rPh>
    <rPh sb="4" eb="6">
      <t>コテイ</t>
    </rPh>
    <rPh sb="6" eb="8">
      <t>シサン</t>
    </rPh>
    <phoneticPr fontId="4"/>
  </si>
  <si>
    <t>＜資産・負債差額の部＞</t>
    <rPh sb="1" eb="3">
      <t>シサン</t>
    </rPh>
    <rPh sb="4" eb="6">
      <t>フサイ</t>
    </rPh>
    <rPh sb="6" eb="8">
      <t>サガク</t>
    </rPh>
    <rPh sb="9" eb="10">
      <t>ブ</t>
    </rPh>
    <phoneticPr fontId="4"/>
  </si>
  <si>
    <t>無形固定資産</t>
  </si>
  <si>
    <t>資産・負債差額</t>
    <rPh sb="0" eb="2">
      <t>シサン</t>
    </rPh>
    <rPh sb="3" eb="5">
      <t>フサイ</t>
    </rPh>
    <rPh sb="5" eb="7">
      <t>サガク</t>
    </rPh>
    <phoneticPr fontId="4"/>
  </si>
  <si>
    <t>出資金</t>
  </si>
  <si>
    <t>国債整理基金</t>
    <rPh sb="0" eb="2">
      <t>コクサイ</t>
    </rPh>
    <rPh sb="2" eb="4">
      <t>セイリ</t>
    </rPh>
    <rPh sb="4" eb="6">
      <t>キキン</t>
    </rPh>
    <phoneticPr fontId="4"/>
  </si>
  <si>
    <t>資産合計</t>
    <rPh sb="0" eb="2">
      <t>シサン</t>
    </rPh>
    <rPh sb="2" eb="4">
      <t>ゴウケイ</t>
    </rPh>
    <phoneticPr fontId="4"/>
  </si>
  <si>
    <t>負債及び資産・
負債差額合計</t>
    <rPh sb="0" eb="2">
      <t>フサイ</t>
    </rPh>
    <rPh sb="2" eb="3">
      <t>オヨ</t>
    </rPh>
    <rPh sb="4" eb="6">
      <t>シサン</t>
    </rPh>
    <rPh sb="8" eb="10">
      <t>フサイ</t>
    </rPh>
    <rPh sb="10" eb="12">
      <t>サガク</t>
    </rPh>
    <rPh sb="12" eb="14">
      <t>ゴウケイ</t>
    </rPh>
    <phoneticPr fontId="4"/>
  </si>
  <si>
    <t>業務費用計算書</t>
    <rPh sb="0" eb="1">
      <t>ギョウ</t>
    </rPh>
    <rPh sb="1" eb="2">
      <t>ツトム</t>
    </rPh>
    <rPh sb="2" eb="3">
      <t>ヒ</t>
    </rPh>
    <rPh sb="3" eb="4">
      <t>ヨウ</t>
    </rPh>
    <rPh sb="4" eb="5">
      <t>ケイ</t>
    </rPh>
    <rPh sb="5" eb="6">
      <t>サン</t>
    </rPh>
    <rPh sb="6" eb="7">
      <t>ショ</t>
    </rPh>
    <phoneticPr fontId="4"/>
  </si>
  <si>
    <t>(単位：百万円)</t>
    <rPh sb="1" eb="3">
      <t>タンイ</t>
    </rPh>
    <rPh sb="4" eb="6">
      <t>ヒャクマン</t>
    </rPh>
    <rPh sb="6" eb="7">
      <t>エン</t>
    </rPh>
    <phoneticPr fontId="4"/>
  </si>
  <si>
    <t>人件費</t>
  </si>
  <si>
    <t>賞与引当金繰入額</t>
  </si>
  <si>
    <t>退職給付引当金繰入額</t>
  </si>
  <si>
    <t>補助金等</t>
    <phoneticPr fontId="4"/>
  </si>
  <si>
    <t>委託費等</t>
    <phoneticPr fontId="4"/>
  </si>
  <si>
    <t>運営費交付金</t>
    <phoneticPr fontId="4"/>
  </si>
  <si>
    <t>特別会計への繰入</t>
    <rPh sb="0" eb="2">
      <t>トクベツ</t>
    </rPh>
    <rPh sb="2" eb="4">
      <t>カイケイ</t>
    </rPh>
    <rPh sb="6" eb="8">
      <t>クリイレ</t>
    </rPh>
    <phoneticPr fontId="4"/>
  </si>
  <si>
    <t>庁費等</t>
    <phoneticPr fontId="4"/>
  </si>
  <si>
    <t>公債事務取扱費</t>
    <rPh sb="2" eb="4">
      <t>ジム</t>
    </rPh>
    <rPh sb="4" eb="6">
      <t>トリアツカイ</t>
    </rPh>
    <rPh sb="6" eb="7">
      <t>ヒ</t>
    </rPh>
    <phoneticPr fontId="4"/>
  </si>
  <si>
    <t>その他の経費</t>
    <rPh sb="2" eb="3">
      <t>タ</t>
    </rPh>
    <phoneticPr fontId="4"/>
  </si>
  <si>
    <t>減価償却費</t>
    <phoneticPr fontId="4"/>
  </si>
  <si>
    <t>貸倒引当金繰入額</t>
    <phoneticPr fontId="4"/>
  </si>
  <si>
    <t>支払利息</t>
    <rPh sb="0" eb="2">
      <t>シハライ</t>
    </rPh>
    <rPh sb="2" eb="4">
      <t>リソク</t>
    </rPh>
    <phoneticPr fontId="4"/>
  </si>
  <si>
    <t>為替換算差損益</t>
    <rPh sb="0" eb="2">
      <t>カワセ</t>
    </rPh>
    <rPh sb="2" eb="4">
      <t>カンザン</t>
    </rPh>
    <rPh sb="4" eb="7">
      <t>サソンエキ</t>
    </rPh>
    <phoneticPr fontId="4"/>
  </si>
  <si>
    <t>公債償還損益</t>
  </si>
  <si>
    <t>資産処分損益</t>
  </si>
  <si>
    <t>出資金等評価損</t>
  </si>
  <si>
    <t>本年度業務費用合計</t>
    <rPh sb="0" eb="3">
      <t>ホンネンド</t>
    </rPh>
    <rPh sb="3" eb="5">
      <t>ギョウム</t>
    </rPh>
    <rPh sb="5" eb="7">
      <t>ヒヨウ</t>
    </rPh>
    <rPh sb="7" eb="9">
      <t>ゴウケイ</t>
    </rPh>
    <phoneticPr fontId="4"/>
  </si>
  <si>
    <t>資産・負債差額増減計算書</t>
    <rPh sb="0" eb="2">
      <t>シサン</t>
    </rPh>
    <rPh sb="3" eb="5">
      <t>フサイ</t>
    </rPh>
    <rPh sb="5" eb="7">
      <t>サガク</t>
    </rPh>
    <rPh sb="7" eb="9">
      <t>ゾウゲン</t>
    </rPh>
    <rPh sb="9" eb="12">
      <t>ケイサンショ</t>
    </rPh>
    <phoneticPr fontId="4"/>
  </si>
  <si>
    <t>Ⅰ　前年度末資産・負債差額</t>
    <rPh sb="2" eb="5">
      <t>ゼンネンド</t>
    </rPh>
    <rPh sb="5" eb="6">
      <t>マツ</t>
    </rPh>
    <rPh sb="6" eb="8">
      <t>シサン</t>
    </rPh>
    <rPh sb="9" eb="11">
      <t>フサイ</t>
    </rPh>
    <rPh sb="11" eb="13">
      <t>サガク</t>
    </rPh>
    <phoneticPr fontId="4"/>
  </si>
  <si>
    <t>Ⅱ　本年度業務費用合計</t>
    <rPh sb="2" eb="5">
      <t>ホンネンド</t>
    </rPh>
    <rPh sb="5" eb="7">
      <t>ギョウム</t>
    </rPh>
    <rPh sb="7" eb="9">
      <t>ヒヨウ</t>
    </rPh>
    <rPh sb="9" eb="11">
      <t>ゴウケイ</t>
    </rPh>
    <phoneticPr fontId="4"/>
  </si>
  <si>
    <t>Ⅲ　財源</t>
    <rPh sb="2" eb="3">
      <t>ザイ</t>
    </rPh>
    <rPh sb="3" eb="4">
      <t>ミナモト</t>
    </rPh>
    <phoneticPr fontId="4"/>
  </si>
  <si>
    <t>租税等財源</t>
    <rPh sb="0" eb="3">
      <t>ソゼイトウ</t>
    </rPh>
    <rPh sb="3" eb="5">
      <t>ザイゲン</t>
    </rPh>
    <phoneticPr fontId="4"/>
  </si>
  <si>
    <t>特別会計からの受入</t>
    <rPh sb="0" eb="2">
      <t>トクベツ</t>
    </rPh>
    <rPh sb="2" eb="4">
      <t>カイケイ</t>
    </rPh>
    <rPh sb="7" eb="9">
      <t>ウケイレ</t>
    </rPh>
    <phoneticPr fontId="4"/>
  </si>
  <si>
    <t>その他の財源</t>
    <phoneticPr fontId="4"/>
  </si>
  <si>
    <t>Ⅳ　無償所管換等</t>
    <rPh sb="2" eb="4">
      <t>ムショウ</t>
    </rPh>
    <rPh sb="4" eb="6">
      <t>ショカン</t>
    </rPh>
    <rPh sb="6" eb="7">
      <t>ガ</t>
    </rPh>
    <rPh sb="7" eb="8">
      <t>トウ</t>
    </rPh>
    <phoneticPr fontId="4"/>
  </si>
  <si>
    <t>Ⅴ　資産評価差額</t>
    <rPh sb="2" eb="4">
      <t>シサン</t>
    </rPh>
    <rPh sb="4" eb="6">
      <t>ヒョウカ</t>
    </rPh>
    <rPh sb="6" eb="8">
      <t>サガク</t>
    </rPh>
    <phoneticPr fontId="4"/>
  </si>
  <si>
    <t>Ⅵ　その他資産・負債差額の増減</t>
    <rPh sb="4" eb="5">
      <t>タ</t>
    </rPh>
    <rPh sb="5" eb="7">
      <t>シサン</t>
    </rPh>
    <rPh sb="8" eb="10">
      <t>フサイ</t>
    </rPh>
    <rPh sb="10" eb="12">
      <t>サガク</t>
    </rPh>
    <rPh sb="13" eb="15">
      <t>ゾウゲン</t>
    </rPh>
    <phoneticPr fontId="4"/>
  </si>
  <si>
    <t>Ⅶ　本年度末資産・負債差額</t>
    <rPh sb="2" eb="5">
      <t>ホンネンド</t>
    </rPh>
    <rPh sb="5" eb="6">
      <t>マツ</t>
    </rPh>
    <rPh sb="6" eb="8">
      <t>シサン</t>
    </rPh>
    <rPh sb="9" eb="11">
      <t>フサイ</t>
    </rPh>
    <rPh sb="11" eb="13">
      <t>サガク</t>
    </rPh>
    <phoneticPr fontId="4"/>
  </si>
  <si>
    <t>区分別収支計算書</t>
    <rPh sb="0" eb="2">
      <t>クブン</t>
    </rPh>
    <rPh sb="2" eb="3">
      <t>ベツ</t>
    </rPh>
    <rPh sb="3" eb="5">
      <t>シュウシ</t>
    </rPh>
    <rPh sb="5" eb="7">
      <t>ケイサン</t>
    </rPh>
    <rPh sb="7" eb="8">
      <t>ショ</t>
    </rPh>
    <phoneticPr fontId="4"/>
  </si>
  <si>
    <t>Ⅰ　業務収支</t>
  </si>
  <si>
    <t>１　財源</t>
  </si>
  <si>
    <t>租税等収入</t>
    <rPh sb="0" eb="3">
      <t>ソゼイトウ</t>
    </rPh>
    <rPh sb="3" eb="5">
      <t>シュウニュウ</t>
    </rPh>
    <phoneticPr fontId="4"/>
  </si>
  <si>
    <t>その他の収入</t>
    <rPh sb="2" eb="3">
      <t>タ</t>
    </rPh>
    <rPh sb="4" eb="6">
      <t>シュウニュウ</t>
    </rPh>
    <phoneticPr fontId="4"/>
  </si>
  <si>
    <t>前年度剰余金受入</t>
    <rPh sb="0" eb="3">
      <t>ゼンネンド</t>
    </rPh>
    <rPh sb="3" eb="5">
      <t>ジョウヨ</t>
    </rPh>
    <rPh sb="5" eb="6">
      <t>キン</t>
    </rPh>
    <rPh sb="6" eb="8">
      <t>ウケイレ</t>
    </rPh>
    <phoneticPr fontId="4"/>
  </si>
  <si>
    <t>財源合計</t>
    <phoneticPr fontId="4"/>
  </si>
  <si>
    <t>２　業務支出</t>
  </si>
  <si>
    <t>(1)業務支出（施設整備支出を除く）</t>
    <phoneticPr fontId="4"/>
  </si>
  <si>
    <t>恩給給付費</t>
    <rPh sb="2" eb="4">
      <t>キュウフ</t>
    </rPh>
    <phoneticPr fontId="4"/>
  </si>
  <si>
    <t>補助金等</t>
  </si>
  <si>
    <t>委託費等</t>
  </si>
  <si>
    <t>運営費交付金</t>
  </si>
  <si>
    <t>貸付けによる支出</t>
    <phoneticPr fontId="4"/>
  </si>
  <si>
    <t>出資による支出</t>
  </si>
  <si>
    <t>庁費等の支出</t>
  </si>
  <si>
    <t>その他の支出</t>
  </si>
  <si>
    <t>業務支出（施設整備支出を除く）合計</t>
  </si>
  <si>
    <t>(2)施設整備支出</t>
    <phoneticPr fontId="4"/>
  </si>
  <si>
    <t>　施設整備支出</t>
    <rPh sb="1" eb="3">
      <t>シセツ</t>
    </rPh>
    <rPh sb="3" eb="5">
      <t>セイビ</t>
    </rPh>
    <rPh sb="5" eb="7">
      <t>シシュツ</t>
    </rPh>
    <phoneticPr fontId="4"/>
  </si>
  <si>
    <t xml:space="preserve"> 施設整備支出合計</t>
    <rPh sb="1" eb="3">
      <t>シセツ</t>
    </rPh>
    <rPh sb="3" eb="5">
      <t>セイビ</t>
    </rPh>
    <rPh sb="5" eb="7">
      <t>シシュツ</t>
    </rPh>
    <rPh sb="7" eb="9">
      <t>ゴウケイ</t>
    </rPh>
    <phoneticPr fontId="4"/>
  </si>
  <si>
    <t>業務支出合計</t>
    <phoneticPr fontId="4"/>
  </si>
  <si>
    <t>業務収支</t>
  </si>
  <si>
    <t>Ⅱ　財務収支</t>
  </si>
  <si>
    <t>公債の発行による収入</t>
  </si>
  <si>
    <t>公債の償還による支出</t>
  </si>
  <si>
    <t>借入金の返済による支出</t>
  </si>
  <si>
    <t>リース・ＰＦＩ債務の返済による支出</t>
    <rPh sb="7" eb="9">
      <t>サイム</t>
    </rPh>
    <rPh sb="10" eb="12">
      <t>ヘンサイ</t>
    </rPh>
    <rPh sb="15" eb="17">
      <t>シシュツ</t>
    </rPh>
    <phoneticPr fontId="4"/>
  </si>
  <si>
    <t>利息の支払額</t>
    <phoneticPr fontId="4"/>
  </si>
  <si>
    <t>公債事務取扱に係る支出</t>
  </si>
  <si>
    <t>財務収支</t>
  </si>
  <si>
    <t>本年度収支</t>
  </si>
  <si>
    <t>翌年度歳入繰入</t>
  </si>
  <si>
    <t>資金本年度末残高</t>
  </si>
  <si>
    <t>その他歳計外現金･預金本年度末残高</t>
  </si>
  <si>
    <t>本年度末現金･預金残高</t>
  </si>
  <si>
    <t>皇室費</t>
    <rPh sb="0" eb="2">
      <t>コウシツ</t>
    </rPh>
    <rPh sb="2" eb="3">
      <t>ヒ</t>
    </rPh>
    <phoneticPr fontId="9"/>
  </si>
  <si>
    <t>国会</t>
    <rPh sb="0" eb="2">
      <t>コッカイ</t>
    </rPh>
    <phoneticPr fontId="9"/>
  </si>
  <si>
    <t>裁判所</t>
    <rPh sb="0" eb="3">
      <t>サイバンショ</t>
    </rPh>
    <phoneticPr fontId="9"/>
  </si>
  <si>
    <t>会計検査院</t>
    <rPh sb="0" eb="2">
      <t>カイケイ</t>
    </rPh>
    <rPh sb="2" eb="5">
      <t>ケンサイン</t>
    </rPh>
    <phoneticPr fontId="9"/>
  </si>
  <si>
    <t>内閣</t>
    <rPh sb="0" eb="2">
      <t>ナイカク</t>
    </rPh>
    <phoneticPr fontId="9"/>
  </si>
  <si>
    <t>内閣府</t>
    <rPh sb="0" eb="2">
      <t>ナイカク</t>
    </rPh>
    <rPh sb="2" eb="3">
      <t>フ</t>
    </rPh>
    <phoneticPr fontId="9"/>
  </si>
  <si>
    <t>総務省</t>
    <rPh sb="0" eb="3">
      <t>ソウムショウ</t>
    </rPh>
    <phoneticPr fontId="9"/>
  </si>
  <si>
    <t>法務省</t>
    <rPh sb="0" eb="3">
      <t>ホウムショウ</t>
    </rPh>
    <phoneticPr fontId="9"/>
  </si>
  <si>
    <t>外務省</t>
    <rPh sb="0" eb="3">
      <t>ガイムショウ</t>
    </rPh>
    <phoneticPr fontId="9"/>
  </si>
  <si>
    <t>財務省</t>
    <rPh sb="0" eb="3">
      <t>ザイムショウ</t>
    </rPh>
    <phoneticPr fontId="9"/>
  </si>
  <si>
    <t>文部科学省</t>
    <rPh sb="0" eb="2">
      <t>モンブ</t>
    </rPh>
    <rPh sb="2" eb="5">
      <t>カガクショウ</t>
    </rPh>
    <phoneticPr fontId="9"/>
  </si>
  <si>
    <t>厚生労働省</t>
    <rPh sb="0" eb="2">
      <t>コウセイ</t>
    </rPh>
    <rPh sb="2" eb="4">
      <t>ロウドウ</t>
    </rPh>
    <rPh sb="4" eb="5">
      <t>ショウ</t>
    </rPh>
    <phoneticPr fontId="9"/>
  </si>
  <si>
    <t>農林水産省</t>
    <rPh sb="0" eb="2">
      <t>ノウリン</t>
    </rPh>
    <rPh sb="2" eb="5">
      <t>スイサンショウ</t>
    </rPh>
    <phoneticPr fontId="9"/>
  </si>
  <si>
    <t>経済産業省</t>
    <rPh sb="0" eb="2">
      <t>ケイザイ</t>
    </rPh>
    <rPh sb="2" eb="5">
      <t>サンギョウショウ</t>
    </rPh>
    <phoneticPr fontId="9"/>
  </si>
  <si>
    <t>国土交通省</t>
    <rPh sb="0" eb="2">
      <t>コクド</t>
    </rPh>
    <rPh sb="2" eb="5">
      <t>コウツウショウ</t>
    </rPh>
    <phoneticPr fontId="9"/>
  </si>
  <si>
    <t>環境省</t>
    <rPh sb="0" eb="3">
      <t>カンキョウショウ</t>
    </rPh>
    <phoneticPr fontId="9"/>
  </si>
  <si>
    <t>防衛省</t>
    <rPh sb="0" eb="2">
      <t>ボウエイ</t>
    </rPh>
    <rPh sb="2" eb="3">
      <t>ショウ</t>
    </rPh>
    <phoneticPr fontId="9"/>
  </si>
  <si>
    <t>相殺消去等</t>
    <rPh sb="0" eb="2">
      <t>ソウサイ</t>
    </rPh>
    <rPh sb="2" eb="5">
      <t>ショウキョトウ</t>
    </rPh>
    <phoneticPr fontId="9"/>
  </si>
  <si>
    <t>合算合計</t>
    <rPh sb="0" eb="2">
      <t>ガッサン</t>
    </rPh>
    <rPh sb="2" eb="4">
      <t>ゴウケイ</t>
    </rPh>
    <phoneticPr fontId="9"/>
  </si>
  <si>
    <t>現金・預金</t>
    <rPh sb="0" eb="2">
      <t>ゲンキン</t>
    </rPh>
    <rPh sb="3" eb="5">
      <t>ヨキン</t>
    </rPh>
    <phoneticPr fontId="9"/>
  </si>
  <si>
    <t>売掛金</t>
    <rPh sb="0" eb="2">
      <t>ウリカケ</t>
    </rPh>
    <rPh sb="2" eb="3">
      <t>キン</t>
    </rPh>
    <phoneticPr fontId="9"/>
  </si>
  <si>
    <t>有価証券</t>
    <rPh sb="0" eb="2">
      <t>ユウカ</t>
    </rPh>
    <rPh sb="2" eb="4">
      <t>ショウケン</t>
    </rPh>
    <phoneticPr fontId="9"/>
  </si>
  <si>
    <t>たな卸資産</t>
    <rPh sb="2" eb="3">
      <t>オロシ</t>
    </rPh>
    <rPh sb="3" eb="5">
      <t>シサン</t>
    </rPh>
    <phoneticPr fontId="9"/>
  </si>
  <si>
    <t>未収金</t>
    <rPh sb="0" eb="2">
      <t>ミシュウ</t>
    </rPh>
    <rPh sb="2" eb="3">
      <t>キン</t>
    </rPh>
    <phoneticPr fontId="9"/>
  </si>
  <si>
    <t>未収収益</t>
    <rPh sb="0" eb="1">
      <t>ミ</t>
    </rPh>
    <rPh sb="1" eb="2">
      <t>シュウ</t>
    </rPh>
    <rPh sb="2" eb="4">
      <t>シュウエキ</t>
    </rPh>
    <phoneticPr fontId="9"/>
  </si>
  <si>
    <t>前払金</t>
    <rPh sb="0" eb="1">
      <t>マエ</t>
    </rPh>
    <rPh sb="1" eb="2">
      <t>ハラ</t>
    </rPh>
    <rPh sb="2" eb="3">
      <t>キン</t>
    </rPh>
    <phoneticPr fontId="9"/>
  </si>
  <si>
    <t>前払費用</t>
    <rPh sb="0" eb="1">
      <t>マエ</t>
    </rPh>
    <rPh sb="1" eb="2">
      <t>ハライ</t>
    </rPh>
    <rPh sb="2" eb="4">
      <t>ヒヨウ</t>
    </rPh>
    <phoneticPr fontId="9"/>
  </si>
  <si>
    <t>貸付金</t>
    <rPh sb="0" eb="2">
      <t>カシツケ</t>
    </rPh>
    <rPh sb="2" eb="3">
      <t>キン</t>
    </rPh>
    <phoneticPr fontId="9"/>
  </si>
  <si>
    <t>その他の債権等</t>
    <rPh sb="4" eb="6">
      <t>サイケン</t>
    </rPh>
    <phoneticPr fontId="9"/>
  </si>
  <si>
    <t>特別会計繰入未収金</t>
    <rPh sb="0" eb="2">
      <t>トクベツ</t>
    </rPh>
    <rPh sb="2" eb="3">
      <t>カイ</t>
    </rPh>
    <rPh sb="3" eb="4">
      <t>ケイ</t>
    </rPh>
    <rPh sb="4" eb="6">
      <t>クリイレ</t>
    </rPh>
    <rPh sb="6" eb="9">
      <t>ミシュウキン</t>
    </rPh>
    <phoneticPr fontId="9"/>
  </si>
  <si>
    <t>特別会計繰戻未収金</t>
    <rPh sb="0" eb="2">
      <t>トクベツ</t>
    </rPh>
    <rPh sb="2" eb="3">
      <t>カイ</t>
    </rPh>
    <rPh sb="3" eb="4">
      <t>ケイ</t>
    </rPh>
    <rPh sb="4" eb="6">
      <t>クリモドシ</t>
    </rPh>
    <rPh sb="6" eb="9">
      <t>ミシュウキン</t>
    </rPh>
    <phoneticPr fontId="9"/>
  </si>
  <si>
    <t>貸倒引当金</t>
    <rPh sb="0" eb="2">
      <t>カシダオレ</t>
    </rPh>
    <rPh sb="2" eb="4">
      <t>ヒキアテ</t>
    </rPh>
    <rPh sb="4" eb="5">
      <t>キン</t>
    </rPh>
    <phoneticPr fontId="9"/>
  </si>
  <si>
    <t>有形固定資産</t>
    <rPh sb="0" eb="2">
      <t>ユウケイ</t>
    </rPh>
    <rPh sb="2" eb="4">
      <t>コテイ</t>
    </rPh>
    <rPh sb="4" eb="6">
      <t>シサン</t>
    </rPh>
    <phoneticPr fontId="9"/>
  </si>
  <si>
    <t>国有財産（公共用財産を除く）</t>
    <rPh sb="0" eb="2">
      <t>コクユウ</t>
    </rPh>
    <rPh sb="2" eb="4">
      <t>ザイサン</t>
    </rPh>
    <rPh sb="5" eb="8">
      <t>コウキョウヨウ</t>
    </rPh>
    <rPh sb="8" eb="10">
      <t>ザイサン</t>
    </rPh>
    <rPh sb="11" eb="12">
      <t>ノゾ</t>
    </rPh>
    <phoneticPr fontId="9"/>
  </si>
  <si>
    <t>土地</t>
    <rPh sb="0" eb="2">
      <t>トチ</t>
    </rPh>
    <phoneticPr fontId="9"/>
  </si>
  <si>
    <t>立木竹</t>
    <rPh sb="0" eb="1">
      <t>タ</t>
    </rPh>
    <rPh sb="1" eb="2">
      <t>キ</t>
    </rPh>
    <rPh sb="2" eb="3">
      <t>タケ</t>
    </rPh>
    <phoneticPr fontId="9"/>
  </si>
  <si>
    <t>建物</t>
    <rPh sb="0" eb="2">
      <t>タテモノ</t>
    </rPh>
    <phoneticPr fontId="9"/>
  </si>
  <si>
    <t>工作物</t>
    <rPh sb="0" eb="3">
      <t>コウサクブツ</t>
    </rPh>
    <phoneticPr fontId="9"/>
  </si>
  <si>
    <t>機械器具</t>
    <rPh sb="0" eb="2">
      <t>キカイ</t>
    </rPh>
    <rPh sb="2" eb="4">
      <t>キグ</t>
    </rPh>
    <phoneticPr fontId="9"/>
  </si>
  <si>
    <t>船舶</t>
    <rPh sb="0" eb="2">
      <t>センパク</t>
    </rPh>
    <phoneticPr fontId="9"/>
  </si>
  <si>
    <t>航空機</t>
    <rPh sb="0" eb="3">
      <t>コウクウキ</t>
    </rPh>
    <phoneticPr fontId="9"/>
  </si>
  <si>
    <t>公共用財産</t>
    <rPh sb="0" eb="3">
      <t>コウキョウヨウ</t>
    </rPh>
    <rPh sb="3" eb="5">
      <t>ザイサン</t>
    </rPh>
    <phoneticPr fontId="9"/>
  </si>
  <si>
    <t>公共用財産用地</t>
    <rPh sb="0" eb="3">
      <t>コウキョウヨウ</t>
    </rPh>
    <rPh sb="3" eb="5">
      <t>ザイサン</t>
    </rPh>
    <rPh sb="5" eb="7">
      <t>ヨウチ</t>
    </rPh>
    <phoneticPr fontId="9"/>
  </si>
  <si>
    <t>公共用財産施設</t>
    <rPh sb="0" eb="3">
      <t>コウキョウヨウ</t>
    </rPh>
    <rPh sb="3" eb="5">
      <t>ザイサン</t>
    </rPh>
    <rPh sb="5" eb="7">
      <t>シセツ</t>
    </rPh>
    <phoneticPr fontId="9"/>
  </si>
  <si>
    <t>物品</t>
    <rPh sb="0" eb="2">
      <t>ブッピン</t>
    </rPh>
    <phoneticPr fontId="9"/>
  </si>
  <si>
    <t>その他の固定資産</t>
    <rPh sb="2" eb="3">
      <t>タ</t>
    </rPh>
    <rPh sb="4" eb="6">
      <t>コテイ</t>
    </rPh>
    <rPh sb="6" eb="8">
      <t>シサン</t>
    </rPh>
    <phoneticPr fontId="9"/>
  </si>
  <si>
    <t>無形固定資産</t>
    <rPh sb="0" eb="2">
      <t>ムケイ</t>
    </rPh>
    <rPh sb="2" eb="4">
      <t>コテイ</t>
    </rPh>
    <rPh sb="4" eb="6">
      <t>シサン</t>
    </rPh>
    <phoneticPr fontId="9"/>
  </si>
  <si>
    <t>出資金</t>
    <rPh sb="0" eb="3">
      <t>シュッシキン</t>
    </rPh>
    <phoneticPr fontId="9"/>
  </si>
  <si>
    <t>国債整理基金</t>
    <rPh sb="0" eb="2">
      <t>コクサイ</t>
    </rPh>
    <rPh sb="2" eb="4">
      <t>セイリ</t>
    </rPh>
    <rPh sb="4" eb="6">
      <t>キキン</t>
    </rPh>
    <phoneticPr fontId="9"/>
  </si>
  <si>
    <t>資産合計</t>
    <rPh sb="0" eb="2">
      <t>シサン</t>
    </rPh>
    <rPh sb="2" eb="4">
      <t>ゴウケイ</t>
    </rPh>
    <phoneticPr fontId="9"/>
  </si>
  <si>
    <t>未払金</t>
    <rPh sb="0" eb="1">
      <t>ミ</t>
    </rPh>
    <rPh sb="1" eb="2">
      <t>バライ</t>
    </rPh>
    <rPh sb="2" eb="3">
      <t>キン</t>
    </rPh>
    <phoneticPr fontId="9"/>
  </si>
  <si>
    <t>未払費用</t>
    <rPh sb="0" eb="1">
      <t>ミ</t>
    </rPh>
    <rPh sb="1" eb="2">
      <t>バライ</t>
    </rPh>
    <rPh sb="2" eb="4">
      <t>ヒヨウ</t>
    </rPh>
    <phoneticPr fontId="9"/>
  </si>
  <si>
    <t>保管金等</t>
    <rPh sb="0" eb="2">
      <t>ホカン</t>
    </rPh>
    <rPh sb="2" eb="3">
      <t>キン</t>
    </rPh>
    <rPh sb="3" eb="4">
      <t>トウ</t>
    </rPh>
    <phoneticPr fontId="9"/>
  </si>
  <si>
    <t>前受金</t>
    <rPh sb="0" eb="2">
      <t>マエウケ</t>
    </rPh>
    <rPh sb="2" eb="3">
      <t>キン</t>
    </rPh>
    <phoneticPr fontId="9"/>
  </si>
  <si>
    <t>前受収益</t>
    <rPh sb="0" eb="2">
      <t>マエウケ</t>
    </rPh>
    <rPh sb="2" eb="4">
      <t>シュウエキ</t>
    </rPh>
    <phoneticPr fontId="9"/>
  </si>
  <si>
    <t>賞与引当金</t>
    <rPh sb="0" eb="2">
      <t>ショウヨ</t>
    </rPh>
    <rPh sb="2" eb="4">
      <t>ヒキアテ</t>
    </rPh>
    <rPh sb="4" eb="5">
      <t>キン</t>
    </rPh>
    <phoneticPr fontId="9"/>
  </si>
  <si>
    <t>公債</t>
    <rPh sb="0" eb="2">
      <t>コウサイ</t>
    </rPh>
    <phoneticPr fontId="9"/>
  </si>
  <si>
    <t>借入金</t>
    <rPh sb="0" eb="2">
      <t>カリイレ</t>
    </rPh>
    <rPh sb="2" eb="3">
      <t>キン</t>
    </rPh>
    <phoneticPr fontId="9"/>
  </si>
  <si>
    <t>退職給付引当金</t>
    <rPh sb="0" eb="2">
      <t>タイショク</t>
    </rPh>
    <rPh sb="2" eb="4">
      <t>キュウフ</t>
    </rPh>
    <rPh sb="4" eb="6">
      <t>ヒキアテ</t>
    </rPh>
    <rPh sb="6" eb="7">
      <t>キン</t>
    </rPh>
    <phoneticPr fontId="9"/>
  </si>
  <si>
    <t>特別会計繰入未済金</t>
    <rPh sb="4" eb="6">
      <t>クリイレ</t>
    </rPh>
    <phoneticPr fontId="9"/>
  </si>
  <si>
    <t>特別会計繰戻未済金</t>
    <rPh sb="0" eb="2">
      <t>トクベツ</t>
    </rPh>
    <rPh sb="2" eb="4">
      <t>カイケイ</t>
    </rPh>
    <rPh sb="4" eb="6">
      <t>クリモドシ</t>
    </rPh>
    <rPh sb="6" eb="8">
      <t>ミサイ</t>
    </rPh>
    <rPh sb="8" eb="9">
      <t>キン</t>
    </rPh>
    <phoneticPr fontId="9"/>
  </si>
  <si>
    <t>負債合計</t>
    <rPh sb="0" eb="2">
      <t>フサイ</t>
    </rPh>
    <rPh sb="2" eb="4">
      <t>ゴウケイ</t>
    </rPh>
    <phoneticPr fontId="9"/>
  </si>
  <si>
    <t>資産・負債差額</t>
    <rPh sb="0" eb="2">
      <t>シサン</t>
    </rPh>
    <rPh sb="3" eb="5">
      <t>フサイ</t>
    </rPh>
    <rPh sb="5" eb="7">
      <t>サガク</t>
    </rPh>
    <phoneticPr fontId="9"/>
  </si>
  <si>
    <t>その他の債務等</t>
    <phoneticPr fontId="9"/>
  </si>
  <si>
    <t>（単位：百万円）</t>
    <phoneticPr fontId="9"/>
  </si>
  <si>
    <t>その他</t>
    <phoneticPr fontId="9"/>
  </si>
  <si>
    <t>（単位：百万円）</t>
    <rPh sb="1" eb="3">
      <t>タンイ</t>
    </rPh>
    <rPh sb="4" eb="6">
      <t>ヒャクマン</t>
    </rPh>
    <rPh sb="6" eb="7">
      <t>エン</t>
    </rPh>
    <phoneticPr fontId="9"/>
  </si>
  <si>
    <t>人件費</t>
    <rPh sb="0" eb="3">
      <t>ジンケンヒ</t>
    </rPh>
    <phoneticPr fontId="9"/>
  </si>
  <si>
    <t>賞与引当金繰入額</t>
    <rPh sb="0" eb="2">
      <t>ショウヨ</t>
    </rPh>
    <rPh sb="2" eb="4">
      <t>ヒキアテ</t>
    </rPh>
    <rPh sb="4" eb="5">
      <t>キン</t>
    </rPh>
    <rPh sb="5" eb="7">
      <t>クリイレ</t>
    </rPh>
    <rPh sb="7" eb="8">
      <t>ガク</t>
    </rPh>
    <phoneticPr fontId="9"/>
  </si>
  <si>
    <t>退職給付引当金繰入額</t>
    <rPh sb="0" eb="2">
      <t>タイショク</t>
    </rPh>
    <rPh sb="2" eb="4">
      <t>キュウフ</t>
    </rPh>
    <rPh sb="4" eb="6">
      <t>ヒキアテ</t>
    </rPh>
    <rPh sb="6" eb="7">
      <t>キン</t>
    </rPh>
    <rPh sb="7" eb="9">
      <t>クリイレ</t>
    </rPh>
    <rPh sb="9" eb="10">
      <t>ガク</t>
    </rPh>
    <phoneticPr fontId="9"/>
  </si>
  <si>
    <t>補助金等</t>
    <rPh sb="0" eb="3">
      <t>ホジョキン</t>
    </rPh>
    <rPh sb="3" eb="4">
      <t>トウ</t>
    </rPh>
    <phoneticPr fontId="9"/>
  </si>
  <si>
    <t>委託費等</t>
    <rPh sb="0" eb="2">
      <t>イタク</t>
    </rPh>
    <rPh sb="2" eb="3">
      <t>ヒ</t>
    </rPh>
    <rPh sb="3" eb="4">
      <t>トウ</t>
    </rPh>
    <phoneticPr fontId="9"/>
  </si>
  <si>
    <t>運営費交付金</t>
    <rPh sb="0" eb="3">
      <t>ウンエイヒ</t>
    </rPh>
    <rPh sb="3" eb="6">
      <t>コウフキン</t>
    </rPh>
    <phoneticPr fontId="9"/>
  </si>
  <si>
    <t>特別会計への繰入</t>
    <rPh sb="0" eb="2">
      <t>トクベツ</t>
    </rPh>
    <rPh sb="2" eb="4">
      <t>カイケイ</t>
    </rPh>
    <rPh sb="6" eb="8">
      <t>クリイレ</t>
    </rPh>
    <phoneticPr fontId="9"/>
  </si>
  <si>
    <t>庁費等</t>
    <rPh sb="0" eb="1">
      <t>チョウ</t>
    </rPh>
    <rPh sb="1" eb="2">
      <t>ヒ</t>
    </rPh>
    <rPh sb="2" eb="3">
      <t>トウ</t>
    </rPh>
    <phoneticPr fontId="9"/>
  </si>
  <si>
    <t>その他の経費</t>
    <rPh sb="2" eb="3">
      <t>タ</t>
    </rPh>
    <rPh sb="4" eb="6">
      <t>ケイヒ</t>
    </rPh>
    <phoneticPr fontId="9"/>
  </si>
  <si>
    <t>減価償却費</t>
    <rPh sb="0" eb="2">
      <t>ゲンカ</t>
    </rPh>
    <rPh sb="2" eb="4">
      <t>ショウキャク</t>
    </rPh>
    <rPh sb="4" eb="5">
      <t>ヒ</t>
    </rPh>
    <phoneticPr fontId="9"/>
  </si>
  <si>
    <t>為替換算差損益</t>
    <rPh sb="0" eb="2">
      <t>カワセ</t>
    </rPh>
    <rPh sb="2" eb="4">
      <t>カンザン</t>
    </rPh>
    <rPh sb="4" eb="7">
      <t>サソンエキ</t>
    </rPh>
    <phoneticPr fontId="9"/>
  </si>
  <si>
    <t>本年度業務費用合計</t>
  </si>
  <si>
    <t>（単位：百万円）</t>
    <rPh sb="4" eb="6">
      <t>ヒャクマン</t>
    </rPh>
    <phoneticPr fontId="9"/>
  </si>
  <si>
    <t>相殺消去等</t>
    <rPh sb="0" eb="2">
      <t>ソウサイ</t>
    </rPh>
    <rPh sb="2" eb="4">
      <t>ショウキョ</t>
    </rPh>
    <rPh sb="4" eb="5">
      <t>トウ</t>
    </rPh>
    <phoneticPr fontId="9"/>
  </si>
  <si>
    <t>前年度末資産・負債差額</t>
    <rPh sb="0" eb="3">
      <t>ゼンネンド</t>
    </rPh>
    <rPh sb="3" eb="4">
      <t>マツ</t>
    </rPh>
    <rPh sb="4" eb="6">
      <t>シサン</t>
    </rPh>
    <rPh sb="7" eb="9">
      <t>フサイ</t>
    </rPh>
    <rPh sb="9" eb="11">
      <t>サガク</t>
    </rPh>
    <phoneticPr fontId="9"/>
  </si>
  <si>
    <t>本年度業務費用合計</t>
    <rPh sb="0" eb="3">
      <t>ホンネンド</t>
    </rPh>
    <rPh sb="3" eb="5">
      <t>ギョウム</t>
    </rPh>
    <rPh sb="5" eb="7">
      <t>ヒヨウ</t>
    </rPh>
    <rPh sb="7" eb="9">
      <t>ゴウケイ</t>
    </rPh>
    <phoneticPr fontId="9"/>
  </si>
  <si>
    <t>財源</t>
    <rPh sb="0" eb="2">
      <t>ザイゲン</t>
    </rPh>
    <phoneticPr fontId="9"/>
  </si>
  <si>
    <t>租税等財源</t>
    <rPh sb="0" eb="3">
      <t>ソゼイトウ</t>
    </rPh>
    <rPh sb="3" eb="5">
      <t>ザイゲン</t>
    </rPh>
    <phoneticPr fontId="9"/>
  </si>
  <si>
    <t>特別会計からの受入</t>
    <rPh sb="0" eb="2">
      <t>トクベツ</t>
    </rPh>
    <rPh sb="2" eb="4">
      <t>カイケイ</t>
    </rPh>
    <rPh sb="7" eb="9">
      <t>ウケイレ</t>
    </rPh>
    <phoneticPr fontId="9"/>
  </si>
  <si>
    <t>配賦財源</t>
    <rPh sb="0" eb="2">
      <t>ハイフ</t>
    </rPh>
    <rPh sb="2" eb="4">
      <t>ザイゲン</t>
    </rPh>
    <phoneticPr fontId="9"/>
  </si>
  <si>
    <t>その他の財源</t>
    <rPh sb="2" eb="3">
      <t>タ</t>
    </rPh>
    <rPh sb="4" eb="6">
      <t>ザイゲン</t>
    </rPh>
    <phoneticPr fontId="9"/>
  </si>
  <si>
    <t>無償所管換等</t>
    <rPh sb="0" eb="2">
      <t>ムショウ</t>
    </rPh>
    <rPh sb="2" eb="4">
      <t>ショカン</t>
    </rPh>
    <rPh sb="4" eb="5">
      <t>ガ</t>
    </rPh>
    <rPh sb="5" eb="6">
      <t>トウ</t>
    </rPh>
    <phoneticPr fontId="9"/>
  </si>
  <si>
    <t>資産評価差額</t>
    <rPh sb="0" eb="2">
      <t>シサン</t>
    </rPh>
    <rPh sb="2" eb="4">
      <t>ヒョウカ</t>
    </rPh>
    <rPh sb="4" eb="6">
      <t>サガク</t>
    </rPh>
    <phoneticPr fontId="9"/>
  </si>
  <si>
    <t>その他資産・負債差額の増減</t>
    <rPh sb="2" eb="3">
      <t>タ</t>
    </rPh>
    <rPh sb="3" eb="5">
      <t>シサン</t>
    </rPh>
    <rPh sb="6" eb="8">
      <t>フサイ</t>
    </rPh>
    <rPh sb="8" eb="10">
      <t>サガク</t>
    </rPh>
    <rPh sb="11" eb="13">
      <t>ゾウゲン</t>
    </rPh>
    <phoneticPr fontId="9"/>
  </si>
  <si>
    <t>本年度末資産・負債差額</t>
    <rPh sb="0" eb="1">
      <t>ホン</t>
    </rPh>
    <rPh sb="1" eb="3">
      <t>ネンド</t>
    </rPh>
    <rPh sb="3" eb="4">
      <t>マツ</t>
    </rPh>
    <rPh sb="4" eb="6">
      <t>シサン</t>
    </rPh>
    <rPh sb="7" eb="9">
      <t>フサイ</t>
    </rPh>
    <rPh sb="9" eb="11">
      <t>サガク</t>
    </rPh>
    <phoneticPr fontId="9"/>
  </si>
  <si>
    <t>（単位：百万円）</t>
    <rPh sb="1" eb="3">
      <t>タンイ</t>
    </rPh>
    <rPh sb="4" eb="5">
      <t>ヒャク</t>
    </rPh>
    <rPh sb="5" eb="6">
      <t>マン</t>
    </rPh>
    <rPh sb="6" eb="7">
      <t>エン</t>
    </rPh>
    <phoneticPr fontId="9"/>
  </si>
  <si>
    <t>租税等収入</t>
    <rPh sb="0" eb="3">
      <t>ソゼイトウ</t>
    </rPh>
    <rPh sb="3" eb="5">
      <t>シュウニュウ</t>
    </rPh>
    <phoneticPr fontId="9"/>
  </si>
  <si>
    <t>その他の収入</t>
    <rPh sb="2" eb="3">
      <t>タ</t>
    </rPh>
    <rPh sb="4" eb="6">
      <t>シュウニュウ</t>
    </rPh>
    <phoneticPr fontId="9"/>
  </si>
  <si>
    <t>前年度剰余金受入</t>
    <rPh sb="0" eb="3">
      <t>ゼンネンド</t>
    </rPh>
    <rPh sb="3" eb="5">
      <t>ジョウヨ</t>
    </rPh>
    <rPh sb="5" eb="6">
      <t>キン</t>
    </rPh>
    <rPh sb="6" eb="8">
      <t>ウケイレ</t>
    </rPh>
    <phoneticPr fontId="9"/>
  </si>
  <si>
    <t>財源合計</t>
    <rPh sb="0" eb="2">
      <t>ザイゲン</t>
    </rPh>
    <rPh sb="2" eb="4">
      <t>ゴウケイ</t>
    </rPh>
    <phoneticPr fontId="9"/>
  </si>
  <si>
    <t>恩給給付費</t>
    <rPh sb="0" eb="2">
      <t>オンキュウ</t>
    </rPh>
    <rPh sb="2" eb="4">
      <t>キュウフ</t>
    </rPh>
    <rPh sb="4" eb="5">
      <t>ヒ</t>
    </rPh>
    <phoneticPr fontId="9"/>
  </si>
  <si>
    <t>貸付けによる支出</t>
    <rPh sb="0" eb="2">
      <t>カシツケ</t>
    </rPh>
    <rPh sb="6" eb="8">
      <t>シシュツ</t>
    </rPh>
    <phoneticPr fontId="9"/>
  </si>
  <si>
    <t>庁費等の支出</t>
    <rPh sb="0" eb="1">
      <t>チョウ</t>
    </rPh>
    <rPh sb="1" eb="2">
      <t>ヒ</t>
    </rPh>
    <rPh sb="2" eb="3">
      <t>トウ</t>
    </rPh>
    <rPh sb="4" eb="6">
      <t>シシュツ</t>
    </rPh>
    <phoneticPr fontId="9"/>
  </si>
  <si>
    <t>その他の支出</t>
    <rPh sb="2" eb="3">
      <t>タ</t>
    </rPh>
    <rPh sb="4" eb="6">
      <t>シシュツ</t>
    </rPh>
    <phoneticPr fontId="9"/>
  </si>
  <si>
    <t>業務支出（施設整備支出を除く）合計</t>
    <rPh sb="0" eb="2">
      <t>ギョウム</t>
    </rPh>
    <rPh sb="2" eb="4">
      <t>シシュツ</t>
    </rPh>
    <rPh sb="5" eb="7">
      <t>シセツ</t>
    </rPh>
    <rPh sb="7" eb="9">
      <t>セイビ</t>
    </rPh>
    <rPh sb="9" eb="11">
      <t>シシュツ</t>
    </rPh>
    <rPh sb="12" eb="13">
      <t>ノゾ</t>
    </rPh>
    <rPh sb="15" eb="17">
      <t>ゴウケイ</t>
    </rPh>
    <phoneticPr fontId="9"/>
  </si>
  <si>
    <t>施設整備支出合計</t>
    <rPh sb="0" eb="2">
      <t>シセツ</t>
    </rPh>
    <rPh sb="2" eb="4">
      <t>セイビ</t>
    </rPh>
    <rPh sb="4" eb="6">
      <t>シシュツ</t>
    </rPh>
    <rPh sb="6" eb="8">
      <t>ゴウケイ</t>
    </rPh>
    <phoneticPr fontId="9"/>
  </si>
  <si>
    <t>業務支出合計</t>
    <rPh sb="0" eb="2">
      <t>ギョウム</t>
    </rPh>
    <rPh sb="2" eb="4">
      <t>シシュツ</t>
    </rPh>
    <rPh sb="4" eb="6">
      <t>ゴウケイ</t>
    </rPh>
    <phoneticPr fontId="9"/>
  </si>
  <si>
    <t>業務収支</t>
    <rPh sb="0" eb="2">
      <t>ギョウム</t>
    </rPh>
    <rPh sb="2" eb="4">
      <t>シュウシ</t>
    </rPh>
    <phoneticPr fontId="9"/>
  </si>
  <si>
    <t>公債の発行による収入</t>
    <rPh sb="3" eb="5">
      <t>ハッコウ</t>
    </rPh>
    <rPh sb="8" eb="10">
      <t>シュウニュウ</t>
    </rPh>
    <phoneticPr fontId="9"/>
  </si>
  <si>
    <t>公債の償還による支出</t>
    <rPh sb="0" eb="2">
      <t>コウサイ</t>
    </rPh>
    <rPh sb="3" eb="5">
      <t>ショウカン</t>
    </rPh>
    <rPh sb="8" eb="10">
      <t>シシュツ</t>
    </rPh>
    <phoneticPr fontId="9"/>
  </si>
  <si>
    <t>借入金の返済による支出</t>
    <rPh sb="0" eb="2">
      <t>カリイレ</t>
    </rPh>
    <rPh sb="2" eb="3">
      <t>キン</t>
    </rPh>
    <rPh sb="4" eb="6">
      <t>ヘンサイ</t>
    </rPh>
    <rPh sb="9" eb="11">
      <t>シシュツ</t>
    </rPh>
    <phoneticPr fontId="9"/>
  </si>
  <si>
    <t>リース・ＰＦＩ債務の返済による支出</t>
    <rPh sb="7" eb="9">
      <t>サイム</t>
    </rPh>
    <rPh sb="10" eb="12">
      <t>ヘンサイ</t>
    </rPh>
    <rPh sb="15" eb="17">
      <t>シシュツ</t>
    </rPh>
    <phoneticPr fontId="9"/>
  </si>
  <si>
    <t>利息の支払額</t>
    <rPh sb="0" eb="2">
      <t>リソク</t>
    </rPh>
    <rPh sb="3" eb="5">
      <t>シハライ</t>
    </rPh>
    <rPh sb="5" eb="6">
      <t>ガク</t>
    </rPh>
    <phoneticPr fontId="9"/>
  </si>
  <si>
    <t>公債事務取扱に係る支出</t>
    <rPh sb="0" eb="2">
      <t>コウサイ</t>
    </rPh>
    <rPh sb="2" eb="4">
      <t>ジム</t>
    </rPh>
    <rPh sb="4" eb="6">
      <t>トリアツカイ</t>
    </rPh>
    <rPh sb="7" eb="8">
      <t>カカ</t>
    </rPh>
    <rPh sb="9" eb="11">
      <t>シシュツ</t>
    </rPh>
    <phoneticPr fontId="9"/>
  </si>
  <si>
    <t>財務収支</t>
    <rPh sb="0" eb="2">
      <t>ザイム</t>
    </rPh>
    <rPh sb="2" eb="4">
      <t>シュウシ</t>
    </rPh>
    <phoneticPr fontId="9"/>
  </si>
  <si>
    <t>本年度収支</t>
    <rPh sb="0" eb="3">
      <t>ホンネンド</t>
    </rPh>
    <rPh sb="3" eb="5">
      <t>シュウシ</t>
    </rPh>
    <phoneticPr fontId="9"/>
  </si>
  <si>
    <t>翌年度歳入繰入</t>
    <rPh sb="0" eb="3">
      <t>ヨクネンド</t>
    </rPh>
    <rPh sb="3" eb="5">
      <t>サイニュウ</t>
    </rPh>
    <rPh sb="5" eb="7">
      <t>クリイレ</t>
    </rPh>
    <phoneticPr fontId="9"/>
  </si>
  <si>
    <t>資金本年度末残高</t>
    <rPh sb="0" eb="2">
      <t>シキン</t>
    </rPh>
    <rPh sb="2" eb="5">
      <t>ホンネンド</t>
    </rPh>
    <rPh sb="5" eb="6">
      <t>マツ</t>
    </rPh>
    <rPh sb="6" eb="8">
      <t>ザンダカ</t>
    </rPh>
    <phoneticPr fontId="9"/>
  </si>
  <si>
    <t>その他歳計外現金・預金本年度末残高</t>
    <rPh sb="2" eb="3">
      <t>タ</t>
    </rPh>
    <rPh sb="3" eb="5">
      <t>サイケイ</t>
    </rPh>
    <rPh sb="5" eb="6">
      <t>ガイ</t>
    </rPh>
    <rPh sb="6" eb="8">
      <t>ゲンキン</t>
    </rPh>
    <rPh sb="9" eb="11">
      <t>ヨキン</t>
    </rPh>
    <rPh sb="11" eb="14">
      <t>ホンネンド</t>
    </rPh>
    <rPh sb="14" eb="15">
      <t>マツ</t>
    </rPh>
    <rPh sb="15" eb="17">
      <t>ザンダカ</t>
    </rPh>
    <phoneticPr fontId="9"/>
  </si>
  <si>
    <t>本年度末現金・預金残高</t>
    <rPh sb="0" eb="1">
      <t>ホン</t>
    </rPh>
    <rPh sb="1" eb="3">
      <t>ネンド</t>
    </rPh>
    <rPh sb="3" eb="4">
      <t>マツ</t>
    </rPh>
    <rPh sb="4" eb="6">
      <t>ゲンキン</t>
    </rPh>
    <rPh sb="7" eb="9">
      <t>ヨキン</t>
    </rPh>
    <rPh sb="9" eb="11">
      <t>ザンダカ</t>
    </rPh>
    <phoneticPr fontId="9"/>
  </si>
  <si>
    <t>持続化給付金等</t>
    <rPh sb="0" eb="2">
      <t>ジゾク</t>
    </rPh>
    <rPh sb="2" eb="3">
      <t>カ</t>
    </rPh>
    <rPh sb="3" eb="5">
      <t>キュウフ</t>
    </rPh>
    <rPh sb="5" eb="6">
      <t>キン</t>
    </rPh>
    <rPh sb="6" eb="7">
      <t>トウ</t>
    </rPh>
    <phoneticPr fontId="9"/>
  </si>
  <si>
    <t>公債事務取扱費</t>
    <phoneticPr fontId="9"/>
  </si>
  <si>
    <t>３月31日)</t>
    <rPh sb="1" eb="2">
      <t>ガツ</t>
    </rPh>
    <rPh sb="4" eb="5">
      <t>ニチ</t>
    </rPh>
    <phoneticPr fontId="4"/>
  </si>
  <si>
    <t>(令和４年</t>
    <rPh sb="1" eb="3">
      <t>レイワ</t>
    </rPh>
    <rPh sb="4" eb="5">
      <t>ネン</t>
    </rPh>
    <phoneticPr fontId="4"/>
  </si>
  <si>
    <t>(令和３年</t>
    <rPh sb="1" eb="3">
      <t>レイワ</t>
    </rPh>
    <rPh sb="4" eb="5">
      <t>ネン</t>
    </rPh>
    <phoneticPr fontId="4"/>
  </si>
  <si>
    <t>(自　令和２年４月 1日)</t>
    <rPh sb="1" eb="2">
      <t>ジ</t>
    </rPh>
    <rPh sb="3" eb="5">
      <t>レイワ</t>
    </rPh>
    <rPh sb="6" eb="7">
      <t>ネン</t>
    </rPh>
    <rPh sb="8" eb="9">
      <t>ガツ</t>
    </rPh>
    <rPh sb="11" eb="12">
      <t>ニチ</t>
    </rPh>
    <phoneticPr fontId="4"/>
  </si>
  <si>
    <t>(自　令和３年４月 1日)</t>
    <rPh sb="1" eb="2">
      <t>ジ</t>
    </rPh>
    <rPh sb="3" eb="5">
      <t>レイワ</t>
    </rPh>
    <rPh sb="6" eb="7">
      <t>ネン</t>
    </rPh>
    <rPh sb="8" eb="9">
      <t>ガツ</t>
    </rPh>
    <rPh sb="11" eb="12">
      <t>ニチ</t>
    </rPh>
    <phoneticPr fontId="4"/>
  </si>
  <si>
    <t>(至　令和３年３月31日)</t>
    <rPh sb="1" eb="2">
      <t>イタル</t>
    </rPh>
    <rPh sb="3" eb="5">
      <t>レイワ</t>
    </rPh>
    <rPh sb="6" eb="7">
      <t>ネン</t>
    </rPh>
    <rPh sb="7" eb="8">
      <t>ヘイネン</t>
    </rPh>
    <rPh sb="8" eb="9">
      <t>ガツ</t>
    </rPh>
    <rPh sb="11" eb="12">
      <t>ニチ</t>
    </rPh>
    <phoneticPr fontId="4"/>
  </si>
  <si>
    <t>(至　令和４年３月31日)</t>
    <rPh sb="1" eb="2">
      <t>イタル</t>
    </rPh>
    <rPh sb="3" eb="5">
      <t>レイワ</t>
    </rPh>
    <rPh sb="6" eb="7">
      <t>ネン</t>
    </rPh>
    <rPh sb="7" eb="8">
      <t>ヘイネン</t>
    </rPh>
    <rPh sb="8" eb="9">
      <t>ガツ</t>
    </rPh>
    <rPh sb="11" eb="12">
      <t>ニチ</t>
    </rPh>
    <phoneticPr fontId="4"/>
  </si>
  <si>
    <t>決算調整資金より受入</t>
    <rPh sb="0" eb="2">
      <t>ケッサン</t>
    </rPh>
    <rPh sb="2" eb="4">
      <t>チョウセイ</t>
    </rPh>
    <rPh sb="4" eb="6">
      <t>シキン</t>
    </rPh>
    <rPh sb="8" eb="10">
      <t>ウケイレ</t>
    </rPh>
    <phoneticPr fontId="4"/>
  </si>
  <si>
    <t>持続化給付金等</t>
    <rPh sb="0" eb="3">
      <t>ジゾクカ</t>
    </rPh>
    <rPh sb="3" eb="6">
      <t>キュウフキン</t>
    </rPh>
    <rPh sb="6" eb="7">
      <t>トウ</t>
    </rPh>
    <phoneticPr fontId="4"/>
  </si>
  <si>
    <t>決算調整資金への繰入</t>
    <rPh sb="0" eb="2">
      <t>ケッサン</t>
    </rPh>
    <rPh sb="2" eb="4">
      <t>チョウセイ</t>
    </rPh>
    <rPh sb="4" eb="6">
      <t>シキン</t>
    </rPh>
    <rPh sb="8" eb="10">
      <t>クリイレ</t>
    </rPh>
    <phoneticPr fontId="4"/>
  </si>
  <si>
    <t>旧臨時軍事費特別会計に係る控除額</t>
    <phoneticPr fontId="4"/>
  </si>
  <si>
    <t>持続化給付金等</t>
    <rPh sb="0" eb="2">
      <t>ジゾク</t>
    </rPh>
    <rPh sb="2" eb="3">
      <t>カ</t>
    </rPh>
    <rPh sb="3" eb="6">
      <t>キュウフキン</t>
    </rPh>
    <rPh sb="6" eb="7">
      <t>トウ</t>
    </rPh>
    <phoneticPr fontId="4"/>
  </si>
  <si>
    <t>デジタル庁</t>
    <rPh sb="4" eb="5">
      <t>チョウ</t>
    </rPh>
    <phoneticPr fontId="9"/>
  </si>
  <si>
    <t>デジタル庁</t>
    <rPh sb="4" eb="5">
      <t>チョウ</t>
    </rPh>
    <phoneticPr fontId="4"/>
  </si>
  <si>
    <t>貸倒引当金繰入額</t>
  </si>
  <si>
    <t>check</t>
    <phoneticPr fontId="9"/>
  </si>
  <si>
    <t>決算調整資金より受入</t>
    <rPh sb="0" eb="2">
      <t>ケッサン</t>
    </rPh>
    <rPh sb="2" eb="4">
      <t>チョウセイ</t>
    </rPh>
    <rPh sb="4" eb="6">
      <t>シキン</t>
    </rPh>
    <rPh sb="8" eb="10">
      <t>ウケイレ</t>
    </rPh>
    <phoneticPr fontId="9"/>
  </si>
  <si>
    <t>持続化給付金等</t>
    <rPh sb="0" eb="3">
      <t>ジゾクカ</t>
    </rPh>
    <rPh sb="3" eb="6">
      <t>キュウフキン</t>
    </rPh>
    <rPh sb="6" eb="7">
      <t>トウ</t>
    </rPh>
    <phoneticPr fontId="9"/>
  </si>
  <si>
    <t>出資による支出</t>
    <rPh sb="0" eb="2">
      <t>シュッシ</t>
    </rPh>
    <rPh sb="5" eb="7">
      <t>シシュツ</t>
    </rPh>
    <phoneticPr fontId="9"/>
  </si>
  <si>
    <t>決算調整資金への繰入</t>
    <rPh sb="0" eb="2">
      <t>ケッサン</t>
    </rPh>
    <rPh sb="2" eb="4">
      <t>チョウセイ</t>
    </rPh>
    <rPh sb="4" eb="6">
      <t>シキン</t>
    </rPh>
    <rPh sb="8" eb="10">
      <t>クリイレ</t>
    </rPh>
    <phoneticPr fontId="9"/>
  </si>
  <si>
    <t>　歳計外現金・預金からの受入(決算処理によるもの)</t>
    <rPh sb="1" eb="3">
      <t>サイケイ</t>
    </rPh>
    <rPh sb="3" eb="4">
      <t>ガイ</t>
    </rPh>
    <rPh sb="4" eb="6">
      <t>ゲンキン</t>
    </rPh>
    <rPh sb="7" eb="9">
      <t>ヨキン</t>
    </rPh>
    <rPh sb="12" eb="14">
      <t>ウケイレ</t>
    </rPh>
    <rPh sb="15" eb="17">
      <t>ケッサン</t>
    </rPh>
    <rPh sb="17" eb="19">
      <t>ショリ</t>
    </rPh>
    <phoneticPr fontId="9"/>
  </si>
  <si>
    <t>　旧臨時軍事費特別会計に係る控除額</t>
  </si>
  <si>
    <t>0</t>
  </si>
  <si>
    <t>△ 0</t>
  </si>
  <si>
    <t>(注)　国が保有する資産には、国において直接公共の用に供する目的で保有している公共用財産のように、売却して現金化する
    ことを基本的に予定していない資産が相当程度含まれている。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</si>
</sst>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quot;- &quot;"/>
    <numFmt numFmtId="177" formatCode="#,##0;&quot;△ &quot;#,##0"/>
    <numFmt numFmtId="178" formatCode="* #,##0;* &quot;△&quot;\ #,##0;* &quot;-&quot;;@"/>
    <numFmt numFmtId="179" formatCode="\△#,##0"/>
    <numFmt numFmtId="180" formatCode="#,##0;&quot;▲ &quot;#,##0"/>
    <numFmt numFmtId="181" formatCode="#,##0;&quot;△&quot;\ #,##0;&quot;- &quot;"/>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name val="ＭＳ ゴシック"/>
      <family val="3"/>
      <charset val="128"/>
    </font>
    <font>
      <sz val="9"/>
      <name val="ＭＳ 明朝"/>
      <family val="1"/>
      <charset val="128"/>
    </font>
    <font>
      <sz val="6"/>
      <name val="ＭＳ ゴシック"/>
      <family val="3"/>
      <charset val="128"/>
    </font>
    <font>
      <sz val="9"/>
      <name val="ＭＳ ゴシック"/>
      <family val="3"/>
      <charset val="128"/>
    </font>
    <font>
      <sz val="11"/>
      <name val="ＭＳ 明朝"/>
      <family val="1"/>
      <charset val="128"/>
    </font>
    <font>
      <sz val="11"/>
      <name val="ＭＳ ゴシック"/>
      <family val="3"/>
      <charset val="128"/>
    </font>
    <font>
      <sz val="9"/>
      <color theme="0"/>
      <name val="ＭＳ 明朝"/>
      <family val="1"/>
      <charset val="128"/>
    </font>
    <font>
      <b/>
      <sz val="9"/>
      <color indexed="10"/>
      <name val="ＭＳ 明朝"/>
      <family val="1"/>
      <charset val="128"/>
    </font>
    <font>
      <sz val="6"/>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CCFFFF"/>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7">
    <xf numFmtId="0" fontId="0" fillId="0" borderId="0">
      <alignment vertical="center"/>
    </xf>
    <xf numFmtId="0" fontId="2" fillId="0" borderId="0"/>
    <xf numFmtId="38" fontId="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258">
    <xf numFmtId="0" fontId="0" fillId="0" borderId="0" xfId="0">
      <alignment vertical="center"/>
    </xf>
    <xf numFmtId="0" fontId="5" fillId="2" borderId="0" xfId="1" applyFont="1" applyFill="1" applyAlignment="1">
      <alignment vertical="center"/>
    </xf>
    <xf numFmtId="0" fontId="5" fillId="2" borderId="0" xfId="1" applyFont="1" applyFill="1" applyAlignment="1">
      <alignment horizontal="right" vertical="center"/>
    </xf>
    <xf numFmtId="0" fontId="5" fillId="2" borderId="1" xfId="1" applyFont="1" applyFill="1" applyBorder="1" applyAlignment="1">
      <alignment vertical="center"/>
    </xf>
    <xf numFmtId="0" fontId="5" fillId="2" borderId="2" xfId="1" applyFont="1" applyFill="1" applyBorder="1" applyAlignment="1">
      <alignment horizontal="center" vertical="center"/>
    </xf>
    <xf numFmtId="0" fontId="5" fillId="2" borderId="3" xfId="1" applyFont="1" applyFill="1" applyBorder="1" applyAlignment="1">
      <alignment vertical="center"/>
    </xf>
    <xf numFmtId="0" fontId="5" fillId="2" borderId="4" xfId="1" applyFont="1" applyFill="1" applyBorder="1" applyAlignment="1">
      <alignment horizontal="center" vertical="center"/>
    </xf>
    <xf numFmtId="0" fontId="5" fillId="2" borderId="5" xfId="1" applyFont="1" applyFill="1" applyBorder="1" applyAlignment="1">
      <alignment vertical="center"/>
    </xf>
    <xf numFmtId="0" fontId="5" fillId="2" borderId="6" xfId="1" applyFont="1" applyFill="1" applyBorder="1" applyAlignment="1">
      <alignment vertical="center"/>
    </xf>
    <xf numFmtId="0" fontId="6" fillId="2" borderId="7" xfId="1" applyFont="1" applyFill="1" applyBorder="1" applyAlignment="1">
      <alignment horizontal="left" vertical="center"/>
    </xf>
    <xf numFmtId="0" fontId="6" fillId="2" borderId="7" xfId="1" applyFont="1" applyFill="1" applyBorder="1" applyAlignment="1">
      <alignment horizontal="right" vertical="center"/>
    </xf>
    <xf numFmtId="0" fontId="5" fillId="2" borderId="5" xfId="1" applyFont="1" applyFill="1" applyBorder="1" applyAlignment="1">
      <alignment horizontal="distributed" vertical="center"/>
    </xf>
    <xf numFmtId="0" fontId="5" fillId="2" borderId="6" xfId="1" applyFont="1" applyFill="1" applyBorder="1" applyAlignment="1">
      <alignment horizontal="distributed" vertical="center"/>
    </xf>
    <xf numFmtId="0" fontId="5" fillId="2" borderId="7" xfId="1" applyFont="1" applyFill="1" applyBorder="1" applyAlignment="1">
      <alignment vertical="center"/>
    </xf>
    <xf numFmtId="176" fontId="5" fillId="2" borderId="5" xfId="1" applyNumberFormat="1" applyFont="1" applyFill="1" applyBorder="1" applyAlignment="1">
      <alignment horizontal="left" vertical="center" wrapText="1"/>
    </xf>
    <xf numFmtId="176" fontId="5" fillId="2" borderId="6" xfId="1" applyNumberFormat="1" applyFont="1" applyFill="1" applyBorder="1" applyAlignment="1">
      <alignment horizontal="left" vertical="center" wrapText="1"/>
    </xf>
    <xf numFmtId="176" fontId="5" fillId="2" borderId="5" xfId="1" applyNumberFormat="1" applyFont="1" applyFill="1" applyBorder="1" applyAlignment="1">
      <alignment horizontal="left" vertical="center" wrapText="1" indent="1"/>
    </xf>
    <xf numFmtId="176" fontId="5" fillId="2" borderId="6" xfId="1" applyNumberFormat="1" applyFont="1" applyFill="1" applyBorder="1" applyAlignment="1">
      <alignment horizontal="left" vertical="center" wrapText="1" indent="1"/>
    </xf>
    <xf numFmtId="176" fontId="6" fillId="2" borderId="5" xfId="1" applyNumberFormat="1" applyFont="1" applyFill="1" applyBorder="1" applyAlignment="1">
      <alignment horizontal="left" vertical="center" wrapText="1" indent="1"/>
    </xf>
    <xf numFmtId="176" fontId="5" fillId="2" borderId="5" xfId="1" applyNumberFormat="1" applyFont="1" applyFill="1" applyBorder="1" applyAlignment="1">
      <alignment horizontal="left" vertical="center" wrapText="1" indent="2"/>
    </xf>
    <xf numFmtId="0" fontId="5" fillId="2" borderId="0" xfId="1" applyFont="1" applyFill="1" applyAlignment="1">
      <alignment horizontal="left" vertical="center" wrapText="1" indent="3"/>
    </xf>
    <xf numFmtId="176" fontId="7" fillId="2" borderId="8" xfId="1" applyNumberFormat="1" applyFont="1" applyFill="1" applyBorder="1" applyAlignment="1">
      <alignment horizontal="distributed" vertical="center"/>
    </xf>
    <xf numFmtId="176" fontId="5" fillId="2" borderId="9" xfId="1" applyNumberFormat="1" applyFont="1" applyFill="1" applyBorder="1" applyAlignment="1">
      <alignment horizontal="right" vertical="center" shrinkToFit="1"/>
    </xf>
    <xf numFmtId="176" fontId="5" fillId="2" borderId="11" xfId="1" applyNumberFormat="1" applyFont="1" applyFill="1" applyBorder="1" applyAlignment="1">
      <alignment horizontal="left" vertical="center"/>
    </xf>
    <xf numFmtId="176" fontId="5" fillId="2" borderId="12" xfId="1" applyNumberFormat="1" applyFont="1" applyFill="1" applyBorder="1" applyAlignment="1">
      <alignment horizontal="right" vertical="center" shrinkToFit="1"/>
    </xf>
    <xf numFmtId="176" fontId="5" fillId="2" borderId="6" xfId="1" applyNumberFormat="1" applyFont="1" applyFill="1" applyBorder="1" applyAlignment="1">
      <alignment horizontal="center" vertical="center" shrinkToFit="1"/>
    </xf>
    <xf numFmtId="176" fontId="5" fillId="2" borderId="6" xfId="1" applyNumberFormat="1" applyFont="1" applyFill="1" applyBorder="1" applyAlignment="1">
      <alignment horizontal="left" vertical="center"/>
    </xf>
    <xf numFmtId="176" fontId="7" fillId="2" borderId="14" xfId="1" applyNumberFormat="1" applyFont="1" applyFill="1" applyBorder="1" applyAlignment="1">
      <alignment horizontal="distributed" vertical="center"/>
    </xf>
    <xf numFmtId="176" fontId="5" fillId="2" borderId="15" xfId="1" applyNumberFormat="1" applyFont="1" applyFill="1" applyBorder="1" applyAlignment="1">
      <alignment vertical="center" shrinkToFit="1"/>
    </xf>
    <xf numFmtId="176" fontId="7" fillId="2" borderId="17" xfId="1" applyNumberFormat="1" applyFont="1" applyFill="1" applyBorder="1" applyAlignment="1">
      <alignment horizontal="distributed" vertical="center" wrapText="1"/>
    </xf>
    <xf numFmtId="176" fontId="5" fillId="2" borderId="15" xfId="1" applyNumberFormat="1" applyFont="1" applyFill="1" applyBorder="1" applyAlignment="1">
      <alignment horizontal="right" vertical="center" shrinkToFit="1"/>
    </xf>
    <xf numFmtId="38" fontId="5" fillId="2" borderId="0" xfId="1" applyNumberFormat="1" applyFont="1" applyFill="1" applyAlignment="1">
      <alignment vertical="center"/>
    </xf>
    <xf numFmtId="0" fontId="5" fillId="2" borderId="0" xfId="1" applyFont="1" applyFill="1" applyAlignment="1">
      <alignment horizontal="left" vertical="center" indent="1"/>
    </xf>
    <xf numFmtId="0" fontId="5" fillId="2" borderId="1" xfId="1" applyFont="1" applyFill="1" applyBorder="1" applyAlignment="1">
      <alignment horizontal="left" vertical="center" indent="1"/>
    </xf>
    <xf numFmtId="0" fontId="5" fillId="2" borderId="5" xfId="1" applyFont="1" applyFill="1" applyBorder="1" applyAlignment="1">
      <alignment horizontal="left" vertical="center" indent="1"/>
    </xf>
    <xf numFmtId="0" fontId="6" fillId="2" borderId="7" xfId="1" applyFont="1" applyFill="1" applyBorder="1" applyAlignment="1">
      <alignment horizontal="center" vertical="center"/>
    </xf>
    <xf numFmtId="0" fontId="5" fillId="2" borderId="5" xfId="1" applyFont="1" applyFill="1" applyBorder="1" applyAlignment="1">
      <alignment horizontal="left" vertical="center" wrapText="1" indent="1"/>
    </xf>
    <xf numFmtId="0" fontId="7" fillId="2" borderId="19" xfId="1" applyFont="1" applyFill="1" applyBorder="1" applyAlignment="1">
      <alignment horizontal="left" vertical="center" wrapText="1" indent="2"/>
    </xf>
    <xf numFmtId="176" fontId="5" fillId="2" borderId="20" xfId="1" applyNumberFormat="1" applyFont="1" applyFill="1" applyBorder="1" applyAlignment="1">
      <alignment horizontal="right" vertical="center"/>
    </xf>
    <xf numFmtId="0" fontId="5" fillId="2" borderId="5" xfId="1" applyFont="1" applyFill="1" applyBorder="1" applyAlignment="1">
      <alignment horizontal="left" vertical="center" wrapText="1"/>
    </xf>
    <xf numFmtId="177" fontId="5" fillId="2" borderId="7" xfId="1" applyNumberFormat="1" applyFont="1" applyFill="1" applyBorder="1" applyAlignment="1">
      <alignment horizontal="right" vertical="center"/>
    </xf>
    <xf numFmtId="0" fontId="5" fillId="2" borderId="5" xfId="1" applyFont="1" applyFill="1" applyBorder="1" applyAlignment="1">
      <alignment horizontal="left" vertical="center" wrapText="1" indent="3"/>
    </xf>
    <xf numFmtId="0" fontId="5" fillId="2" borderId="19" xfId="1" applyFont="1" applyFill="1" applyBorder="1" applyAlignment="1">
      <alignment horizontal="left" vertical="center" wrapText="1"/>
    </xf>
    <xf numFmtId="177" fontId="5" fillId="2" borderId="20" xfId="1" applyNumberFormat="1" applyFont="1" applyFill="1" applyBorder="1" applyAlignment="1">
      <alignment horizontal="right" vertical="center"/>
    </xf>
    <xf numFmtId="177" fontId="5" fillId="2" borderId="21" xfId="1" applyNumberFormat="1" applyFont="1" applyFill="1" applyBorder="1" applyAlignment="1">
      <alignment horizontal="right" vertical="center"/>
    </xf>
    <xf numFmtId="0" fontId="5" fillId="2" borderId="2" xfId="1" applyFont="1" applyFill="1" applyBorder="1" applyAlignment="1">
      <alignment vertical="center"/>
    </xf>
    <xf numFmtId="176" fontId="5" fillId="2" borderId="22" xfId="1" applyNumberFormat="1" applyFont="1" applyFill="1" applyBorder="1" applyAlignment="1">
      <alignment horizontal="right" vertical="center"/>
    </xf>
    <xf numFmtId="0" fontId="5" fillId="2" borderId="5" xfId="1" applyFont="1" applyFill="1" applyBorder="1" applyAlignment="1">
      <alignment horizontal="left" vertical="center" wrapText="1" indent="2"/>
    </xf>
    <xf numFmtId="0" fontId="5" fillId="2" borderId="5" xfId="1" applyFont="1" applyFill="1" applyBorder="1" applyAlignment="1">
      <alignment horizontal="left" vertical="center" wrapText="1" indent="4"/>
    </xf>
    <xf numFmtId="38" fontId="5" fillId="2" borderId="0" xfId="1" applyNumberFormat="1" applyFont="1" applyFill="1" applyAlignment="1">
      <alignment horizontal="center" vertical="center"/>
    </xf>
    <xf numFmtId="176" fontId="5" fillId="2" borderId="12" xfId="1" applyNumberFormat="1" applyFont="1" applyFill="1" applyBorder="1" applyAlignment="1">
      <alignment horizontal="right" vertical="center"/>
    </xf>
    <xf numFmtId="0" fontId="5" fillId="2" borderId="19" xfId="1" applyFont="1" applyFill="1" applyBorder="1" applyAlignment="1">
      <alignment horizontal="left" vertical="center" wrapText="1" indent="1"/>
    </xf>
    <xf numFmtId="178" fontId="11" fillId="0" borderId="0" xfId="2" applyNumberFormat="1" applyFont="1" applyBorder="1">
      <alignment vertical="center"/>
    </xf>
    <xf numFmtId="178" fontId="8" fillId="0" borderId="0" xfId="2" applyNumberFormat="1" applyFont="1" applyFill="1" applyBorder="1" applyAlignment="1">
      <alignment horizontal="right" vertical="center"/>
    </xf>
    <xf numFmtId="178" fontId="8" fillId="0" borderId="25" xfId="2" applyNumberFormat="1" applyFont="1" applyFill="1" applyBorder="1" applyAlignment="1">
      <alignment horizontal="center" vertical="center"/>
    </xf>
    <xf numFmtId="178" fontId="8" fillId="0" borderId="26"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xf>
    <xf numFmtId="178" fontId="8" fillId="4" borderId="28" xfId="2" applyNumberFormat="1" applyFont="1" applyFill="1" applyBorder="1" applyAlignment="1">
      <alignment horizontal="right" vertical="center"/>
    </xf>
    <xf numFmtId="178" fontId="11" fillId="0" borderId="0" xfId="2" applyNumberFormat="1" applyFont="1" applyFill="1">
      <alignment vertical="center"/>
    </xf>
    <xf numFmtId="178" fontId="8" fillId="0" borderId="25" xfId="2" applyNumberFormat="1" applyFont="1" applyBorder="1" applyAlignment="1">
      <alignment horizontal="right" vertical="center"/>
    </xf>
    <xf numFmtId="178" fontId="8" fillId="0" borderId="8" xfId="2" applyNumberFormat="1" applyFont="1" applyBorder="1" applyAlignment="1">
      <alignment horizontal="right" vertical="center"/>
    </xf>
    <xf numFmtId="178" fontId="8" fillId="0" borderId="26" xfId="2" applyNumberFormat="1" applyFont="1" applyFill="1" applyBorder="1" applyAlignment="1">
      <alignment horizontal="right" vertical="center"/>
    </xf>
    <xf numFmtId="178" fontId="8" fillId="0" borderId="25" xfId="2" applyNumberFormat="1" applyFont="1" applyFill="1" applyBorder="1" applyAlignment="1">
      <alignment horizontal="right" vertical="center"/>
    </xf>
    <xf numFmtId="178" fontId="8" fillId="0" borderId="8" xfId="2" applyNumberFormat="1" applyFont="1" applyFill="1" applyBorder="1" applyAlignment="1">
      <alignment horizontal="right" vertical="center"/>
    </xf>
    <xf numFmtId="178" fontId="8" fillId="4" borderId="25" xfId="2" applyNumberFormat="1" applyFont="1" applyFill="1" applyBorder="1" applyAlignment="1">
      <alignment horizontal="right" vertical="center"/>
    </xf>
    <xf numFmtId="178" fontId="8" fillId="4" borderId="8" xfId="2" applyNumberFormat="1" applyFont="1" applyFill="1" applyBorder="1" applyAlignment="1">
      <alignment horizontal="right" vertical="center"/>
    </xf>
    <xf numFmtId="178" fontId="8" fillId="4" borderId="26" xfId="2" applyNumberFormat="1" applyFont="1" applyFill="1" applyBorder="1" applyAlignment="1">
      <alignment horizontal="right" vertical="center"/>
    </xf>
    <xf numFmtId="178" fontId="8" fillId="0" borderId="8" xfId="2" applyNumberFormat="1" applyFont="1" applyFill="1" applyBorder="1" applyAlignment="1">
      <alignment horizontal="left" vertical="center" indent="2"/>
    </xf>
    <xf numFmtId="178" fontId="8" fillId="0" borderId="25" xfId="2" applyNumberFormat="1" applyFont="1" applyFill="1" applyBorder="1">
      <alignment vertical="center"/>
    </xf>
    <xf numFmtId="178" fontId="8" fillId="4" borderId="8" xfId="2" applyNumberFormat="1" applyFont="1" applyFill="1" applyBorder="1" applyAlignment="1">
      <alignment horizontal="left" vertical="center" indent="2"/>
    </xf>
    <xf numFmtId="178" fontId="8" fillId="4" borderId="25" xfId="2" applyNumberFormat="1" applyFont="1" applyFill="1" applyBorder="1">
      <alignment vertical="center"/>
    </xf>
    <xf numFmtId="178" fontId="11" fillId="0" borderId="0" xfId="2" applyNumberFormat="1" applyFont="1" applyFill="1" applyBorder="1" applyAlignment="1">
      <alignment horizontal="center" vertical="center"/>
    </xf>
    <xf numFmtId="178" fontId="11" fillId="0" borderId="0" xfId="2" applyNumberFormat="1" applyFont="1" applyFill="1" applyBorder="1" applyAlignment="1">
      <alignment horizontal="right" vertical="center"/>
    </xf>
    <xf numFmtId="178" fontId="11" fillId="0" borderId="0" xfId="2" applyNumberFormat="1" applyFont="1">
      <alignment vertical="center"/>
    </xf>
    <xf numFmtId="178" fontId="5" fillId="2" borderId="0" xfId="3" applyNumberFormat="1" applyFont="1" applyFill="1">
      <alignment vertical="center"/>
    </xf>
    <xf numFmtId="178" fontId="5" fillId="2" borderId="0" xfId="3" applyNumberFormat="1" applyFont="1" applyFill="1" applyAlignment="1">
      <alignment horizontal="right" vertical="center"/>
    </xf>
    <xf numFmtId="178" fontId="5" fillId="0" borderId="24" xfId="3" applyNumberFormat="1" applyFont="1" applyBorder="1">
      <alignment vertical="center"/>
    </xf>
    <xf numFmtId="178" fontId="5" fillId="0" borderId="26" xfId="3" applyNumberFormat="1" applyFont="1" applyBorder="1" applyAlignment="1">
      <alignment horizontal="center" vertical="center"/>
    </xf>
    <xf numFmtId="178" fontId="5" fillId="0" borderId="8" xfId="3" applyNumberFormat="1" applyFont="1" applyBorder="1" applyAlignment="1">
      <alignment horizontal="center" vertical="center"/>
    </xf>
    <xf numFmtId="178" fontId="5" fillId="0" borderId="25" xfId="3" applyNumberFormat="1" applyFont="1" applyBorder="1" applyAlignment="1">
      <alignment horizontal="center" vertical="center"/>
    </xf>
    <xf numFmtId="178" fontId="5" fillId="3" borderId="27" xfId="3" applyNumberFormat="1" applyFont="1" applyFill="1" applyBorder="1" applyAlignment="1">
      <alignment vertical="center" shrinkToFit="1"/>
    </xf>
    <xf numFmtId="178" fontId="5" fillId="3" borderId="28" xfId="2" applyNumberFormat="1" applyFont="1" applyFill="1" applyBorder="1" applyAlignment="1">
      <alignment horizontal="right" vertical="center"/>
    </xf>
    <xf numFmtId="178" fontId="5" fillId="0" borderId="26" xfId="3" applyNumberFormat="1" applyFont="1" applyBorder="1" applyAlignment="1">
      <alignment vertical="center" shrinkToFit="1"/>
    </xf>
    <xf numFmtId="178" fontId="5" fillId="0" borderId="25" xfId="2" applyNumberFormat="1" applyFont="1" applyBorder="1" applyAlignment="1">
      <alignment horizontal="right" vertical="center"/>
    </xf>
    <xf numFmtId="178" fontId="7" fillId="4" borderId="37" xfId="3" applyNumberFormat="1" applyFont="1" applyFill="1" applyBorder="1" applyAlignment="1">
      <alignment horizontal="center" vertical="center"/>
    </xf>
    <xf numFmtId="178" fontId="5" fillId="4" borderId="36" xfId="2" applyNumberFormat="1" applyFont="1" applyFill="1" applyBorder="1">
      <alignment vertical="center"/>
    </xf>
    <xf numFmtId="178" fontId="8" fillId="0" borderId="0" xfId="3" applyNumberFormat="1" applyFont="1">
      <alignment vertical="center"/>
    </xf>
    <xf numFmtId="178" fontId="5" fillId="2" borderId="0" xfId="2" applyNumberFormat="1" applyFont="1" applyFill="1" applyBorder="1" applyAlignment="1">
      <alignment horizontal="right" vertical="center" shrinkToFit="1"/>
    </xf>
    <xf numFmtId="181" fontId="5" fillId="3" borderId="26" xfId="2" applyNumberFormat="1" applyFont="1" applyFill="1" applyBorder="1" applyAlignment="1">
      <alignment vertical="center" shrinkToFit="1"/>
    </xf>
    <xf numFmtId="181" fontId="5" fillId="0" borderId="26" xfId="2" applyNumberFormat="1" applyFont="1" applyFill="1" applyBorder="1" applyAlignment="1">
      <alignment vertical="center" shrinkToFit="1"/>
    </xf>
    <xf numFmtId="181" fontId="5" fillId="0" borderId="29" xfId="2" applyNumberFormat="1" applyFont="1" applyFill="1" applyBorder="1" applyAlignment="1">
      <alignment vertical="center" shrinkToFit="1"/>
    </xf>
    <xf numFmtId="181" fontId="5" fillId="0" borderId="27" xfId="2" applyNumberFormat="1" applyFont="1" applyFill="1" applyBorder="1" applyAlignment="1">
      <alignment vertical="center" shrinkToFit="1"/>
    </xf>
    <xf numFmtId="181" fontId="5" fillId="3" borderId="27" xfId="2" applyNumberFormat="1" applyFont="1" applyFill="1" applyBorder="1" applyAlignment="1">
      <alignment vertical="center" shrinkToFit="1"/>
    </xf>
    <xf numFmtId="181" fontId="5" fillId="3" borderId="29" xfId="2" applyNumberFormat="1" applyFont="1" applyFill="1" applyBorder="1" applyAlignment="1">
      <alignment vertical="center" shrinkToFit="1"/>
    </xf>
    <xf numFmtId="181" fontId="5" fillId="0" borderId="8" xfId="2" applyNumberFormat="1" applyFont="1" applyFill="1" applyBorder="1" applyAlignment="1">
      <alignment vertical="center" shrinkToFit="1"/>
    </xf>
    <xf numFmtId="181" fontId="5" fillId="3" borderId="26" xfId="4" applyNumberFormat="1" applyFont="1" applyFill="1" applyBorder="1" applyAlignment="1">
      <alignment horizontal="right" vertical="center" shrinkToFit="1"/>
    </xf>
    <xf numFmtId="181" fontId="5" fillId="3" borderId="8" xfId="2" applyNumberFormat="1" applyFont="1" applyFill="1" applyBorder="1" applyAlignment="1">
      <alignment vertical="center" shrinkToFit="1"/>
    </xf>
    <xf numFmtId="181" fontId="5" fillId="0" borderId="26" xfId="2" applyNumberFormat="1" applyFont="1" applyFill="1" applyBorder="1" applyAlignment="1">
      <alignment horizontal="right" vertical="center" shrinkToFit="1"/>
    </xf>
    <xf numFmtId="181" fontId="5" fillId="3" borderId="8" xfId="4" applyNumberFormat="1" applyFont="1" applyFill="1" applyBorder="1" applyAlignment="1">
      <alignment horizontal="right" vertical="center" shrinkToFit="1"/>
    </xf>
    <xf numFmtId="178" fontId="8" fillId="2" borderId="0" xfId="2" applyNumberFormat="1" applyFont="1" applyFill="1" applyBorder="1">
      <alignment vertical="center"/>
    </xf>
    <xf numFmtId="178" fontId="8" fillId="2" borderId="0" xfId="5" applyNumberFormat="1" applyFont="1" applyFill="1">
      <alignment vertical="center"/>
    </xf>
    <xf numFmtId="178" fontId="8" fillId="2" borderId="0" xfId="5" applyNumberFormat="1" applyFont="1" applyFill="1" applyAlignment="1">
      <alignment horizontal="right" vertical="center"/>
    </xf>
    <xf numFmtId="178" fontId="8" fillId="0" borderId="26" xfId="5" applyNumberFormat="1" applyFont="1" applyBorder="1" applyAlignment="1">
      <alignment horizontal="center" vertical="center"/>
    </xf>
    <xf numFmtId="178" fontId="8" fillId="3" borderId="27" xfId="5" applyNumberFormat="1" applyFont="1" applyFill="1" applyBorder="1" applyAlignment="1">
      <alignment horizontal="left" vertical="center" indent="1" shrinkToFit="1"/>
    </xf>
    <xf numFmtId="178" fontId="8" fillId="3" borderId="27" xfId="5" applyNumberFormat="1" applyFont="1" applyFill="1" applyBorder="1" applyAlignment="1">
      <alignment horizontal="right" vertical="center" shrinkToFit="1"/>
    </xf>
    <xf numFmtId="178" fontId="8" fillId="3" borderId="26" xfId="5" applyNumberFormat="1" applyFont="1" applyFill="1" applyBorder="1" applyAlignment="1">
      <alignment horizontal="left" vertical="center" indent="1" shrinkToFit="1"/>
    </xf>
    <xf numFmtId="178" fontId="8" fillId="3" borderId="38" xfId="5" applyNumberFormat="1" applyFont="1" applyFill="1" applyBorder="1" applyAlignment="1">
      <alignment horizontal="left" vertical="center" indent="1" shrinkToFit="1"/>
    </xf>
    <xf numFmtId="178" fontId="8" fillId="3" borderId="40" xfId="5" applyNumberFormat="1" applyFont="1" applyFill="1" applyBorder="1" applyAlignment="1">
      <alignment horizontal="right" vertical="center" shrinkToFit="1"/>
    </xf>
    <xf numFmtId="178" fontId="8" fillId="3" borderId="27" xfId="5" applyNumberFormat="1" applyFont="1" applyFill="1" applyBorder="1" applyAlignment="1">
      <alignment horizontal="left" vertical="center" indent="1"/>
    </xf>
    <xf numFmtId="178" fontId="8" fillId="3" borderId="28" xfId="5" applyNumberFormat="1" applyFont="1" applyFill="1" applyBorder="1" applyAlignment="1">
      <alignment horizontal="right" vertical="center" shrinkToFit="1"/>
    </xf>
    <xf numFmtId="178" fontId="8" fillId="3" borderId="29" xfId="5" applyNumberFormat="1" applyFont="1" applyFill="1" applyBorder="1" applyAlignment="1">
      <alignment horizontal="right" vertical="center" shrinkToFit="1"/>
    </xf>
    <xf numFmtId="178" fontId="8" fillId="3" borderId="22" xfId="5" applyNumberFormat="1" applyFont="1" applyFill="1" applyBorder="1" applyAlignment="1">
      <alignment horizontal="right" vertical="center" shrinkToFit="1"/>
    </xf>
    <xf numFmtId="178" fontId="8" fillId="0" borderId="0" xfId="5" applyNumberFormat="1" applyFont="1">
      <alignment vertical="center"/>
    </xf>
    <xf numFmtId="178" fontId="8" fillId="0" borderId="0" xfId="5" applyNumberFormat="1" applyFont="1" applyAlignment="1">
      <alignment horizontal="right" vertical="center"/>
    </xf>
    <xf numFmtId="178" fontId="11" fillId="0" borderId="0" xfId="2" applyNumberFormat="1" applyFont="1" applyFill="1" applyBorder="1">
      <alignment vertical="center"/>
    </xf>
    <xf numFmtId="3" fontId="8" fillId="0" borderId="25" xfId="2" applyNumberFormat="1" applyFont="1" applyFill="1" applyBorder="1" applyAlignment="1">
      <alignment horizontal="right" vertical="center"/>
    </xf>
    <xf numFmtId="38" fontId="8" fillId="0" borderId="25" xfId="2" applyFont="1" applyFill="1" applyBorder="1" applyAlignment="1">
      <alignment horizontal="right" vertical="center"/>
    </xf>
    <xf numFmtId="179" fontId="8" fillId="0" borderId="26" xfId="2" applyNumberFormat="1" applyFont="1" applyFill="1" applyBorder="1" applyAlignment="1">
      <alignment horizontal="right" vertical="center"/>
    </xf>
    <xf numFmtId="178" fontId="8" fillId="0" borderId="31" xfId="2" applyNumberFormat="1" applyFont="1" applyFill="1" applyBorder="1" applyAlignment="1">
      <alignment horizontal="right" vertical="center"/>
    </xf>
    <xf numFmtId="178" fontId="8" fillId="0" borderId="32" xfId="2" applyNumberFormat="1" applyFont="1" applyFill="1" applyBorder="1" applyAlignment="1">
      <alignment horizontal="right" vertical="center"/>
    </xf>
    <xf numFmtId="178" fontId="8" fillId="0" borderId="30" xfId="2" applyNumberFormat="1" applyFont="1" applyFill="1" applyBorder="1" applyAlignment="1">
      <alignment horizontal="right" vertical="center"/>
    </xf>
    <xf numFmtId="3" fontId="8" fillId="4" borderId="26" xfId="2" applyNumberFormat="1" applyFont="1" applyFill="1" applyBorder="1" applyAlignment="1">
      <alignment horizontal="right" vertical="center"/>
    </xf>
    <xf numFmtId="38" fontId="8" fillId="4" borderId="26" xfId="2" applyFont="1" applyFill="1" applyBorder="1" applyAlignment="1">
      <alignment horizontal="right" vertical="center"/>
    </xf>
    <xf numFmtId="180" fontId="8" fillId="4" borderId="25" xfId="2" applyNumberFormat="1" applyFont="1" applyFill="1" applyBorder="1" applyAlignment="1">
      <alignment horizontal="right" vertical="center"/>
    </xf>
    <xf numFmtId="180" fontId="8" fillId="4" borderId="26" xfId="2" applyNumberFormat="1" applyFont="1" applyFill="1" applyBorder="1" applyAlignment="1">
      <alignment horizontal="right" vertical="center"/>
    </xf>
    <xf numFmtId="178" fontId="8" fillId="4" borderId="36" xfId="2" applyNumberFormat="1" applyFont="1" applyFill="1" applyBorder="1" applyAlignment="1">
      <alignment horizontal="right" vertical="center"/>
    </xf>
    <xf numFmtId="178" fontId="8" fillId="4" borderId="37" xfId="2" applyNumberFormat="1" applyFont="1" applyFill="1" applyBorder="1" applyAlignment="1">
      <alignment horizontal="right" vertical="center"/>
    </xf>
    <xf numFmtId="178" fontId="8" fillId="4" borderId="35" xfId="2" applyNumberFormat="1" applyFont="1" applyFill="1" applyBorder="1" applyAlignment="1">
      <alignment horizontal="right" vertical="center"/>
    </xf>
    <xf numFmtId="176" fontId="5" fillId="2" borderId="16" xfId="1" applyNumberFormat="1" applyFont="1" applyFill="1" applyBorder="1" applyAlignment="1">
      <alignment vertical="center" shrinkToFit="1"/>
    </xf>
    <xf numFmtId="176" fontId="5" fillId="2" borderId="7" xfId="1" applyNumberFormat="1" applyFont="1" applyFill="1" applyBorder="1" applyAlignment="1">
      <alignment horizontal="right" vertical="center" shrinkToFit="1"/>
    </xf>
    <xf numFmtId="176" fontId="5" fillId="2" borderId="10" xfId="1" applyNumberFormat="1" applyFont="1" applyFill="1" applyBorder="1" applyAlignment="1">
      <alignment horizontal="right" vertical="center" shrinkToFit="1"/>
    </xf>
    <xf numFmtId="176" fontId="5" fillId="2" borderId="13" xfId="1" applyNumberFormat="1" applyFont="1" applyFill="1" applyBorder="1" applyAlignment="1">
      <alignment horizontal="right" vertical="center" shrinkToFit="1"/>
    </xf>
    <xf numFmtId="176" fontId="5" fillId="2" borderId="18" xfId="1" applyNumberFormat="1" applyFont="1" applyFill="1" applyBorder="1" applyAlignment="1">
      <alignment horizontal="right" vertical="center" shrinkToFit="1"/>
    </xf>
    <xf numFmtId="176" fontId="5" fillId="2" borderId="7" xfId="1" applyNumberFormat="1" applyFont="1" applyFill="1" applyBorder="1" applyAlignment="1">
      <alignment horizontal="right" vertical="center"/>
    </xf>
    <xf numFmtId="176" fontId="5" fillId="2" borderId="21" xfId="1" applyNumberFormat="1" applyFont="1" applyFill="1" applyBorder="1" applyAlignment="1">
      <alignment horizontal="right" vertical="center"/>
    </xf>
    <xf numFmtId="176" fontId="5" fillId="2" borderId="23" xfId="1" applyNumberFormat="1" applyFont="1" applyFill="1" applyBorder="1" applyAlignment="1">
      <alignment horizontal="right" vertical="center"/>
    </xf>
    <xf numFmtId="176" fontId="5" fillId="2" borderId="13" xfId="1" applyNumberFormat="1" applyFont="1" applyFill="1" applyBorder="1" applyAlignment="1">
      <alignment horizontal="right" vertical="center"/>
    </xf>
    <xf numFmtId="178" fontId="8" fillId="4" borderId="26" xfId="5" applyNumberFormat="1" applyFont="1" applyFill="1" applyBorder="1" applyAlignment="1">
      <alignment horizontal="left" vertical="center" indent="1"/>
    </xf>
    <xf numFmtId="178" fontId="8" fillId="4" borderId="27" xfId="5" applyNumberFormat="1" applyFont="1" applyFill="1" applyBorder="1" applyAlignment="1">
      <alignment horizontal="right" vertical="center" shrinkToFit="1"/>
    </xf>
    <xf numFmtId="178" fontId="8" fillId="4" borderId="38" xfId="5" applyNumberFormat="1" applyFont="1" applyFill="1" applyBorder="1" applyAlignment="1">
      <alignment horizontal="left" vertical="center" indent="1"/>
    </xf>
    <xf numFmtId="178" fontId="8" fillId="4" borderId="40" xfId="5" applyNumberFormat="1" applyFont="1" applyFill="1" applyBorder="1" applyAlignment="1">
      <alignment horizontal="right" vertical="center" shrinkToFit="1"/>
    </xf>
    <xf numFmtId="178" fontId="8" fillId="4" borderId="32" xfId="5" applyNumberFormat="1" applyFont="1" applyFill="1" applyBorder="1" applyAlignment="1">
      <alignment horizontal="right" vertical="center" shrinkToFit="1"/>
    </xf>
    <xf numFmtId="178" fontId="8" fillId="4" borderId="32" xfId="5" applyNumberFormat="1" applyFont="1" applyFill="1" applyBorder="1" applyAlignment="1">
      <alignment horizontal="left" vertical="center"/>
    </xf>
    <xf numFmtId="178" fontId="8" fillId="4" borderId="26" xfId="5" applyNumberFormat="1" applyFont="1" applyFill="1" applyBorder="1" applyAlignment="1">
      <alignment horizontal="left" vertical="center" indent="1" shrinkToFit="1"/>
    </xf>
    <xf numFmtId="178" fontId="8" fillId="4" borderId="37" xfId="5" applyNumberFormat="1" applyFont="1" applyFill="1" applyBorder="1" applyAlignment="1">
      <alignment horizontal="left" vertical="center"/>
    </xf>
    <xf numFmtId="178" fontId="8" fillId="4" borderId="37" xfId="5" applyNumberFormat="1" applyFont="1" applyFill="1" applyBorder="1" applyAlignment="1">
      <alignment horizontal="right" vertical="center" shrinkToFit="1"/>
    </xf>
    <xf numFmtId="178" fontId="8" fillId="0" borderId="26" xfId="2" applyNumberFormat="1" applyFont="1" applyFill="1" applyBorder="1" applyAlignment="1">
      <alignment horizontal="left" vertical="center"/>
    </xf>
    <xf numFmtId="176" fontId="5" fillId="2" borderId="0" xfId="1" applyNumberFormat="1" applyFont="1" applyFill="1" applyAlignment="1">
      <alignment vertical="center"/>
    </xf>
    <xf numFmtId="0" fontId="5"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177" fontId="5" fillId="2" borderId="0" xfId="1" applyNumberFormat="1" applyFont="1" applyFill="1" applyAlignment="1">
      <alignment horizontal="right" vertical="center" shrinkToFit="1"/>
    </xf>
    <xf numFmtId="0" fontId="6" fillId="2" borderId="0" xfId="1" applyFont="1" applyFill="1" applyAlignment="1">
      <alignment horizontal="right" vertical="center"/>
    </xf>
    <xf numFmtId="0" fontId="6" fillId="2" borderId="0" xfId="1" applyFont="1" applyFill="1" applyAlignment="1">
      <alignment horizontal="left" vertical="center"/>
    </xf>
    <xf numFmtId="0" fontId="3" fillId="2" borderId="0" xfId="1" applyFont="1" applyFill="1" applyAlignment="1">
      <alignment horizontal="centerContinuous" vertical="center"/>
    </xf>
    <xf numFmtId="0" fontId="6" fillId="2" borderId="0" xfId="1" applyFont="1" applyFill="1" applyAlignment="1">
      <alignment horizontal="center" vertical="center"/>
    </xf>
    <xf numFmtId="177" fontId="5" fillId="2" borderId="0" xfId="1" applyNumberFormat="1" applyFont="1" applyFill="1" applyAlignment="1">
      <alignment vertical="center"/>
    </xf>
    <xf numFmtId="177" fontId="5" fillId="2" borderId="0" xfId="1" applyNumberFormat="1" applyFont="1" applyFill="1" applyAlignment="1">
      <alignment horizontal="right" vertical="center"/>
    </xf>
    <xf numFmtId="176" fontId="5" fillId="2" borderId="0" xfId="1" applyNumberFormat="1" applyFont="1" applyFill="1" applyAlignment="1">
      <alignment horizontal="right" vertical="center"/>
    </xf>
    <xf numFmtId="0" fontId="5" fillId="0" borderId="5" xfId="1" applyFont="1" applyBorder="1" applyAlignment="1">
      <alignment horizontal="left" vertical="center" wrapText="1" indent="4"/>
    </xf>
    <xf numFmtId="176" fontId="5" fillId="0" borderId="0" xfId="1" applyNumberFormat="1" applyFont="1" applyAlignment="1">
      <alignment horizontal="right" vertical="center"/>
    </xf>
    <xf numFmtId="176" fontId="5" fillId="0" borderId="7" xfId="1" applyNumberFormat="1" applyFont="1" applyBorder="1" applyAlignment="1">
      <alignment horizontal="right" vertical="center"/>
    </xf>
    <xf numFmtId="178" fontId="8" fillId="0" borderId="0" xfId="2" applyNumberFormat="1" applyFont="1" applyFill="1" applyAlignment="1">
      <alignment horizontal="right" vertical="center"/>
    </xf>
    <xf numFmtId="178" fontId="11" fillId="0" borderId="0" xfId="2" applyNumberFormat="1" applyFont="1" applyFill="1" applyAlignment="1">
      <alignment horizontal="center" vertical="center"/>
    </xf>
    <xf numFmtId="178" fontId="8" fillId="0" borderId="0" xfId="2" applyNumberFormat="1" applyFont="1" applyFill="1" applyBorder="1" applyAlignment="1">
      <alignment horizontal="center" vertical="center"/>
    </xf>
    <xf numFmtId="178" fontId="8" fillId="3" borderId="28" xfId="2" applyNumberFormat="1" applyFont="1" applyFill="1" applyBorder="1" applyAlignment="1">
      <alignment horizontal="right" vertical="center"/>
    </xf>
    <xf numFmtId="178" fontId="8" fillId="3" borderId="29" xfId="2" applyNumberFormat="1" applyFont="1" applyFill="1" applyBorder="1" applyAlignment="1">
      <alignment horizontal="right" vertical="center"/>
    </xf>
    <xf numFmtId="178" fontId="8" fillId="3" borderId="27" xfId="2" applyNumberFormat="1" applyFont="1" applyFill="1" applyBorder="1" applyAlignment="1">
      <alignment horizontal="right" vertical="center"/>
    </xf>
    <xf numFmtId="178" fontId="8" fillId="0" borderId="0" xfId="2" applyNumberFormat="1" applyFont="1" applyFill="1" applyBorder="1" applyAlignment="1" applyProtection="1">
      <alignment horizontal="right" vertical="center"/>
    </xf>
    <xf numFmtId="180" fontId="8" fillId="0" borderId="0" xfId="2" applyNumberFormat="1" applyFont="1" applyFill="1" applyAlignment="1">
      <alignment horizontal="right" vertical="center"/>
    </xf>
    <xf numFmtId="180" fontId="8" fillId="0" borderId="0" xfId="2" applyNumberFormat="1" applyFont="1" applyFill="1" applyBorder="1" applyAlignment="1">
      <alignment horizontal="right" vertical="center"/>
    </xf>
    <xf numFmtId="178" fontId="8" fillId="0" borderId="0" xfId="2" applyNumberFormat="1" applyFont="1" applyFill="1" applyBorder="1" applyAlignment="1">
      <alignment vertical="center"/>
    </xf>
    <xf numFmtId="178" fontId="8" fillId="0" borderId="0" xfId="2" applyNumberFormat="1" applyFont="1" applyFill="1">
      <alignment vertical="center"/>
    </xf>
    <xf numFmtId="178" fontId="8" fillId="0" borderId="0" xfId="2" applyNumberFormat="1" applyFont="1" applyFill="1" applyBorder="1">
      <alignment vertical="center"/>
    </xf>
    <xf numFmtId="0" fontId="8" fillId="0" borderId="0" xfId="6" applyFont="1">
      <alignment vertical="center"/>
    </xf>
    <xf numFmtId="177" fontId="10" fillId="0" borderId="0" xfId="6" applyNumberFormat="1" applyFont="1">
      <alignment vertical="center"/>
    </xf>
    <xf numFmtId="38" fontId="10" fillId="0" borderId="0" xfId="2" applyFont="1" applyFill="1" applyAlignment="1">
      <alignment horizontal="right" vertical="center"/>
    </xf>
    <xf numFmtId="0" fontId="10" fillId="0" borderId="0" xfId="6" applyFont="1">
      <alignment vertical="center"/>
    </xf>
    <xf numFmtId="178" fontId="8" fillId="0" borderId="0" xfId="3" applyNumberFormat="1" applyFont="1" applyAlignment="1">
      <alignment horizontal="right" vertical="center"/>
    </xf>
    <xf numFmtId="178" fontId="5" fillId="3" borderId="26" xfId="3" applyNumberFormat="1" applyFont="1" applyFill="1" applyBorder="1" applyAlignment="1">
      <alignment vertical="center" shrinkToFit="1"/>
    </xf>
    <xf numFmtId="178" fontId="5" fillId="3" borderId="25" xfId="2" applyNumberFormat="1" applyFont="1" applyFill="1" applyBorder="1" applyAlignment="1">
      <alignment horizontal="right" vertical="center"/>
    </xf>
    <xf numFmtId="178" fontId="5" fillId="0" borderId="25" xfId="2" applyNumberFormat="1" applyFont="1" applyFill="1" applyBorder="1" applyAlignment="1">
      <alignment horizontal="right" vertical="center"/>
    </xf>
    <xf numFmtId="178" fontId="5" fillId="4" borderId="26" xfId="3" applyNumberFormat="1" applyFont="1" applyFill="1" applyBorder="1" applyAlignment="1">
      <alignment vertical="center" shrinkToFit="1"/>
    </xf>
    <xf numFmtId="178" fontId="5" fillId="4" borderId="25" xfId="2" applyNumberFormat="1" applyFont="1" applyFill="1" applyBorder="1" applyAlignment="1">
      <alignment horizontal="right" vertical="center"/>
    </xf>
    <xf numFmtId="178" fontId="5" fillId="4" borderId="26" xfId="2" applyNumberFormat="1" applyFont="1" applyFill="1" applyBorder="1" applyAlignment="1">
      <alignment horizontal="right" vertical="center"/>
    </xf>
    <xf numFmtId="178" fontId="5" fillId="0" borderId="26" xfId="2" applyNumberFormat="1" applyFont="1" applyFill="1" applyBorder="1" applyAlignment="1">
      <alignment horizontal="right" vertical="center"/>
    </xf>
    <xf numFmtId="178" fontId="5" fillId="0" borderId="38" xfId="3" applyNumberFormat="1" applyFont="1" applyBorder="1" applyAlignment="1">
      <alignment vertical="center" shrinkToFit="1"/>
    </xf>
    <xf numFmtId="178" fontId="5" fillId="0" borderId="39" xfId="2" applyNumberFormat="1" applyFont="1" applyFill="1" applyBorder="1" applyAlignment="1">
      <alignment horizontal="right" vertical="center"/>
    </xf>
    <xf numFmtId="178" fontId="8" fillId="0" borderId="0" xfId="3" applyNumberFormat="1" applyFont="1" applyAlignment="1">
      <alignment horizontal="left" vertical="center"/>
    </xf>
    <xf numFmtId="178" fontId="11" fillId="0" borderId="0" xfId="3" applyNumberFormat="1" applyFont="1" applyAlignment="1">
      <alignment horizontal="right" vertical="center"/>
    </xf>
    <xf numFmtId="38" fontId="8" fillId="0" borderId="0" xfId="2" applyFont="1">
      <alignment vertical="center"/>
    </xf>
    <xf numFmtId="178" fontId="5" fillId="2" borderId="0" xfId="4" applyNumberFormat="1" applyFont="1" applyFill="1" applyAlignment="1">
      <alignment horizontal="left" vertical="center" shrinkToFit="1"/>
    </xf>
    <xf numFmtId="178" fontId="5" fillId="2" borderId="0" xfId="4" applyNumberFormat="1" applyFont="1" applyFill="1" applyAlignment="1">
      <alignment horizontal="right" vertical="center"/>
    </xf>
    <xf numFmtId="178" fontId="5" fillId="2" borderId="0" xfId="4" applyNumberFormat="1" applyFont="1" applyFill="1" applyAlignment="1">
      <alignment horizontal="right" vertical="center" shrinkToFit="1"/>
    </xf>
    <xf numFmtId="178" fontId="13" fillId="2" borderId="0" xfId="4" applyNumberFormat="1" applyFont="1" applyFill="1" applyAlignment="1">
      <alignment horizontal="right" vertical="center"/>
    </xf>
    <xf numFmtId="178" fontId="5" fillId="0" borderId="26" xfId="4" applyNumberFormat="1" applyFont="1" applyBorder="1" applyAlignment="1">
      <alignment horizontal="center" vertical="center" shrinkToFit="1"/>
    </xf>
    <xf numFmtId="178" fontId="5" fillId="0" borderId="8" xfId="4" applyNumberFormat="1" applyFont="1" applyBorder="1" applyAlignment="1">
      <alignment horizontal="center" vertical="center" shrinkToFit="1"/>
    </xf>
    <xf numFmtId="178" fontId="5" fillId="3" borderId="8" xfId="4" applyNumberFormat="1" applyFont="1" applyFill="1" applyBorder="1">
      <alignment vertical="center"/>
    </xf>
    <xf numFmtId="178" fontId="5" fillId="3" borderId="25" xfId="4" applyNumberFormat="1" applyFont="1" applyFill="1" applyBorder="1">
      <alignment vertical="center"/>
    </xf>
    <xf numFmtId="178" fontId="5" fillId="2" borderId="8" xfId="4" applyNumberFormat="1" applyFont="1" applyFill="1" applyBorder="1">
      <alignment vertical="center"/>
    </xf>
    <xf numFmtId="178" fontId="5" fillId="0" borderId="25" xfId="4" applyNumberFormat="1" applyFont="1" applyBorder="1">
      <alignment vertical="center"/>
    </xf>
    <xf numFmtId="181" fontId="5" fillId="0" borderId="26" xfId="4" applyNumberFormat="1" applyFont="1" applyBorder="1" applyAlignment="1">
      <alignment horizontal="right" vertical="center" shrinkToFit="1"/>
    </xf>
    <xf numFmtId="181" fontId="5" fillId="0" borderId="8" xfId="4" applyNumberFormat="1" applyFont="1" applyBorder="1" applyAlignment="1">
      <alignment horizontal="right" vertical="center" shrinkToFit="1"/>
    </xf>
    <xf numFmtId="178" fontId="8" fillId="2" borderId="0" xfId="4" applyNumberFormat="1" applyFont="1" applyFill="1">
      <alignment vertical="center"/>
    </xf>
    <xf numFmtId="178" fontId="8" fillId="2" borderId="0" xfId="4" applyNumberFormat="1" applyFont="1" applyFill="1" applyAlignment="1">
      <alignment vertical="center" shrinkToFit="1"/>
    </xf>
    <xf numFmtId="178" fontId="8" fillId="0" borderId="24" xfId="5" applyNumberFormat="1" applyFont="1" applyBorder="1">
      <alignment vertical="center"/>
    </xf>
    <xf numFmtId="178" fontId="8" fillId="0" borderId="8" xfId="5" applyNumberFormat="1" applyFont="1" applyBorder="1" applyAlignment="1">
      <alignment horizontal="center" vertical="center"/>
    </xf>
    <xf numFmtId="178" fontId="8" fillId="0" borderId="26" xfId="5" applyNumberFormat="1" applyFont="1" applyBorder="1" applyAlignment="1">
      <alignment horizontal="left" vertical="center" indent="1"/>
    </xf>
    <xf numFmtId="178" fontId="8" fillId="0" borderId="27" xfId="5" applyNumberFormat="1" applyFont="1" applyBorder="1" applyAlignment="1">
      <alignment horizontal="right" vertical="center" shrinkToFit="1"/>
    </xf>
    <xf numFmtId="178" fontId="14" fillId="2" borderId="0" xfId="4" applyNumberFormat="1" applyFont="1" applyFill="1" applyAlignment="1">
      <alignment vertical="center" wrapText="1"/>
    </xf>
    <xf numFmtId="178" fontId="8" fillId="3" borderId="38" xfId="5" applyNumberFormat="1" applyFont="1" applyFill="1" applyBorder="1" applyAlignment="1">
      <alignment horizontal="left" vertical="center" indent="1"/>
    </xf>
    <xf numFmtId="178" fontId="8" fillId="0" borderId="32" xfId="5" applyNumberFormat="1" applyFont="1" applyBorder="1" applyAlignment="1">
      <alignment horizontal="left" vertical="center" shrinkToFit="1"/>
    </xf>
    <xf numFmtId="178" fontId="8" fillId="0" borderId="32" xfId="5" applyNumberFormat="1" applyFont="1" applyBorder="1" applyAlignment="1">
      <alignment horizontal="right" vertical="center" shrinkToFit="1"/>
    </xf>
    <xf numFmtId="178" fontId="8" fillId="0" borderId="26" xfId="5" applyNumberFormat="1" applyFont="1" applyBorder="1" applyAlignment="1">
      <alignment horizontal="right" vertical="center" shrinkToFit="1"/>
    </xf>
    <xf numFmtId="178" fontId="8" fillId="0" borderId="25" xfId="5" applyNumberFormat="1" applyFont="1" applyBorder="1" applyAlignment="1">
      <alignment horizontal="right" vertical="center" shrinkToFit="1"/>
    </xf>
    <xf numFmtId="178" fontId="8" fillId="0" borderId="8" xfId="5" applyNumberFormat="1" applyFont="1" applyBorder="1" applyAlignment="1">
      <alignment horizontal="right" vertical="center" shrinkToFit="1"/>
    </xf>
    <xf numFmtId="178" fontId="8" fillId="0" borderId="9" xfId="5" applyNumberFormat="1" applyFont="1" applyBorder="1" applyAlignment="1">
      <alignment horizontal="right" vertical="center" shrinkToFit="1"/>
    </xf>
    <xf numFmtId="178" fontId="8" fillId="4" borderId="26" xfId="5" applyNumberFormat="1" applyFont="1" applyFill="1" applyBorder="1" applyAlignment="1">
      <alignment horizontal="right" vertical="center" shrinkToFit="1"/>
    </xf>
    <xf numFmtId="178" fontId="8" fillId="4" borderId="42" xfId="5" applyNumberFormat="1" applyFont="1" applyFill="1" applyBorder="1" applyAlignment="1">
      <alignment horizontal="left" vertical="center" indent="1"/>
    </xf>
    <xf numFmtId="178" fontId="8" fillId="4" borderId="42" xfId="5" applyNumberFormat="1" applyFont="1" applyFill="1" applyBorder="1" applyAlignment="1">
      <alignment horizontal="right" vertical="center" shrinkToFit="1"/>
    </xf>
    <xf numFmtId="178" fontId="8" fillId="0" borderId="40" xfId="5" applyNumberFormat="1" applyFont="1" applyBorder="1" applyAlignment="1">
      <alignment horizontal="left" vertical="center"/>
    </xf>
    <xf numFmtId="178" fontId="8" fillId="0" borderId="40" xfId="5" applyNumberFormat="1" applyFont="1" applyBorder="1" applyAlignment="1">
      <alignment horizontal="right" vertical="center" shrinkToFit="1"/>
    </xf>
    <xf numFmtId="178" fontId="8" fillId="0" borderId="27" xfId="5" applyNumberFormat="1" applyFont="1" applyBorder="1" applyAlignment="1">
      <alignment horizontal="left" vertical="center" indent="1"/>
    </xf>
    <xf numFmtId="178" fontId="8" fillId="0" borderId="32" xfId="5" applyNumberFormat="1" applyFont="1" applyBorder="1" applyAlignment="1">
      <alignment horizontal="left" vertical="center"/>
    </xf>
    <xf numFmtId="178" fontId="15" fillId="4" borderId="26" xfId="5" applyNumberFormat="1" applyFont="1" applyFill="1" applyBorder="1" applyAlignment="1">
      <alignment horizontal="left" vertical="center"/>
    </xf>
    <xf numFmtId="178" fontId="8" fillId="4" borderId="41" xfId="5" applyNumberFormat="1" applyFont="1" applyFill="1" applyBorder="1" applyAlignment="1">
      <alignment horizontal="left" vertical="center" shrinkToFit="1"/>
    </xf>
    <xf numFmtId="178" fontId="8" fillId="4" borderId="41" xfId="5" applyNumberFormat="1" applyFont="1" applyFill="1" applyBorder="1" applyAlignment="1">
      <alignment horizontal="right" vertical="center" shrinkToFit="1"/>
    </xf>
    <xf numFmtId="178" fontId="8" fillId="0" borderId="41" xfId="5" applyNumberFormat="1" applyFont="1" applyBorder="1" applyAlignment="1">
      <alignment horizontal="left" vertical="center"/>
    </xf>
    <xf numFmtId="178" fontId="8" fillId="0" borderId="41" xfId="5" applyNumberFormat="1" applyFont="1" applyBorder="1" applyAlignment="1">
      <alignment horizontal="right" vertical="center" shrinkToFit="1"/>
    </xf>
    <xf numFmtId="178" fontId="13" fillId="2" borderId="0" xfId="4" applyNumberFormat="1" applyFont="1" applyFill="1" applyBorder="1" applyAlignment="1">
      <alignment horizontal="right" vertical="center"/>
    </xf>
    <xf numFmtId="178" fontId="8" fillId="2" borderId="0" xfId="4" applyNumberFormat="1" applyFont="1" applyFill="1" applyBorder="1">
      <alignment vertical="center"/>
    </xf>
    <xf numFmtId="178" fontId="8" fillId="2" borderId="27" xfId="5" applyNumberFormat="1" applyFont="1" applyFill="1" applyBorder="1">
      <alignment vertical="center"/>
    </xf>
    <xf numFmtId="178" fontId="8" fillId="2" borderId="26" xfId="5" applyNumberFormat="1" applyFont="1" applyFill="1" applyBorder="1">
      <alignment vertical="center"/>
    </xf>
    <xf numFmtId="0" fontId="3" fillId="2" borderId="0" xfId="1" applyFont="1" applyFill="1" applyAlignment="1">
      <alignment horizontal="center" vertical="center"/>
    </xf>
    <xf numFmtId="176" fontId="5" fillId="2" borderId="2" xfId="0" applyNumberFormat="1" applyFont="1" applyFill="1" applyBorder="1" applyAlignment="1">
      <alignment horizontal="left" vertical="center" wrapText="1"/>
    </xf>
    <xf numFmtId="0" fontId="6" fillId="2" borderId="0" xfId="1" applyFont="1" applyFill="1" applyAlignment="1">
      <alignment horizontal="left" wrapText="1"/>
    </xf>
    <xf numFmtId="178" fontId="8" fillId="4" borderId="26" xfId="2" applyNumberFormat="1" applyFont="1" applyFill="1" applyBorder="1" applyAlignment="1">
      <alignment horizontal="left" vertical="center"/>
    </xf>
    <xf numFmtId="178" fontId="8" fillId="0" borderId="24" xfId="2" applyNumberFormat="1" applyFont="1" applyFill="1" applyBorder="1" applyAlignment="1">
      <alignment horizontal="center" vertical="center"/>
    </xf>
    <xf numFmtId="178" fontId="8" fillId="3" borderId="27" xfId="2" applyNumberFormat="1" applyFont="1" applyFill="1" applyBorder="1" applyAlignment="1">
      <alignment horizontal="left" vertical="center"/>
    </xf>
    <xf numFmtId="178" fontId="8" fillId="0" borderId="26" xfId="2" applyNumberFormat="1" applyFont="1" applyFill="1" applyBorder="1" applyAlignment="1">
      <alignment horizontal="left" vertical="center"/>
    </xf>
    <xf numFmtId="178" fontId="8" fillId="4" borderId="26" xfId="2" applyNumberFormat="1" applyFont="1" applyFill="1" applyBorder="1" applyAlignment="1">
      <alignment horizontal="left" vertical="center" indent="1"/>
    </xf>
    <xf numFmtId="178" fontId="8" fillId="0" borderId="8" xfId="2" applyNumberFormat="1" applyFont="1" applyFill="1" applyBorder="1" applyAlignment="1">
      <alignment horizontal="left" vertical="center"/>
    </xf>
    <xf numFmtId="178" fontId="8" fillId="0" borderId="25" xfId="2" applyNumberFormat="1" applyFont="1" applyFill="1" applyBorder="1" applyAlignment="1">
      <alignment horizontal="left" vertical="center"/>
    </xf>
    <xf numFmtId="178" fontId="8" fillId="4" borderId="8" xfId="2" applyNumberFormat="1" applyFont="1" applyFill="1" applyBorder="1" applyAlignment="1">
      <alignment horizontal="left" vertical="center" indent="1"/>
    </xf>
    <xf numFmtId="178" fontId="8" fillId="4" borderId="25" xfId="2" applyNumberFormat="1" applyFont="1" applyFill="1" applyBorder="1" applyAlignment="1">
      <alignment horizontal="left" vertical="center" indent="1"/>
    </xf>
    <xf numFmtId="178" fontId="8" fillId="0" borderId="8" xfId="2" applyNumberFormat="1" applyFont="1" applyFill="1" applyBorder="1" applyAlignment="1">
      <alignment horizontal="left" vertical="center" indent="1"/>
    </xf>
    <xf numFmtId="178" fontId="8" fillId="0" borderId="25" xfId="2" applyNumberFormat="1" applyFont="1" applyFill="1" applyBorder="1" applyAlignment="1">
      <alignment horizontal="left" vertical="center" indent="1"/>
    </xf>
    <xf numFmtId="178" fontId="8" fillId="0" borderId="26" xfId="2" applyNumberFormat="1" applyFont="1" applyFill="1" applyBorder="1" applyAlignment="1">
      <alignment horizontal="left" vertical="center" indent="1"/>
    </xf>
    <xf numFmtId="178" fontId="10" fillId="0" borderId="30" xfId="2" applyNumberFormat="1" applyFont="1" applyFill="1" applyBorder="1" applyAlignment="1">
      <alignment horizontal="center" vertical="center"/>
    </xf>
    <xf numFmtId="178" fontId="10" fillId="0" borderId="31" xfId="2" applyNumberFormat="1" applyFont="1" applyFill="1" applyBorder="1" applyAlignment="1">
      <alignment horizontal="center" vertical="center"/>
    </xf>
    <xf numFmtId="178" fontId="8" fillId="4" borderId="8" xfId="2" applyNumberFormat="1" applyFont="1" applyFill="1" applyBorder="1" applyAlignment="1">
      <alignment horizontal="left" vertical="center"/>
    </xf>
    <xf numFmtId="178" fontId="8" fillId="4" borderId="25" xfId="2" applyNumberFormat="1" applyFont="1" applyFill="1" applyBorder="1" applyAlignment="1">
      <alignment horizontal="left" vertical="center"/>
    </xf>
    <xf numFmtId="178" fontId="10" fillId="4" borderId="35" xfId="2" applyNumberFormat="1" applyFont="1" applyFill="1" applyBorder="1" applyAlignment="1">
      <alignment horizontal="center" vertical="center"/>
    </xf>
    <xf numFmtId="178" fontId="10" fillId="4" borderId="36" xfId="2" applyNumberFormat="1" applyFont="1" applyFill="1" applyBorder="1" applyAlignment="1">
      <alignment horizontal="center" vertical="center"/>
    </xf>
    <xf numFmtId="178" fontId="8" fillId="4" borderId="33" xfId="2" applyNumberFormat="1" applyFont="1" applyFill="1" applyBorder="1" applyAlignment="1">
      <alignment horizontal="left" vertical="center" indent="1"/>
    </xf>
    <xf numFmtId="178" fontId="8" fillId="4" borderId="34" xfId="2" applyNumberFormat="1" applyFont="1" applyFill="1" applyBorder="1" applyAlignment="1">
      <alignment horizontal="left" vertical="center" indent="1"/>
    </xf>
    <xf numFmtId="178" fontId="5" fillId="3" borderId="26" xfId="4" applyNumberFormat="1" applyFont="1" applyFill="1" applyBorder="1">
      <alignment vertical="center"/>
    </xf>
    <xf numFmtId="178" fontId="5" fillId="0" borderId="24" xfId="4" applyNumberFormat="1" applyFont="1" applyBorder="1" applyAlignment="1">
      <alignment horizontal="center" vertical="center" shrinkToFit="1"/>
    </xf>
    <xf numFmtId="178" fontId="5" fillId="0" borderId="26" xfId="4" applyNumberFormat="1" applyFont="1" applyBorder="1">
      <alignment vertical="center"/>
    </xf>
  </cellXfs>
  <cellStyles count="7">
    <cellStyle name="桁区切り 2" xfId="2" xr:uid="{00000000-0005-0000-0000-000000000000}"/>
    <cellStyle name="標準" xfId="0" builtinId="0"/>
    <cellStyle name="標準 2" xfId="1" xr:uid="{00000000-0005-0000-0000-000002000000}"/>
    <cellStyle name="標準_２(1)所管別の業務費用の明細（済）" xfId="3" xr:uid="{00000000-0005-0000-0000-000003000000}"/>
    <cellStyle name="標準_３(1)所管別の資産・負債差額の増減の明細（済）" xfId="4" xr:uid="{00000000-0005-0000-0000-000004000000}"/>
    <cellStyle name="標準_４(1)所管別の区分別収支の明細（済）" xfId="5" xr:uid="{00000000-0005-0000-0000-000005000000}"/>
    <cellStyle name="標準_54 附属明細入力シート" xfId="6" xr:uid="{EAA8A6EB-6EF8-4584-AD71-37051E5C31A7}"/>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53728-9736-48BE-BA38-7F29E055A6E3}">
  <sheetPr>
    <pageSetUpPr fitToPage="1"/>
  </sheetPr>
  <dimension ref="A1:F51"/>
  <sheetViews>
    <sheetView tabSelected="1" zoomScale="90" zoomScaleNormal="90" zoomScaleSheetLayoutView="100" workbookViewId="0">
      <selection sqref="A1:F1"/>
    </sheetView>
  </sheetViews>
  <sheetFormatPr defaultColWidth="9" defaultRowHeight="12" x14ac:dyDescent="0.2"/>
  <cols>
    <col min="1" max="1" width="22.6328125" style="1" bestFit="1" customWidth="1"/>
    <col min="2" max="3" width="14.6328125" style="1" customWidth="1"/>
    <col min="4" max="4" width="24.90625" style="1" customWidth="1"/>
    <col min="5" max="6" width="14.6328125" style="1" customWidth="1"/>
    <col min="7" max="16384" width="9" style="1"/>
  </cols>
  <sheetData>
    <row r="1" spans="1:6" ht="16.5" x14ac:dyDescent="0.2">
      <c r="A1" s="232" t="s">
        <v>0</v>
      </c>
      <c r="B1" s="232"/>
      <c r="C1" s="232"/>
      <c r="D1" s="232"/>
      <c r="E1" s="232"/>
      <c r="F1" s="232"/>
    </row>
    <row r="2" spans="1:6" ht="12.5" thickBot="1" x14ac:dyDescent="0.25">
      <c r="F2" s="2" t="s">
        <v>1</v>
      </c>
    </row>
    <row r="3" spans="1:6" ht="15.75" customHeight="1" x14ac:dyDescent="0.2">
      <c r="A3" s="3"/>
      <c r="B3" s="4" t="s">
        <v>2</v>
      </c>
      <c r="C3" s="4" t="s">
        <v>3</v>
      </c>
      <c r="D3" s="5"/>
      <c r="E3" s="4" t="s">
        <v>2</v>
      </c>
      <c r="F3" s="6" t="s">
        <v>3</v>
      </c>
    </row>
    <row r="4" spans="1:6" x14ac:dyDescent="0.2">
      <c r="A4" s="7"/>
      <c r="B4" s="152" t="s">
        <v>244</v>
      </c>
      <c r="C4" s="152" t="s">
        <v>243</v>
      </c>
      <c r="D4" s="8"/>
      <c r="E4" s="152" t="s">
        <v>244</v>
      </c>
      <c r="F4" s="9" t="s">
        <v>243</v>
      </c>
    </row>
    <row r="5" spans="1:6" x14ac:dyDescent="0.2">
      <c r="A5" s="7"/>
      <c r="B5" s="151" t="s">
        <v>242</v>
      </c>
      <c r="C5" s="151" t="s">
        <v>242</v>
      </c>
      <c r="D5" s="8"/>
      <c r="E5" s="151" t="s">
        <v>242</v>
      </c>
      <c r="F5" s="10" t="s">
        <v>242</v>
      </c>
    </row>
    <row r="6" spans="1:6" ht="16.5" customHeight="1" x14ac:dyDescent="0.2">
      <c r="A6" s="11" t="s">
        <v>4</v>
      </c>
      <c r="D6" s="12" t="s">
        <v>5</v>
      </c>
      <c r="F6" s="13"/>
    </row>
    <row r="7" spans="1:6" ht="19.5" customHeight="1" x14ac:dyDescent="0.2">
      <c r="A7" s="14" t="s">
        <v>6</v>
      </c>
      <c r="B7" s="149">
        <v>40280347</v>
      </c>
      <c r="C7" s="149">
        <v>28200163</v>
      </c>
      <c r="D7" s="15" t="s">
        <v>7</v>
      </c>
      <c r="E7" s="149">
        <v>1719104</v>
      </c>
      <c r="F7" s="129">
        <v>1695249</v>
      </c>
    </row>
    <row r="8" spans="1:6" ht="19.5" customHeight="1" x14ac:dyDescent="0.2">
      <c r="A8" s="14" t="s">
        <v>8</v>
      </c>
      <c r="B8" s="149">
        <v>51</v>
      </c>
      <c r="C8" s="149">
        <v>42</v>
      </c>
      <c r="D8" s="15" t="s">
        <v>9</v>
      </c>
      <c r="E8" s="149">
        <v>1015162</v>
      </c>
      <c r="F8" s="129">
        <v>985004</v>
      </c>
    </row>
    <row r="9" spans="1:6" ht="19.5" customHeight="1" x14ac:dyDescent="0.2">
      <c r="A9" s="14" t="s">
        <v>10</v>
      </c>
      <c r="B9" s="149">
        <v>8544</v>
      </c>
      <c r="C9" s="149">
        <v>3131</v>
      </c>
      <c r="D9" s="15" t="s">
        <v>11</v>
      </c>
      <c r="E9" s="149">
        <v>1358963</v>
      </c>
      <c r="F9" s="129">
        <v>1481702</v>
      </c>
    </row>
    <row r="10" spans="1:6" ht="19.5" customHeight="1" x14ac:dyDescent="0.2">
      <c r="A10" s="14" t="s">
        <v>12</v>
      </c>
      <c r="B10" s="149">
        <v>2452955</v>
      </c>
      <c r="C10" s="149">
        <v>2554002</v>
      </c>
      <c r="D10" s="15" t="s">
        <v>13</v>
      </c>
      <c r="E10" s="149">
        <v>10597</v>
      </c>
      <c r="F10" s="129">
        <v>18816</v>
      </c>
    </row>
    <row r="11" spans="1:6" ht="19.5" customHeight="1" x14ac:dyDescent="0.2">
      <c r="A11" s="14" t="s">
        <v>14</v>
      </c>
      <c r="B11" s="149">
        <v>5407449</v>
      </c>
      <c r="C11" s="149">
        <v>4766773</v>
      </c>
      <c r="D11" s="15" t="s">
        <v>15</v>
      </c>
      <c r="E11" s="149">
        <v>124</v>
      </c>
      <c r="F11" s="129">
        <v>114</v>
      </c>
    </row>
    <row r="12" spans="1:6" ht="19.5" customHeight="1" x14ac:dyDescent="0.2">
      <c r="A12" s="14" t="s">
        <v>16</v>
      </c>
      <c r="B12" s="149">
        <v>8</v>
      </c>
      <c r="C12" s="149">
        <v>8</v>
      </c>
      <c r="D12" s="15" t="s">
        <v>17</v>
      </c>
      <c r="E12" s="149">
        <v>329688</v>
      </c>
      <c r="F12" s="129">
        <v>302701</v>
      </c>
    </row>
    <row r="13" spans="1:6" ht="19.5" customHeight="1" x14ac:dyDescent="0.2">
      <c r="A13" s="14" t="s">
        <v>18</v>
      </c>
      <c r="B13" s="149">
        <v>1622360</v>
      </c>
      <c r="C13" s="149">
        <v>1644033</v>
      </c>
      <c r="D13" s="15" t="s">
        <v>19</v>
      </c>
      <c r="E13" s="149">
        <v>951272526</v>
      </c>
      <c r="F13" s="129">
        <v>996973572</v>
      </c>
    </row>
    <row r="14" spans="1:6" ht="19.5" customHeight="1" x14ac:dyDescent="0.2">
      <c r="A14" s="14" t="s">
        <v>20</v>
      </c>
      <c r="B14" s="149">
        <v>495</v>
      </c>
      <c r="C14" s="149">
        <v>452</v>
      </c>
      <c r="D14" s="15" t="s">
        <v>21</v>
      </c>
      <c r="E14" s="149">
        <v>9408623</v>
      </c>
      <c r="F14" s="129">
        <v>8819475</v>
      </c>
    </row>
    <row r="15" spans="1:6" ht="19.5" customHeight="1" x14ac:dyDescent="0.2">
      <c r="A15" s="14" t="s">
        <v>22</v>
      </c>
      <c r="B15" s="149">
        <v>3976596</v>
      </c>
      <c r="C15" s="149">
        <v>3870315</v>
      </c>
      <c r="D15" s="15" t="s">
        <v>23</v>
      </c>
      <c r="E15" s="149">
        <v>5517138</v>
      </c>
      <c r="F15" s="129">
        <v>5311264</v>
      </c>
    </row>
    <row r="16" spans="1:6" ht="19.5" customHeight="1" x14ac:dyDescent="0.2">
      <c r="A16" s="14" t="s">
        <v>24</v>
      </c>
      <c r="B16" s="149">
        <v>4509231</v>
      </c>
      <c r="C16" s="149">
        <v>4691192</v>
      </c>
      <c r="D16" s="15" t="s">
        <v>25</v>
      </c>
      <c r="E16" s="149">
        <v>12703137</v>
      </c>
      <c r="F16" s="129">
        <v>12414345</v>
      </c>
    </row>
    <row r="17" spans="1:6" ht="19.5" customHeight="1" x14ac:dyDescent="0.2">
      <c r="A17" s="16" t="s">
        <v>26</v>
      </c>
      <c r="B17" s="149">
        <v>4177517</v>
      </c>
      <c r="C17" s="149">
        <v>4358183</v>
      </c>
      <c r="D17" s="17" t="s">
        <v>27</v>
      </c>
      <c r="E17" s="149">
        <v>6140724</v>
      </c>
      <c r="F17" s="129">
        <v>5980665</v>
      </c>
    </row>
    <row r="18" spans="1:6" ht="19.5" customHeight="1" x14ac:dyDescent="0.2">
      <c r="A18" s="16" t="s">
        <v>28</v>
      </c>
      <c r="B18" s="149">
        <v>48186</v>
      </c>
      <c r="C18" s="149">
        <v>47640</v>
      </c>
      <c r="D18" s="17" t="s">
        <v>29</v>
      </c>
      <c r="E18" s="149">
        <v>799782</v>
      </c>
      <c r="F18" s="129">
        <v>746260</v>
      </c>
    </row>
    <row r="19" spans="1:6" ht="19.5" customHeight="1" x14ac:dyDescent="0.2">
      <c r="A19" s="16" t="s">
        <v>30</v>
      </c>
      <c r="B19" s="149">
        <v>283527</v>
      </c>
      <c r="C19" s="149">
        <v>285369</v>
      </c>
      <c r="D19" s="17" t="s">
        <v>31</v>
      </c>
      <c r="E19" s="149">
        <v>5762630</v>
      </c>
      <c r="F19" s="129">
        <v>5687419</v>
      </c>
    </row>
    <row r="20" spans="1:6" ht="19.5" customHeight="1" x14ac:dyDescent="0.2">
      <c r="A20" s="16" t="s">
        <v>32</v>
      </c>
      <c r="B20" s="149">
        <v>-118787</v>
      </c>
      <c r="C20" s="149">
        <v>-108631</v>
      </c>
      <c r="D20" s="17"/>
      <c r="E20" s="149"/>
      <c r="F20" s="129"/>
    </row>
    <row r="21" spans="1:6" ht="19.5" customHeight="1" x14ac:dyDescent="0.2">
      <c r="A21" s="14" t="s">
        <v>33</v>
      </c>
      <c r="B21" s="149">
        <v>188525671</v>
      </c>
      <c r="C21" s="149">
        <v>190676576</v>
      </c>
      <c r="D21" s="17"/>
      <c r="E21" s="149"/>
      <c r="F21" s="129"/>
    </row>
    <row r="22" spans="1:6" ht="19" x14ac:dyDescent="0.2">
      <c r="A22" s="18" t="s">
        <v>34</v>
      </c>
      <c r="B22" s="149">
        <v>29924499</v>
      </c>
      <c r="C22" s="149">
        <v>30181781</v>
      </c>
      <c r="D22" s="17"/>
      <c r="E22" s="149"/>
      <c r="F22" s="129"/>
    </row>
    <row r="23" spans="1:6" ht="19.5" customHeight="1" x14ac:dyDescent="0.2">
      <c r="A23" s="19" t="s">
        <v>35</v>
      </c>
      <c r="B23" s="149">
        <v>18180956</v>
      </c>
      <c r="C23" s="149">
        <v>17954657</v>
      </c>
      <c r="D23" s="17"/>
      <c r="E23" s="149"/>
      <c r="F23" s="129"/>
    </row>
    <row r="24" spans="1:6" ht="19.5" customHeight="1" x14ac:dyDescent="0.2">
      <c r="A24" s="19" t="s">
        <v>36</v>
      </c>
      <c r="B24" s="149">
        <v>3259735</v>
      </c>
      <c r="C24" s="149">
        <v>3619992</v>
      </c>
      <c r="D24" s="17"/>
      <c r="E24" s="149"/>
      <c r="F24" s="129"/>
    </row>
    <row r="25" spans="1:6" ht="19.5" customHeight="1" x14ac:dyDescent="0.2">
      <c r="A25" s="19" t="s">
        <v>37</v>
      </c>
      <c r="B25" s="149">
        <v>3253215</v>
      </c>
      <c r="C25" s="149">
        <v>3234196</v>
      </c>
      <c r="D25" s="15"/>
      <c r="E25" s="149"/>
      <c r="F25" s="129"/>
    </row>
    <row r="26" spans="1:6" ht="19.5" customHeight="1" x14ac:dyDescent="0.2">
      <c r="A26" s="19" t="s">
        <v>38</v>
      </c>
      <c r="B26" s="149">
        <v>1510434</v>
      </c>
      <c r="C26" s="149">
        <v>1500507</v>
      </c>
      <c r="D26" s="15"/>
      <c r="E26" s="149"/>
      <c r="F26" s="129"/>
    </row>
    <row r="27" spans="1:6" ht="19.5" customHeight="1" x14ac:dyDescent="0.2">
      <c r="A27" s="19" t="s">
        <v>39</v>
      </c>
      <c r="B27" s="150">
        <v>0</v>
      </c>
      <c r="C27" s="150">
        <v>0</v>
      </c>
      <c r="D27" s="15"/>
      <c r="E27" s="149"/>
      <c r="F27" s="129"/>
    </row>
    <row r="28" spans="1:6" ht="19.5" customHeight="1" x14ac:dyDescent="0.2">
      <c r="A28" s="19" t="s">
        <v>40</v>
      </c>
      <c r="B28" s="149">
        <v>1585653</v>
      </c>
      <c r="C28" s="149">
        <v>1550800</v>
      </c>
      <c r="D28" s="15"/>
      <c r="E28" s="149"/>
      <c r="F28" s="129"/>
    </row>
    <row r="29" spans="1:6" ht="19.5" customHeight="1" x14ac:dyDescent="0.2">
      <c r="A29" s="19" t="s">
        <v>41</v>
      </c>
      <c r="B29" s="149">
        <v>1054579</v>
      </c>
      <c r="C29" s="149">
        <v>1139062</v>
      </c>
      <c r="D29" s="15"/>
      <c r="E29" s="149"/>
      <c r="F29" s="129"/>
    </row>
    <row r="30" spans="1:6" ht="19.5" customHeight="1" x14ac:dyDescent="0.2">
      <c r="A30" s="19" t="s">
        <v>42</v>
      </c>
      <c r="B30" s="149">
        <v>1079923</v>
      </c>
      <c r="C30" s="149">
        <v>1182564</v>
      </c>
      <c r="D30" s="15"/>
      <c r="E30" s="149"/>
      <c r="F30" s="129"/>
    </row>
    <row r="31" spans="1:6" ht="19.5" customHeight="1" x14ac:dyDescent="0.2">
      <c r="A31" s="16" t="s">
        <v>43</v>
      </c>
      <c r="B31" s="149">
        <v>154034585</v>
      </c>
      <c r="C31" s="149">
        <v>156085159</v>
      </c>
      <c r="D31" s="15"/>
      <c r="E31" s="149"/>
      <c r="F31" s="129"/>
    </row>
    <row r="32" spans="1:6" ht="19.5" customHeight="1" x14ac:dyDescent="0.2">
      <c r="A32" s="19" t="s">
        <v>44</v>
      </c>
      <c r="B32" s="149">
        <v>40250440</v>
      </c>
      <c r="C32" s="149">
        <v>40408096</v>
      </c>
      <c r="D32" s="15"/>
      <c r="E32" s="149"/>
      <c r="F32" s="129"/>
    </row>
    <row r="33" spans="1:6" ht="19.5" customHeight="1" x14ac:dyDescent="0.2">
      <c r="A33" s="19" t="s">
        <v>45</v>
      </c>
      <c r="B33" s="149">
        <v>113392496</v>
      </c>
      <c r="C33" s="149">
        <v>115251334</v>
      </c>
      <c r="D33" s="15"/>
      <c r="E33" s="149"/>
      <c r="F33" s="129"/>
    </row>
    <row r="34" spans="1:6" ht="19.5" customHeight="1" x14ac:dyDescent="0.2">
      <c r="A34" s="19" t="s">
        <v>42</v>
      </c>
      <c r="B34" s="149">
        <v>391648</v>
      </c>
      <c r="C34" s="149">
        <v>425727</v>
      </c>
      <c r="D34" s="21" t="s">
        <v>46</v>
      </c>
      <c r="E34" s="22">
        <v>983335066</v>
      </c>
      <c r="F34" s="130">
        <v>1028002248</v>
      </c>
    </row>
    <row r="35" spans="1:6" ht="19.5" customHeight="1" x14ac:dyDescent="0.2">
      <c r="A35" s="16" t="s">
        <v>47</v>
      </c>
      <c r="B35" s="149">
        <v>4545161</v>
      </c>
      <c r="C35" s="149">
        <v>4401905</v>
      </c>
      <c r="D35" s="23"/>
      <c r="E35" s="24"/>
      <c r="F35" s="131"/>
    </row>
    <row r="36" spans="1:6" ht="19.5" customHeight="1" x14ac:dyDescent="0.2">
      <c r="A36" s="16" t="s">
        <v>48</v>
      </c>
      <c r="B36" s="149">
        <v>21425</v>
      </c>
      <c r="C36" s="149">
        <v>7731</v>
      </c>
      <c r="D36" s="25" t="s">
        <v>49</v>
      </c>
      <c r="E36" s="149"/>
      <c r="F36" s="129"/>
    </row>
    <row r="37" spans="1:6" ht="19.5" customHeight="1" x14ac:dyDescent="0.2">
      <c r="A37" s="14" t="s">
        <v>50</v>
      </c>
      <c r="B37" s="149">
        <v>198942</v>
      </c>
      <c r="C37" s="149">
        <v>218773</v>
      </c>
      <c r="D37" s="26" t="s">
        <v>51</v>
      </c>
      <c r="E37" s="149">
        <v>-667763172</v>
      </c>
      <c r="F37" s="129">
        <v>-708949672</v>
      </c>
    </row>
    <row r="38" spans="1:6" ht="19.5" customHeight="1" x14ac:dyDescent="0.2">
      <c r="A38" s="14" t="s">
        <v>52</v>
      </c>
      <c r="B38" s="149">
        <v>56001541</v>
      </c>
      <c r="C38" s="149">
        <v>64093063</v>
      </c>
      <c r="D38" s="8"/>
      <c r="F38" s="13"/>
    </row>
    <row r="39" spans="1:6" ht="19.5" customHeight="1" x14ac:dyDescent="0.2">
      <c r="A39" s="14" t="s">
        <v>53</v>
      </c>
      <c r="B39" s="149">
        <v>12706484</v>
      </c>
      <c r="C39" s="149">
        <v>18442677</v>
      </c>
      <c r="D39" s="26"/>
      <c r="E39" s="149"/>
      <c r="F39" s="129"/>
    </row>
    <row r="40" spans="1:6" ht="24" customHeight="1" thickBot="1" x14ac:dyDescent="0.25">
      <c r="A40" s="27" t="s">
        <v>54</v>
      </c>
      <c r="B40" s="28">
        <v>315571894</v>
      </c>
      <c r="C40" s="128">
        <v>319052575</v>
      </c>
      <c r="D40" s="29" t="s">
        <v>55</v>
      </c>
      <c r="E40" s="30">
        <v>315571894</v>
      </c>
      <c r="F40" s="132">
        <v>319052575</v>
      </c>
    </row>
    <row r="41" spans="1:6" ht="36.5" customHeight="1" x14ac:dyDescent="0.2">
      <c r="A41" s="233" t="s">
        <v>266</v>
      </c>
      <c r="B41" s="233"/>
      <c r="C41" s="233"/>
      <c r="D41" s="233"/>
      <c r="E41" s="233"/>
      <c r="F41" s="233"/>
    </row>
    <row r="42" spans="1:6" x14ac:dyDescent="0.15">
      <c r="A42" s="234"/>
      <c r="B42" s="234"/>
      <c r="C42" s="234"/>
      <c r="D42" s="234"/>
      <c r="E42" s="234"/>
      <c r="F42" s="234"/>
    </row>
    <row r="44" spans="1:6" x14ac:dyDescent="0.2">
      <c r="B44" s="148"/>
      <c r="C44" s="148"/>
    </row>
    <row r="45" spans="1:6" x14ac:dyDescent="0.2">
      <c r="B45" s="147"/>
      <c r="C45" s="147"/>
    </row>
    <row r="46" spans="1:6" x14ac:dyDescent="0.2">
      <c r="B46" s="147"/>
      <c r="C46" s="147"/>
    </row>
    <row r="47" spans="1:6" x14ac:dyDescent="0.2">
      <c r="B47" s="147"/>
      <c r="C47" s="147"/>
    </row>
    <row r="48" spans="1:6" x14ac:dyDescent="0.2">
      <c r="B48" s="147"/>
      <c r="C48" s="147"/>
    </row>
    <row r="50" spans="2:3" x14ac:dyDescent="0.2">
      <c r="B50" s="147"/>
      <c r="C50" s="147"/>
    </row>
    <row r="51" spans="2:3" x14ac:dyDescent="0.2">
      <c r="B51" s="147"/>
      <c r="C51" s="147"/>
    </row>
  </sheetData>
  <mergeCells count="3">
    <mergeCell ref="A1:F1"/>
    <mergeCell ref="A41:F41"/>
    <mergeCell ref="A42:F42"/>
  </mergeCells>
  <phoneticPr fontId="1"/>
  <printOptions horizontalCentered="1" verticalCentered="1"/>
  <pageMargins left="0.78740157480314965" right="0.78740157480314965" top="0.98425196850393704" bottom="0.98425196850393704" header="0.51181102362204722" footer="0.51181102362204722"/>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65355-CC5E-4391-8D8B-BB62D27ABD7C}">
  <sheetPr>
    <pageSetUpPr fitToPage="1"/>
  </sheetPr>
  <dimension ref="A1:E30"/>
  <sheetViews>
    <sheetView zoomScaleNormal="100" workbookViewId="0">
      <selection sqref="A1:C1"/>
    </sheetView>
  </sheetViews>
  <sheetFormatPr defaultColWidth="9" defaultRowHeight="12" x14ac:dyDescent="0.2"/>
  <cols>
    <col min="1" max="1" width="34.90625" style="32" customWidth="1"/>
    <col min="2" max="3" width="20.6328125" style="1" customWidth="1"/>
    <col min="4" max="5" width="13.6328125" style="31" customWidth="1"/>
    <col min="6" max="16384" width="9" style="1"/>
  </cols>
  <sheetData>
    <row r="1" spans="1:3" ht="21.75" customHeight="1" x14ac:dyDescent="0.2">
      <c r="A1" s="232" t="s">
        <v>56</v>
      </c>
      <c r="B1" s="232"/>
      <c r="C1" s="232"/>
    </row>
    <row r="2" spans="1:3" ht="15.75" customHeight="1" thickBot="1" x14ac:dyDescent="0.25">
      <c r="C2" s="2" t="s">
        <v>57</v>
      </c>
    </row>
    <row r="3" spans="1:3" ht="15.75" customHeight="1" x14ac:dyDescent="0.2">
      <c r="A3" s="33"/>
      <c r="B3" s="4" t="s">
        <v>2</v>
      </c>
      <c r="C3" s="6" t="s">
        <v>3</v>
      </c>
    </row>
    <row r="4" spans="1:3" x14ac:dyDescent="0.2">
      <c r="A4" s="34"/>
      <c r="B4" s="154" t="s">
        <v>245</v>
      </c>
      <c r="C4" s="35" t="s">
        <v>246</v>
      </c>
    </row>
    <row r="5" spans="1:3" x14ac:dyDescent="0.2">
      <c r="A5" s="34"/>
      <c r="B5" s="154" t="s">
        <v>247</v>
      </c>
      <c r="C5" s="35" t="s">
        <v>248</v>
      </c>
    </row>
    <row r="6" spans="1:3" ht="19.5" customHeight="1" x14ac:dyDescent="0.2">
      <c r="A6" s="34"/>
      <c r="B6" s="151"/>
      <c r="C6" s="10"/>
    </row>
    <row r="7" spans="1:3" ht="19.5" customHeight="1" x14ac:dyDescent="0.2">
      <c r="A7" s="36" t="s">
        <v>58</v>
      </c>
      <c r="B7" s="149">
        <v>4300667</v>
      </c>
      <c r="C7" s="133">
        <v>4349198</v>
      </c>
    </row>
    <row r="8" spans="1:3" ht="19.5" customHeight="1" x14ac:dyDescent="0.2">
      <c r="A8" s="36" t="s">
        <v>59</v>
      </c>
      <c r="B8" s="157">
        <v>311347</v>
      </c>
      <c r="C8" s="133">
        <v>293427</v>
      </c>
    </row>
    <row r="9" spans="1:3" ht="19.5" customHeight="1" x14ac:dyDescent="0.2">
      <c r="A9" s="36" t="s">
        <v>60</v>
      </c>
      <c r="B9" s="157">
        <v>323448</v>
      </c>
      <c r="C9" s="133">
        <v>349261</v>
      </c>
    </row>
    <row r="10" spans="1:3" ht="19.5" customHeight="1" x14ac:dyDescent="0.2">
      <c r="A10" s="36" t="s">
        <v>253</v>
      </c>
      <c r="B10" s="159">
        <v>7169192</v>
      </c>
      <c r="C10" s="160">
        <v>1116437</v>
      </c>
    </row>
    <row r="11" spans="1:3" ht="19.5" customHeight="1" x14ac:dyDescent="0.2">
      <c r="A11" s="36" t="s">
        <v>61</v>
      </c>
      <c r="B11" s="157">
        <v>58980537</v>
      </c>
      <c r="C11" s="133">
        <v>52263493</v>
      </c>
    </row>
    <row r="12" spans="1:3" ht="19.5" customHeight="1" x14ac:dyDescent="0.2">
      <c r="A12" s="36" t="s">
        <v>62</v>
      </c>
      <c r="B12" s="157">
        <v>2395189</v>
      </c>
      <c r="C12" s="133">
        <v>2013390</v>
      </c>
    </row>
    <row r="13" spans="1:3" ht="19.5" customHeight="1" x14ac:dyDescent="0.2">
      <c r="A13" s="36" t="s">
        <v>63</v>
      </c>
      <c r="B13" s="157">
        <v>2772834</v>
      </c>
      <c r="C13" s="133">
        <v>2508984</v>
      </c>
    </row>
    <row r="14" spans="1:3" ht="19.5" customHeight="1" x14ac:dyDescent="0.2">
      <c r="A14" s="36" t="s">
        <v>64</v>
      </c>
      <c r="B14" s="157">
        <v>31361551</v>
      </c>
      <c r="C14" s="133">
        <v>37863813</v>
      </c>
    </row>
    <row r="15" spans="1:3" ht="19.5" customHeight="1" x14ac:dyDescent="0.2">
      <c r="A15" s="36" t="s">
        <v>65</v>
      </c>
      <c r="B15" s="157">
        <v>3514325</v>
      </c>
      <c r="C15" s="133">
        <v>3731080</v>
      </c>
    </row>
    <row r="16" spans="1:3" ht="19.5" customHeight="1" x14ac:dyDescent="0.2">
      <c r="A16" s="36" t="s">
        <v>66</v>
      </c>
      <c r="B16" s="157">
        <v>16964</v>
      </c>
      <c r="C16" s="133">
        <v>14801</v>
      </c>
    </row>
    <row r="17" spans="1:3" ht="19.5" customHeight="1" x14ac:dyDescent="0.2">
      <c r="A17" s="36" t="s">
        <v>67</v>
      </c>
      <c r="B17" s="157">
        <v>1092625</v>
      </c>
      <c r="C17" s="133">
        <v>1176193</v>
      </c>
    </row>
    <row r="18" spans="1:3" ht="19.5" customHeight="1" x14ac:dyDescent="0.2">
      <c r="A18" s="36" t="s">
        <v>68</v>
      </c>
      <c r="B18" s="157">
        <v>4908831</v>
      </c>
      <c r="C18" s="133">
        <v>5236391</v>
      </c>
    </row>
    <row r="19" spans="1:3" ht="19.5" customHeight="1" x14ac:dyDescent="0.2">
      <c r="A19" s="36" t="s">
        <v>69</v>
      </c>
      <c r="B19" s="157">
        <v>27394</v>
      </c>
      <c r="C19" s="133">
        <v>26126</v>
      </c>
    </row>
    <row r="20" spans="1:3" ht="19.5" customHeight="1" x14ac:dyDescent="0.2">
      <c r="A20" s="36" t="s">
        <v>70</v>
      </c>
      <c r="B20" s="157">
        <v>5984149</v>
      </c>
      <c r="C20" s="133">
        <v>5799582</v>
      </c>
    </row>
    <row r="21" spans="1:3" ht="19.5" customHeight="1" x14ac:dyDescent="0.2">
      <c r="A21" s="36" t="s">
        <v>71</v>
      </c>
      <c r="B21" s="157">
        <v>-16446</v>
      </c>
      <c r="C21" s="133">
        <v>-7778</v>
      </c>
    </row>
    <row r="22" spans="1:3" ht="19.5" customHeight="1" x14ac:dyDescent="0.2">
      <c r="A22" s="36" t="s">
        <v>72</v>
      </c>
      <c r="B22" s="157">
        <v>-15723</v>
      </c>
      <c r="C22" s="133">
        <v>11652</v>
      </c>
    </row>
    <row r="23" spans="1:3" ht="19.5" customHeight="1" x14ac:dyDescent="0.2">
      <c r="A23" s="36" t="s">
        <v>73</v>
      </c>
      <c r="B23" s="157">
        <v>109468</v>
      </c>
      <c r="C23" s="133">
        <v>644365</v>
      </c>
    </row>
    <row r="24" spans="1:3" ht="19.5" customHeight="1" x14ac:dyDescent="0.2">
      <c r="A24" s="36" t="s">
        <v>74</v>
      </c>
      <c r="B24" s="157">
        <v>8043</v>
      </c>
      <c r="C24" s="133">
        <v>415572</v>
      </c>
    </row>
    <row r="25" spans="1:3" ht="19.5" customHeight="1" thickBot="1" x14ac:dyDescent="0.25">
      <c r="A25" s="37" t="s">
        <v>75</v>
      </c>
      <c r="B25" s="38">
        <v>123244402</v>
      </c>
      <c r="C25" s="134">
        <v>117805994</v>
      </c>
    </row>
    <row r="26" spans="1:3" ht="16.5" customHeight="1" x14ac:dyDescent="0.2"/>
    <row r="28" spans="1:3" x14ac:dyDescent="0.2">
      <c r="A28" s="1"/>
      <c r="B28" s="148"/>
      <c r="C28" s="148"/>
    </row>
    <row r="29" spans="1:3" x14ac:dyDescent="0.2">
      <c r="B29" s="147"/>
      <c r="C29" s="147"/>
    </row>
    <row r="30" spans="1:3" x14ac:dyDescent="0.2">
      <c r="B30" s="147"/>
      <c r="C30" s="147"/>
    </row>
  </sheetData>
  <mergeCells count="1">
    <mergeCell ref="A1:C1"/>
  </mergeCells>
  <phoneticPr fontId="1"/>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6EF62-16D0-465A-9DC5-565AAD1123F8}">
  <sheetPr>
    <pageSetUpPr fitToPage="1"/>
  </sheetPr>
  <dimension ref="A1:C24"/>
  <sheetViews>
    <sheetView zoomScaleNormal="100" workbookViewId="0"/>
  </sheetViews>
  <sheetFormatPr defaultColWidth="9" defaultRowHeight="12" x14ac:dyDescent="0.2"/>
  <cols>
    <col min="1" max="1" width="40.1796875" style="1" customWidth="1"/>
    <col min="2" max="3" width="20.6328125" style="1" customWidth="1"/>
    <col min="4" max="16384" width="9" style="1"/>
  </cols>
  <sheetData>
    <row r="1" spans="1:3" ht="21.75" customHeight="1" x14ac:dyDescent="0.2">
      <c r="A1" s="153" t="s">
        <v>76</v>
      </c>
      <c r="B1" s="153"/>
      <c r="C1" s="153"/>
    </row>
    <row r="2" spans="1:3" ht="15.75" customHeight="1" thickBot="1" x14ac:dyDescent="0.25">
      <c r="C2" s="2" t="s">
        <v>1</v>
      </c>
    </row>
    <row r="3" spans="1:3" ht="15.75" customHeight="1" x14ac:dyDescent="0.2">
      <c r="A3" s="3"/>
      <c r="B3" s="4" t="s">
        <v>2</v>
      </c>
      <c r="C3" s="6" t="s">
        <v>3</v>
      </c>
    </row>
    <row r="4" spans="1:3" x14ac:dyDescent="0.2">
      <c r="A4" s="7"/>
      <c r="B4" s="154" t="s">
        <v>245</v>
      </c>
      <c r="C4" s="35" t="s">
        <v>246</v>
      </c>
    </row>
    <row r="5" spans="1:3" x14ac:dyDescent="0.2">
      <c r="A5" s="7"/>
      <c r="B5" s="154" t="s">
        <v>247</v>
      </c>
      <c r="C5" s="35" t="s">
        <v>248</v>
      </c>
    </row>
    <row r="6" spans="1:3" ht="19.5" customHeight="1" x14ac:dyDescent="0.2">
      <c r="A6" s="7"/>
      <c r="B6" s="154"/>
      <c r="C6" s="35"/>
    </row>
    <row r="7" spans="1:3" ht="19.5" customHeight="1" x14ac:dyDescent="0.2">
      <c r="A7" s="39" t="s">
        <v>77</v>
      </c>
      <c r="B7" s="149">
        <v>-615220454</v>
      </c>
      <c r="C7" s="40">
        <v>-667763172</v>
      </c>
    </row>
    <row r="8" spans="1:3" ht="19.5" customHeight="1" x14ac:dyDescent="0.2">
      <c r="A8" s="39" t="s">
        <v>78</v>
      </c>
      <c r="B8" s="149">
        <v>-123244402</v>
      </c>
      <c r="C8" s="40">
        <v>-117805994</v>
      </c>
    </row>
    <row r="9" spans="1:3" ht="19.5" customHeight="1" x14ac:dyDescent="0.2">
      <c r="A9" s="39" t="s">
        <v>79</v>
      </c>
      <c r="B9" s="149">
        <v>68062459</v>
      </c>
      <c r="C9" s="40">
        <v>74558149</v>
      </c>
    </row>
    <row r="10" spans="1:3" ht="19.5" customHeight="1" x14ac:dyDescent="0.2">
      <c r="A10" s="41" t="s">
        <v>80</v>
      </c>
      <c r="B10" s="149">
        <v>60821604</v>
      </c>
      <c r="C10" s="40">
        <v>67037885</v>
      </c>
    </row>
    <row r="11" spans="1:3" ht="19.5" customHeight="1" x14ac:dyDescent="0.2">
      <c r="A11" s="41" t="s">
        <v>81</v>
      </c>
      <c r="B11" s="149">
        <v>2742966</v>
      </c>
      <c r="C11" s="40">
        <v>1927527</v>
      </c>
    </row>
    <row r="12" spans="1:3" ht="19.5" customHeight="1" x14ac:dyDescent="0.2">
      <c r="A12" s="41" t="s">
        <v>82</v>
      </c>
      <c r="B12" s="149">
        <v>4497888</v>
      </c>
      <c r="C12" s="40">
        <v>5592735</v>
      </c>
    </row>
    <row r="13" spans="1:3" ht="19.5" customHeight="1" x14ac:dyDescent="0.2">
      <c r="A13" s="39" t="s">
        <v>83</v>
      </c>
      <c r="B13" s="149">
        <v>1995991</v>
      </c>
      <c r="C13" s="40">
        <v>1878005</v>
      </c>
    </row>
    <row r="14" spans="1:3" ht="19.5" customHeight="1" x14ac:dyDescent="0.2">
      <c r="A14" s="39" t="s">
        <v>84</v>
      </c>
      <c r="B14" s="149">
        <v>668796</v>
      </c>
      <c r="C14" s="40">
        <v>866267</v>
      </c>
    </row>
    <row r="15" spans="1:3" ht="19.5" customHeight="1" x14ac:dyDescent="0.2">
      <c r="A15" s="39" t="s">
        <v>85</v>
      </c>
      <c r="B15" s="149">
        <v>-25563</v>
      </c>
      <c r="C15" s="40">
        <v>-682927</v>
      </c>
    </row>
    <row r="16" spans="1:3" ht="19.5" customHeight="1" x14ac:dyDescent="0.2">
      <c r="A16" s="39" t="s">
        <v>86</v>
      </c>
      <c r="B16" s="149">
        <v>-667763172</v>
      </c>
      <c r="C16" s="40">
        <v>-708949672</v>
      </c>
    </row>
    <row r="17" spans="1:3" ht="4.5" customHeight="1" thickBot="1" x14ac:dyDescent="0.25">
      <c r="A17" s="42"/>
      <c r="B17" s="43"/>
      <c r="C17" s="44"/>
    </row>
    <row r="18" spans="1:3" ht="16.5" customHeight="1" x14ac:dyDescent="0.2">
      <c r="A18" s="45"/>
      <c r="B18" s="45"/>
      <c r="C18" s="45"/>
    </row>
    <row r="19" spans="1:3" ht="16.5" customHeight="1" x14ac:dyDescent="0.2"/>
    <row r="21" spans="1:3" x14ac:dyDescent="0.2">
      <c r="B21" s="148"/>
      <c r="C21" s="148"/>
    </row>
    <row r="22" spans="1:3" x14ac:dyDescent="0.2">
      <c r="B22" s="155"/>
      <c r="C22" s="155"/>
    </row>
    <row r="23" spans="1:3" x14ac:dyDescent="0.2">
      <c r="B23" s="147"/>
      <c r="C23" s="155"/>
    </row>
    <row r="24" spans="1:3" x14ac:dyDescent="0.2">
      <c r="A24" s="20"/>
    </row>
  </sheetData>
  <phoneticPr fontId="1"/>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C856-62E7-4A59-90E4-5F8D22DF6BDB}">
  <sheetPr>
    <pageSetUpPr fitToPage="1"/>
  </sheetPr>
  <dimension ref="A1:E55"/>
  <sheetViews>
    <sheetView zoomScale="86" zoomScaleNormal="86" workbookViewId="0">
      <selection sqref="A1:C1"/>
    </sheetView>
  </sheetViews>
  <sheetFormatPr defaultColWidth="9" defaultRowHeight="12" x14ac:dyDescent="0.2"/>
  <cols>
    <col min="1" max="1" width="44.08984375" style="1" customWidth="1"/>
    <col min="2" max="3" width="20.6328125" style="1" customWidth="1"/>
    <col min="4" max="5" width="14" style="31" customWidth="1"/>
    <col min="6" max="16384" width="9" style="1"/>
  </cols>
  <sheetData>
    <row r="1" spans="1:3" ht="21.75" customHeight="1" x14ac:dyDescent="0.2">
      <c r="A1" s="232" t="s">
        <v>87</v>
      </c>
      <c r="B1" s="232"/>
      <c r="C1" s="232"/>
    </row>
    <row r="2" spans="1:3" ht="15.75" customHeight="1" thickBot="1" x14ac:dyDescent="0.25">
      <c r="C2" s="2" t="s">
        <v>57</v>
      </c>
    </row>
    <row r="3" spans="1:3" ht="15.75" customHeight="1" x14ac:dyDescent="0.2">
      <c r="A3" s="3"/>
      <c r="B3" s="4" t="s">
        <v>3</v>
      </c>
      <c r="C3" s="6" t="s">
        <v>3</v>
      </c>
    </row>
    <row r="4" spans="1:3" x14ac:dyDescent="0.2">
      <c r="A4" s="7"/>
      <c r="B4" s="154" t="s">
        <v>245</v>
      </c>
      <c r="C4" s="35" t="s">
        <v>246</v>
      </c>
    </row>
    <row r="5" spans="1:3" x14ac:dyDescent="0.2">
      <c r="A5" s="7"/>
      <c r="B5" s="154" t="s">
        <v>247</v>
      </c>
      <c r="C5" s="35" t="s">
        <v>248</v>
      </c>
    </row>
    <row r="6" spans="1:3" ht="19.5" customHeight="1" x14ac:dyDescent="0.2">
      <c r="A6" s="39" t="s">
        <v>88</v>
      </c>
      <c r="B6" s="156"/>
      <c r="C6" s="40"/>
    </row>
    <row r="7" spans="1:3" ht="19.5" customHeight="1" x14ac:dyDescent="0.2">
      <c r="A7" s="36" t="s">
        <v>89</v>
      </c>
      <c r="B7" s="156"/>
      <c r="C7" s="40"/>
    </row>
    <row r="8" spans="1:3" ht="19.5" customHeight="1" x14ac:dyDescent="0.2">
      <c r="A8" s="41" t="s">
        <v>90</v>
      </c>
      <c r="B8" s="149">
        <v>60821604</v>
      </c>
      <c r="C8" s="40">
        <v>67037885</v>
      </c>
    </row>
    <row r="9" spans="1:3" ht="19.5" customHeight="1" x14ac:dyDescent="0.2">
      <c r="A9" s="41" t="s">
        <v>81</v>
      </c>
      <c r="B9" s="157">
        <v>2745991</v>
      </c>
      <c r="C9" s="133">
        <v>1928074</v>
      </c>
    </row>
    <row r="10" spans="1:3" ht="19.5" customHeight="1" x14ac:dyDescent="0.2">
      <c r="A10" s="41" t="s">
        <v>91</v>
      </c>
      <c r="B10" s="157">
        <v>4661409</v>
      </c>
      <c r="C10" s="133">
        <v>5800663</v>
      </c>
    </row>
    <row r="11" spans="1:3" ht="19.5" hidden="1" customHeight="1" x14ac:dyDescent="0.2">
      <c r="A11" s="41" t="s">
        <v>249</v>
      </c>
      <c r="B11" s="157">
        <v>0</v>
      </c>
      <c r="C11" s="133">
        <v>0</v>
      </c>
    </row>
    <row r="12" spans="1:3" ht="19.5" customHeight="1" x14ac:dyDescent="0.2">
      <c r="A12" s="41" t="s">
        <v>92</v>
      </c>
      <c r="B12" s="46">
        <v>7795908</v>
      </c>
      <c r="C12" s="135">
        <v>36981479</v>
      </c>
    </row>
    <row r="13" spans="1:3" ht="19.5" customHeight="1" x14ac:dyDescent="0.2">
      <c r="A13" s="47" t="s">
        <v>93</v>
      </c>
      <c r="B13" s="157">
        <v>76024914</v>
      </c>
      <c r="C13" s="133">
        <v>111748102</v>
      </c>
    </row>
    <row r="14" spans="1:3" ht="19.5" customHeight="1" x14ac:dyDescent="0.2">
      <c r="A14" s="36" t="s">
        <v>94</v>
      </c>
      <c r="B14" s="157"/>
      <c r="C14" s="133"/>
    </row>
    <row r="15" spans="1:3" ht="19.5" customHeight="1" x14ac:dyDescent="0.2">
      <c r="A15" s="47" t="s">
        <v>95</v>
      </c>
      <c r="B15" s="157"/>
      <c r="C15" s="133"/>
    </row>
    <row r="16" spans="1:3" ht="19.5" customHeight="1" x14ac:dyDescent="0.2">
      <c r="A16" s="48" t="s">
        <v>58</v>
      </c>
      <c r="B16" s="157">
        <v>-5023451</v>
      </c>
      <c r="C16" s="133">
        <v>-5108949</v>
      </c>
    </row>
    <row r="17" spans="1:5" ht="19.5" customHeight="1" x14ac:dyDescent="0.2">
      <c r="A17" s="48" t="s">
        <v>96</v>
      </c>
      <c r="B17" s="157">
        <v>-158808</v>
      </c>
      <c r="C17" s="133">
        <v>-130351</v>
      </c>
    </row>
    <row r="18" spans="1:5" ht="19.5" customHeight="1" x14ac:dyDescent="0.2">
      <c r="A18" s="158" t="s">
        <v>250</v>
      </c>
      <c r="B18" s="159">
        <v>-7169192</v>
      </c>
      <c r="C18" s="160">
        <v>-1116437</v>
      </c>
    </row>
    <row r="19" spans="1:5" ht="19.5" customHeight="1" x14ac:dyDescent="0.2">
      <c r="A19" s="48" t="s">
        <v>97</v>
      </c>
      <c r="B19" s="157">
        <v>-59021509</v>
      </c>
      <c r="C19" s="133">
        <v>-52310491</v>
      </c>
    </row>
    <row r="20" spans="1:5" ht="19.5" customHeight="1" x14ac:dyDescent="0.2">
      <c r="A20" s="48" t="s">
        <v>98</v>
      </c>
      <c r="B20" s="157">
        <v>-2295811</v>
      </c>
      <c r="C20" s="133">
        <v>-1919863</v>
      </c>
    </row>
    <row r="21" spans="1:5" ht="19.5" customHeight="1" x14ac:dyDescent="0.2">
      <c r="A21" s="48" t="s">
        <v>99</v>
      </c>
      <c r="B21" s="157">
        <v>-2772834</v>
      </c>
      <c r="C21" s="133">
        <v>-2508984</v>
      </c>
    </row>
    <row r="22" spans="1:5" ht="19.5" customHeight="1" x14ac:dyDescent="0.2">
      <c r="A22" s="48" t="s">
        <v>64</v>
      </c>
      <c r="B22" s="157">
        <v>-33512793</v>
      </c>
      <c r="C22" s="133">
        <v>-38148210</v>
      </c>
    </row>
    <row r="23" spans="1:5" ht="19.5" customHeight="1" x14ac:dyDescent="0.2">
      <c r="A23" s="48" t="s">
        <v>100</v>
      </c>
      <c r="B23" s="157">
        <v>-123630</v>
      </c>
      <c r="C23" s="133">
        <v>-122267</v>
      </c>
    </row>
    <row r="24" spans="1:5" ht="19.5" customHeight="1" x14ac:dyDescent="0.2">
      <c r="A24" s="48" t="s">
        <v>101</v>
      </c>
      <c r="B24" s="157">
        <v>-4952018</v>
      </c>
      <c r="C24" s="133">
        <v>-7742196</v>
      </c>
      <c r="D24" s="49"/>
      <c r="E24" s="49"/>
    </row>
    <row r="25" spans="1:5" ht="19.5" customHeight="1" x14ac:dyDescent="0.2">
      <c r="A25" s="48" t="s">
        <v>102</v>
      </c>
      <c r="B25" s="157">
        <v>-4386031</v>
      </c>
      <c r="C25" s="133">
        <v>-4494152</v>
      </c>
    </row>
    <row r="26" spans="1:5" ht="19.5" customHeight="1" x14ac:dyDescent="0.2">
      <c r="A26" s="48" t="s">
        <v>103</v>
      </c>
      <c r="B26" s="157">
        <v>-1091054</v>
      </c>
      <c r="C26" s="133">
        <v>-1172666</v>
      </c>
    </row>
    <row r="27" spans="1:5" ht="19.5" hidden="1" customHeight="1" x14ac:dyDescent="0.2">
      <c r="A27" s="48" t="s">
        <v>251</v>
      </c>
      <c r="B27" s="46">
        <v>0</v>
      </c>
      <c r="C27" s="133">
        <v>0</v>
      </c>
    </row>
    <row r="28" spans="1:5" ht="19.5" customHeight="1" x14ac:dyDescent="0.2">
      <c r="A28" s="41" t="s">
        <v>104</v>
      </c>
      <c r="B28" s="50">
        <v>-120507136</v>
      </c>
      <c r="C28" s="136">
        <v>-114774570</v>
      </c>
    </row>
    <row r="29" spans="1:5" ht="19.5" customHeight="1" x14ac:dyDescent="0.2">
      <c r="A29" s="47" t="s">
        <v>105</v>
      </c>
      <c r="B29" s="157"/>
      <c r="C29" s="133"/>
    </row>
    <row r="30" spans="1:5" ht="19.5" customHeight="1" x14ac:dyDescent="0.2">
      <c r="A30" s="41" t="s">
        <v>106</v>
      </c>
      <c r="B30" s="46">
        <v>-4730855</v>
      </c>
      <c r="C30" s="135">
        <v>-5252005</v>
      </c>
    </row>
    <row r="31" spans="1:5" ht="19.5" customHeight="1" x14ac:dyDescent="0.2">
      <c r="A31" s="47" t="s">
        <v>107</v>
      </c>
      <c r="B31" s="157">
        <f>B30</f>
        <v>-4730855</v>
      </c>
      <c r="C31" s="133">
        <f>C30</f>
        <v>-5252005</v>
      </c>
    </row>
    <row r="32" spans="1:5" ht="19.5" customHeight="1" x14ac:dyDescent="0.2">
      <c r="A32" s="47" t="s">
        <v>108</v>
      </c>
      <c r="B32" s="157">
        <v>-125237992</v>
      </c>
      <c r="C32" s="133">
        <v>-120026575</v>
      </c>
    </row>
    <row r="33" spans="1:3" ht="19.5" customHeight="1" x14ac:dyDescent="0.2">
      <c r="A33" s="36" t="s">
        <v>109</v>
      </c>
      <c r="B33" s="157">
        <v>-49213078</v>
      </c>
      <c r="C33" s="133">
        <v>-8278473</v>
      </c>
    </row>
    <row r="34" spans="1:3" ht="19.5" customHeight="1" x14ac:dyDescent="0.2">
      <c r="A34" s="39"/>
      <c r="B34" s="157"/>
      <c r="C34" s="133"/>
    </row>
    <row r="35" spans="1:3" ht="19.5" customHeight="1" x14ac:dyDescent="0.2">
      <c r="A35" s="39" t="s">
        <v>110</v>
      </c>
      <c r="B35" s="157"/>
      <c r="C35" s="133"/>
    </row>
    <row r="36" spans="1:3" ht="19.5" customHeight="1" x14ac:dyDescent="0.2">
      <c r="A36" s="47" t="s">
        <v>111</v>
      </c>
      <c r="B36" s="157">
        <v>108553923</v>
      </c>
      <c r="C36" s="133">
        <v>57654999</v>
      </c>
    </row>
    <row r="37" spans="1:3" ht="19.5" customHeight="1" x14ac:dyDescent="0.2">
      <c r="A37" s="47" t="s">
        <v>112</v>
      </c>
      <c r="B37" s="157">
        <v>-14588842</v>
      </c>
      <c r="C37" s="133">
        <v>-17050617</v>
      </c>
    </row>
    <row r="38" spans="1:3" ht="19.5" customHeight="1" x14ac:dyDescent="0.2">
      <c r="A38" s="47" t="s">
        <v>113</v>
      </c>
      <c r="B38" s="157">
        <v>-342707</v>
      </c>
      <c r="C38" s="133">
        <v>-329874</v>
      </c>
    </row>
    <row r="39" spans="1:3" ht="19.5" customHeight="1" x14ac:dyDescent="0.2">
      <c r="A39" s="47" t="s">
        <v>114</v>
      </c>
      <c r="B39" s="157">
        <v>-30771</v>
      </c>
      <c r="C39" s="133">
        <v>-30609</v>
      </c>
    </row>
    <row r="40" spans="1:3" ht="19.5" customHeight="1" x14ac:dyDescent="0.2">
      <c r="A40" s="47" t="s">
        <v>115</v>
      </c>
      <c r="B40" s="157">
        <v>-7380100</v>
      </c>
      <c r="C40" s="133">
        <v>-7196830</v>
      </c>
    </row>
    <row r="41" spans="1:3" ht="19.5" customHeight="1" x14ac:dyDescent="0.2">
      <c r="A41" s="47" t="s">
        <v>116</v>
      </c>
      <c r="B41" s="46">
        <v>-16944</v>
      </c>
      <c r="C41" s="135">
        <v>-15006</v>
      </c>
    </row>
    <row r="42" spans="1:3" ht="19.5" customHeight="1" x14ac:dyDescent="0.2">
      <c r="A42" s="36" t="s">
        <v>117</v>
      </c>
      <c r="B42" s="157">
        <v>86194557</v>
      </c>
      <c r="C42" s="133">
        <v>33032060</v>
      </c>
    </row>
    <row r="43" spans="1:3" ht="19.5" customHeight="1" x14ac:dyDescent="0.2">
      <c r="A43" s="36"/>
      <c r="B43" s="157"/>
      <c r="C43" s="133"/>
    </row>
    <row r="44" spans="1:3" ht="19.5" customHeight="1" x14ac:dyDescent="0.2">
      <c r="A44" s="36" t="s">
        <v>118</v>
      </c>
      <c r="B44" s="157">
        <v>36981479</v>
      </c>
      <c r="C44" s="133">
        <v>24753587</v>
      </c>
    </row>
    <row r="45" spans="1:3" ht="19.5" hidden="1" customHeight="1" x14ac:dyDescent="0.2">
      <c r="A45" s="47" t="s">
        <v>252</v>
      </c>
      <c r="B45" s="157">
        <v>0</v>
      </c>
      <c r="C45" s="133">
        <v>0</v>
      </c>
    </row>
    <row r="46" spans="1:3" ht="19.5" customHeight="1" x14ac:dyDescent="0.2">
      <c r="A46" s="36" t="s">
        <v>119</v>
      </c>
      <c r="B46" s="157">
        <v>36981479</v>
      </c>
      <c r="C46" s="133">
        <v>24753587</v>
      </c>
    </row>
    <row r="47" spans="1:3" ht="19.5" customHeight="1" x14ac:dyDescent="0.2">
      <c r="A47" s="47" t="s">
        <v>120</v>
      </c>
      <c r="B47" s="157">
        <v>1907196</v>
      </c>
      <c r="C47" s="133">
        <v>1937536</v>
      </c>
    </row>
    <row r="48" spans="1:3" ht="19.5" customHeight="1" x14ac:dyDescent="0.2">
      <c r="A48" s="47" t="s">
        <v>121</v>
      </c>
      <c r="B48" s="157">
        <v>1391671</v>
      </c>
      <c r="C48" s="133">
        <v>1509039</v>
      </c>
    </row>
    <row r="49" spans="1:3" ht="19.5" customHeight="1" thickBot="1" x14ac:dyDescent="0.25">
      <c r="A49" s="51" t="s">
        <v>122</v>
      </c>
      <c r="B49" s="38">
        <v>40280347</v>
      </c>
      <c r="C49" s="134">
        <v>28200163</v>
      </c>
    </row>
    <row r="53" spans="1:3" x14ac:dyDescent="0.2">
      <c r="B53" s="148"/>
      <c r="C53" s="148"/>
    </row>
    <row r="54" spans="1:3" x14ac:dyDescent="0.2">
      <c r="B54" s="147"/>
      <c r="C54" s="147"/>
    </row>
    <row r="55" spans="1:3" x14ac:dyDescent="0.2">
      <c r="B55" s="147"/>
      <c r="C55" s="147"/>
    </row>
  </sheetData>
  <mergeCells count="1">
    <mergeCell ref="A1:C1"/>
  </mergeCells>
  <phoneticPr fontId="1"/>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CA5B-A5A6-49A9-875B-1509D1A12F79}">
  <sheetPr>
    <tabColor indexed="13"/>
    <pageSetUpPr fitToPage="1"/>
  </sheetPr>
  <dimension ref="A1:Z62"/>
  <sheetViews>
    <sheetView showGridLines="0" zoomScaleNormal="100" zoomScaleSheetLayoutView="80" workbookViewId="0"/>
  </sheetViews>
  <sheetFormatPr defaultColWidth="9" defaultRowHeight="13" x14ac:dyDescent="0.2"/>
  <cols>
    <col min="1" max="1" width="3.08984375" style="73" customWidth="1"/>
    <col min="2" max="2" width="24" style="73" customWidth="1"/>
    <col min="3" max="12" width="12.453125" style="73" customWidth="1"/>
    <col min="13" max="13" width="13.08984375" style="73" customWidth="1"/>
    <col min="14" max="21" width="12.453125" style="73" customWidth="1"/>
    <col min="22" max="22" width="13" style="58" customWidth="1"/>
    <col min="23" max="23" width="15.453125" style="161" bestFit="1" customWidth="1"/>
    <col min="24" max="24" width="16.08984375" style="58" bestFit="1" customWidth="1"/>
    <col min="25" max="25" width="9" style="114"/>
    <col min="26" max="16384" width="9" style="58"/>
  </cols>
  <sheetData>
    <row r="1" spans="1:26" s="114" customFormat="1" ht="19.5" customHeight="1" x14ac:dyDescent="0.2">
      <c r="A1" s="52"/>
      <c r="B1" s="52"/>
      <c r="C1" s="52"/>
      <c r="D1" s="52"/>
      <c r="E1" s="52"/>
      <c r="F1" s="52"/>
      <c r="G1" s="52"/>
      <c r="H1" s="52"/>
      <c r="I1" s="52"/>
      <c r="J1" s="52"/>
      <c r="K1" s="52"/>
      <c r="L1" s="53"/>
      <c r="M1" s="53"/>
      <c r="N1" s="52"/>
      <c r="O1" s="52"/>
      <c r="P1" s="52"/>
      <c r="Q1" s="52"/>
      <c r="R1" s="52"/>
      <c r="S1" s="52"/>
      <c r="T1" s="52"/>
      <c r="U1" s="52"/>
      <c r="V1" s="53" t="s">
        <v>187</v>
      </c>
      <c r="W1" s="53"/>
    </row>
    <row r="2" spans="1:26" s="71" customFormat="1" ht="24" customHeight="1" x14ac:dyDescent="0.2">
      <c r="A2" s="236"/>
      <c r="B2" s="236"/>
      <c r="C2" s="54" t="s">
        <v>123</v>
      </c>
      <c r="D2" s="55" t="s">
        <v>124</v>
      </c>
      <c r="E2" s="55" t="s">
        <v>125</v>
      </c>
      <c r="F2" s="55" t="s">
        <v>126</v>
      </c>
      <c r="G2" s="55" t="s">
        <v>127</v>
      </c>
      <c r="H2" s="55" t="s">
        <v>128</v>
      </c>
      <c r="I2" s="55" t="s">
        <v>254</v>
      </c>
      <c r="J2" s="55" t="s">
        <v>129</v>
      </c>
      <c r="K2" s="56" t="s">
        <v>130</v>
      </c>
      <c r="L2" s="55" t="s">
        <v>131</v>
      </c>
      <c r="M2" s="54" t="s">
        <v>132</v>
      </c>
      <c r="N2" s="55" t="s">
        <v>133</v>
      </c>
      <c r="O2" s="55" t="s">
        <v>134</v>
      </c>
      <c r="P2" s="55" t="s">
        <v>135</v>
      </c>
      <c r="Q2" s="55" t="s">
        <v>136</v>
      </c>
      <c r="R2" s="55" t="s">
        <v>137</v>
      </c>
      <c r="S2" s="55" t="s">
        <v>138</v>
      </c>
      <c r="T2" s="56" t="s">
        <v>139</v>
      </c>
      <c r="U2" s="56" t="s">
        <v>140</v>
      </c>
      <c r="V2" s="55" t="s">
        <v>141</v>
      </c>
      <c r="W2" s="161"/>
      <c r="X2" s="162"/>
      <c r="Y2" s="163"/>
      <c r="Z2" s="162"/>
    </row>
    <row r="3" spans="1:26" s="114" customFormat="1" ht="24" customHeight="1" x14ac:dyDescent="0.2">
      <c r="A3" s="237" t="s">
        <v>142</v>
      </c>
      <c r="B3" s="237"/>
      <c r="C3" s="164">
        <v>0</v>
      </c>
      <c r="D3" s="164">
        <v>4</v>
      </c>
      <c r="E3" s="164">
        <v>48707</v>
      </c>
      <c r="F3" s="164">
        <v>0</v>
      </c>
      <c r="G3" s="164">
        <v>0</v>
      </c>
      <c r="H3" s="164">
        <v>14</v>
      </c>
      <c r="I3" s="164">
        <v>0</v>
      </c>
      <c r="J3" s="164">
        <v>0</v>
      </c>
      <c r="K3" s="164">
        <v>1452366</v>
      </c>
      <c r="L3" s="164">
        <v>0</v>
      </c>
      <c r="M3" s="164">
        <v>26686928</v>
      </c>
      <c r="N3" s="164">
        <v>732</v>
      </c>
      <c r="O3" s="164">
        <v>141</v>
      </c>
      <c r="P3" s="57">
        <v>30</v>
      </c>
      <c r="Q3" s="164">
        <v>0</v>
      </c>
      <c r="R3" s="164">
        <v>2789</v>
      </c>
      <c r="S3" s="164">
        <v>0</v>
      </c>
      <c r="T3" s="164">
        <v>8448</v>
      </c>
      <c r="U3" s="165">
        <v>0</v>
      </c>
      <c r="V3" s="166">
        <v>28200163</v>
      </c>
      <c r="W3" s="161"/>
      <c r="X3" s="58"/>
      <c r="Y3" s="53"/>
      <c r="Z3" s="58"/>
    </row>
    <row r="4" spans="1:26" s="114" customFormat="1" ht="24" customHeight="1" x14ac:dyDescent="0.2">
      <c r="A4" s="238" t="s">
        <v>143</v>
      </c>
      <c r="B4" s="238"/>
      <c r="C4" s="59">
        <v>0</v>
      </c>
      <c r="D4" s="59">
        <v>0</v>
      </c>
      <c r="E4" s="59">
        <v>0</v>
      </c>
      <c r="F4" s="59">
        <v>0</v>
      </c>
      <c r="G4" s="59">
        <v>0</v>
      </c>
      <c r="H4" s="59">
        <v>0</v>
      </c>
      <c r="I4" s="59">
        <v>0</v>
      </c>
      <c r="J4" s="59">
        <v>0</v>
      </c>
      <c r="K4" s="59">
        <v>0</v>
      </c>
      <c r="L4" s="59">
        <v>0</v>
      </c>
      <c r="M4" s="59">
        <v>42</v>
      </c>
      <c r="N4" s="59">
        <v>0</v>
      </c>
      <c r="O4" s="59">
        <v>0</v>
      </c>
      <c r="P4" s="59">
        <v>0</v>
      </c>
      <c r="Q4" s="59">
        <v>0</v>
      </c>
      <c r="R4" s="59">
        <v>0</v>
      </c>
      <c r="S4" s="59">
        <v>0</v>
      </c>
      <c r="T4" s="59">
        <v>0</v>
      </c>
      <c r="U4" s="60">
        <v>0</v>
      </c>
      <c r="V4" s="61">
        <v>42</v>
      </c>
      <c r="W4" s="161"/>
      <c r="X4" s="58"/>
      <c r="Y4" s="53"/>
      <c r="Z4" s="58"/>
    </row>
    <row r="5" spans="1:26" s="114" customFormat="1" ht="24" customHeight="1" x14ac:dyDescent="0.2">
      <c r="A5" s="235" t="s">
        <v>144</v>
      </c>
      <c r="B5" s="235"/>
      <c r="C5" s="64">
        <v>0</v>
      </c>
      <c r="D5" s="66">
        <v>0</v>
      </c>
      <c r="E5" s="66">
        <v>0</v>
      </c>
      <c r="F5" s="66">
        <v>0</v>
      </c>
      <c r="G5" s="66">
        <v>0</v>
      </c>
      <c r="H5" s="66">
        <v>0</v>
      </c>
      <c r="I5" s="66">
        <v>0</v>
      </c>
      <c r="J5" s="66">
        <v>0</v>
      </c>
      <c r="K5" s="65">
        <v>0</v>
      </c>
      <c r="L5" s="66">
        <v>0</v>
      </c>
      <c r="M5" s="64">
        <v>2934</v>
      </c>
      <c r="N5" s="66">
        <v>196</v>
      </c>
      <c r="O5" s="66">
        <v>0</v>
      </c>
      <c r="P5" s="66">
        <v>0</v>
      </c>
      <c r="Q5" s="66">
        <v>0</v>
      </c>
      <c r="R5" s="66">
        <v>0</v>
      </c>
      <c r="S5" s="66">
        <v>0</v>
      </c>
      <c r="T5" s="65">
        <v>0</v>
      </c>
      <c r="U5" s="65">
        <v>0</v>
      </c>
      <c r="V5" s="66">
        <v>3131</v>
      </c>
      <c r="W5" s="161"/>
      <c r="X5" s="167"/>
      <c r="Y5" s="53"/>
      <c r="Z5" s="58"/>
    </row>
    <row r="6" spans="1:26" s="114" customFormat="1" ht="24" customHeight="1" x14ac:dyDescent="0.2">
      <c r="A6" s="238" t="s">
        <v>145</v>
      </c>
      <c r="B6" s="238"/>
      <c r="C6" s="115">
        <v>1</v>
      </c>
      <c r="D6" s="62">
        <v>0</v>
      </c>
      <c r="E6" s="62">
        <v>0</v>
      </c>
      <c r="F6" s="62">
        <v>0</v>
      </c>
      <c r="G6" s="62">
        <v>0</v>
      </c>
      <c r="H6" s="116" t="s">
        <v>264</v>
      </c>
      <c r="I6" s="62">
        <v>0</v>
      </c>
      <c r="J6" s="62">
        <v>0</v>
      </c>
      <c r="K6" s="62">
        <v>256</v>
      </c>
      <c r="L6" s="62">
        <v>0</v>
      </c>
      <c r="M6" s="62">
        <v>632366</v>
      </c>
      <c r="N6" s="62">
        <v>0</v>
      </c>
      <c r="O6" s="62">
        <v>8591</v>
      </c>
      <c r="P6" s="62">
        <v>12</v>
      </c>
      <c r="Q6" s="62">
        <v>0</v>
      </c>
      <c r="R6" s="62">
        <v>23657</v>
      </c>
      <c r="S6" s="62">
        <v>0</v>
      </c>
      <c r="T6" s="62">
        <v>1889116</v>
      </c>
      <c r="U6" s="63">
        <v>0</v>
      </c>
      <c r="V6" s="61">
        <v>2554002</v>
      </c>
      <c r="W6" s="161"/>
      <c r="X6" s="58"/>
      <c r="Y6" s="53"/>
      <c r="Z6" s="58"/>
    </row>
    <row r="7" spans="1:26" s="114" customFormat="1" ht="24" customHeight="1" x14ac:dyDescent="0.2">
      <c r="A7" s="235" t="s">
        <v>146</v>
      </c>
      <c r="B7" s="235"/>
      <c r="C7" s="64">
        <v>0</v>
      </c>
      <c r="D7" s="121" t="s">
        <v>264</v>
      </c>
      <c r="E7" s="66">
        <v>879</v>
      </c>
      <c r="F7" s="122" t="s">
        <v>264</v>
      </c>
      <c r="G7" s="66">
        <v>282</v>
      </c>
      <c r="H7" s="66">
        <v>230</v>
      </c>
      <c r="I7" s="66">
        <v>0</v>
      </c>
      <c r="J7" s="66">
        <v>4703</v>
      </c>
      <c r="K7" s="65">
        <v>5930</v>
      </c>
      <c r="L7" s="66">
        <v>1809</v>
      </c>
      <c r="M7" s="64">
        <v>4610215</v>
      </c>
      <c r="N7" s="66">
        <v>57</v>
      </c>
      <c r="O7" s="66">
        <v>97073</v>
      </c>
      <c r="P7" s="66">
        <v>20391</v>
      </c>
      <c r="Q7" s="66">
        <v>487</v>
      </c>
      <c r="R7" s="66">
        <v>14500</v>
      </c>
      <c r="S7" s="66">
        <v>521</v>
      </c>
      <c r="T7" s="65">
        <v>9689</v>
      </c>
      <c r="U7" s="65">
        <v>0</v>
      </c>
      <c r="V7" s="66">
        <v>4766773</v>
      </c>
      <c r="W7" s="161"/>
      <c r="X7" s="58"/>
      <c r="Y7" s="53"/>
      <c r="Z7" s="58"/>
    </row>
    <row r="8" spans="1:26" s="114" customFormat="1" ht="24" customHeight="1" x14ac:dyDescent="0.2">
      <c r="A8" s="238" t="s">
        <v>147</v>
      </c>
      <c r="B8" s="238"/>
      <c r="C8" s="62">
        <v>0</v>
      </c>
      <c r="D8" s="62">
        <v>0</v>
      </c>
      <c r="E8" s="62">
        <v>0</v>
      </c>
      <c r="F8" s="62">
        <v>0</v>
      </c>
      <c r="G8" s="62">
        <v>0</v>
      </c>
      <c r="H8" s="62">
        <v>0</v>
      </c>
      <c r="I8" s="62">
        <v>0</v>
      </c>
      <c r="J8" s="62">
        <v>0</v>
      </c>
      <c r="K8" s="62">
        <v>0</v>
      </c>
      <c r="L8" s="62">
        <v>0</v>
      </c>
      <c r="M8" s="62">
        <v>7</v>
      </c>
      <c r="N8" s="116" t="s">
        <v>264</v>
      </c>
      <c r="O8" s="62">
        <v>0</v>
      </c>
      <c r="P8" s="62" t="s">
        <v>264</v>
      </c>
      <c r="Q8" s="62">
        <v>0</v>
      </c>
      <c r="R8" s="62" t="s">
        <v>264</v>
      </c>
      <c r="S8" s="62">
        <v>0</v>
      </c>
      <c r="T8" s="62">
        <v>0</v>
      </c>
      <c r="U8" s="63">
        <v>0</v>
      </c>
      <c r="V8" s="61">
        <v>8</v>
      </c>
      <c r="W8" s="161"/>
      <c r="X8" s="58"/>
      <c r="Y8" s="53"/>
      <c r="Z8" s="58"/>
    </row>
    <row r="9" spans="1:26" s="114" customFormat="1" ht="24" customHeight="1" x14ac:dyDescent="0.2">
      <c r="A9" s="235" t="s">
        <v>148</v>
      </c>
      <c r="B9" s="235"/>
      <c r="C9" s="64">
        <v>0</v>
      </c>
      <c r="D9" s="66">
        <v>0</v>
      </c>
      <c r="E9" s="66">
        <v>0</v>
      </c>
      <c r="F9" s="66">
        <v>0</v>
      </c>
      <c r="G9" s="66">
        <v>0</v>
      </c>
      <c r="H9" s="66">
        <v>0</v>
      </c>
      <c r="I9" s="66">
        <v>0</v>
      </c>
      <c r="J9" s="66">
        <v>0</v>
      </c>
      <c r="K9" s="65">
        <v>0</v>
      </c>
      <c r="L9" s="66">
        <v>0</v>
      </c>
      <c r="M9" s="64">
        <v>91</v>
      </c>
      <c r="N9" s="66">
        <v>20363</v>
      </c>
      <c r="O9" s="66">
        <v>325507</v>
      </c>
      <c r="P9" s="66">
        <v>0</v>
      </c>
      <c r="Q9" s="66">
        <v>0</v>
      </c>
      <c r="R9" s="66">
        <v>1670</v>
      </c>
      <c r="S9" s="66">
        <v>0</v>
      </c>
      <c r="T9" s="65">
        <v>1296400</v>
      </c>
      <c r="U9" s="65">
        <v>0</v>
      </c>
      <c r="V9" s="66">
        <v>1644033</v>
      </c>
      <c r="W9" s="161"/>
      <c r="X9" s="58"/>
      <c r="Y9" s="53"/>
      <c r="Z9" s="58"/>
    </row>
    <row r="10" spans="1:26" s="114" customFormat="1" ht="24" customHeight="1" x14ac:dyDescent="0.2">
      <c r="A10" s="240" t="s">
        <v>149</v>
      </c>
      <c r="B10" s="241"/>
      <c r="C10" s="62">
        <v>2</v>
      </c>
      <c r="D10" s="62">
        <v>2</v>
      </c>
      <c r="E10" s="62">
        <v>2</v>
      </c>
      <c r="F10" s="115" t="s">
        <v>264</v>
      </c>
      <c r="G10" s="115" t="s">
        <v>264</v>
      </c>
      <c r="H10" s="62">
        <v>27</v>
      </c>
      <c r="I10" s="62">
        <v>0</v>
      </c>
      <c r="J10" s="62" t="s">
        <v>264</v>
      </c>
      <c r="K10" s="62">
        <v>17</v>
      </c>
      <c r="L10" s="62">
        <v>22</v>
      </c>
      <c r="M10" s="62">
        <v>106</v>
      </c>
      <c r="N10" s="116" t="s">
        <v>264</v>
      </c>
      <c r="O10" s="62">
        <v>11</v>
      </c>
      <c r="P10" s="62">
        <v>49</v>
      </c>
      <c r="Q10" s="62">
        <v>1</v>
      </c>
      <c r="R10" s="62">
        <v>139</v>
      </c>
      <c r="S10" s="62">
        <v>35</v>
      </c>
      <c r="T10" s="62">
        <v>30</v>
      </c>
      <c r="U10" s="63">
        <v>0</v>
      </c>
      <c r="V10" s="61">
        <v>452</v>
      </c>
      <c r="W10" s="161"/>
      <c r="X10" s="58"/>
      <c r="Y10" s="53"/>
      <c r="Z10" s="58"/>
    </row>
    <row r="11" spans="1:26" s="114" customFormat="1" ht="24" customHeight="1" x14ac:dyDescent="0.2">
      <c r="A11" s="235" t="s">
        <v>150</v>
      </c>
      <c r="B11" s="235"/>
      <c r="C11" s="64">
        <v>0</v>
      </c>
      <c r="D11" s="66">
        <v>0</v>
      </c>
      <c r="E11" s="66">
        <v>23325</v>
      </c>
      <c r="F11" s="66">
        <v>0</v>
      </c>
      <c r="G11" s="66">
        <v>0</v>
      </c>
      <c r="H11" s="66">
        <v>19682</v>
      </c>
      <c r="I11" s="66">
        <v>0</v>
      </c>
      <c r="J11" s="66">
        <v>0</v>
      </c>
      <c r="K11" s="65">
        <v>0</v>
      </c>
      <c r="L11" s="66">
        <v>10</v>
      </c>
      <c r="M11" s="64">
        <v>61661</v>
      </c>
      <c r="N11" s="66">
        <v>2930950</v>
      </c>
      <c r="O11" s="66">
        <v>138640</v>
      </c>
      <c r="P11" s="66">
        <v>14277</v>
      </c>
      <c r="Q11" s="66">
        <v>133897</v>
      </c>
      <c r="R11" s="66">
        <v>547867</v>
      </c>
      <c r="S11" s="66">
        <v>0</v>
      </c>
      <c r="T11" s="66">
        <v>1</v>
      </c>
      <c r="U11" s="65">
        <v>0</v>
      </c>
      <c r="V11" s="66">
        <v>3870315</v>
      </c>
      <c r="W11" s="161"/>
      <c r="X11" s="58"/>
      <c r="Y11" s="53"/>
      <c r="Z11" s="58"/>
    </row>
    <row r="12" spans="1:26" s="114" customFormat="1" ht="24" customHeight="1" x14ac:dyDescent="0.2">
      <c r="A12" s="238" t="s">
        <v>151</v>
      </c>
      <c r="B12" s="238"/>
      <c r="C12" s="62">
        <v>0</v>
      </c>
      <c r="D12" s="62">
        <v>0</v>
      </c>
      <c r="E12" s="62">
        <v>121</v>
      </c>
      <c r="F12" s="62">
        <v>3</v>
      </c>
      <c r="G12" s="62">
        <v>0</v>
      </c>
      <c r="H12" s="62">
        <v>607</v>
      </c>
      <c r="I12" s="62">
        <v>0</v>
      </c>
      <c r="J12" s="62">
        <v>4359061</v>
      </c>
      <c r="K12" s="62">
        <v>495</v>
      </c>
      <c r="L12" s="62">
        <v>0</v>
      </c>
      <c r="M12" s="62">
        <v>261869</v>
      </c>
      <c r="N12" s="62">
        <v>19855</v>
      </c>
      <c r="O12" s="62">
        <v>140</v>
      </c>
      <c r="P12" s="62">
        <v>47475</v>
      </c>
      <c r="Q12" s="62">
        <v>24</v>
      </c>
      <c r="R12" s="62">
        <v>968</v>
      </c>
      <c r="S12" s="62">
        <v>317</v>
      </c>
      <c r="T12" s="62">
        <v>252</v>
      </c>
      <c r="U12" s="62">
        <v>0</v>
      </c>
      <c r="V12" s="62">
        <v>4691192</v>
      </c>
      <c r="W12" s="161"/>
      <c r="X12" s="58"/>
      <c r="Y12" s="53"/>
      <c r="Z12" s="58"/>
    </row>
    <row r="13" spans="1:26" s="114" customFormat="1" ht="24" customHeight="1" x14ac:dyDescent="0.2">
      <c r="A13" s="242" t="s">
        <v>152</v>
      </c>
      <c r="B13" s="243"/>
      <c r="C13" s="64">
        <v>0</v>
      </c>
      <c r="D13" s="66">
        <v>0</v>
      </c>
      <c r="E13" s="66">
        <v>0</v>
      </c>
      <c r="F13" s="66">
        <v>0</v>
      </c>
      <c r="G13" s="66">
        <v>0</v>
      </c>
      <c r="H13" s="66">
        <v>0</v>
      </c>
      <c r="I13" s="66">
        <v>0</v>
      </c>
      <c r="J13" s="66">
        <v>4358183</v>
      </c>
      <c r="K13" s="65">
        <v>0</v>
      </c>
      <c r="L13" s="66">
        <v>0</v>
      </c>
      <c r="M13" s="64">
        <v>0</v>
      </c>
      <c r="N13" s="66">
        <v>0</v>
      </c>
      <c r="O13" s="66">
        <v>0</v>
      </c>
      <c r="P13" s="66">
        <v>0</v>
      </c>
      <c r="Q13" s="66">
        <v>0</v>
      </c>
      <c r="R13" s="66">
        <v>0</v>
      </c>
      <c r="S13" s="66">
        <v>0</v>
      </c>
      <c r="T13" s="65">
        <v>0</v>
      </c>
      <c r="U13" s="65">
        <v>0</v>
      </c>
      <c r="V13" s="66">
        <v>4358183</v>
      </c>
      <c r="W13" s="161"/>
      <c r="X13" s="58"/>
      <c r="Y13" s="53"/>
      <c r="Z13" s="58"/>
    </row>
    <row r="14" spans="1:26" s="114" customFormat="1" ht="24" customHeight="1" x14ac:dyDescent="0.2">
      <c r="A14" s="244" t="s">
        <v>153</v>
      </c>
      <c r="B14" s="245"/>
      <c r="C14" s="62">
        <v>0</v>
      </c>
      <c r="D14" s="62">
        <v>0</v>
      </c>
      <c r="E14" s="62">
        <v>0</v>
      </c>
      <c r="F14" s="62">
        <v>0</v>
      </c>
      <c r="G14" s="62">
        <v>0</v>
      </c>
      <c r="H14" s="62">
        <v>0</v>
      </c>
      <c r="I14" s="62">
        <v>0</v>
      </c>
      <c r="J14" s="62">
        <v>0</v>
      </c>
      <c r="K14" s="62">
        <v>0</v>
      </c>
      <c r="L14" s="62">
        <v>0</v>
      </c>
      <c r="M14" s="62">
        <v>450</v>
      </c>
      <c r="N14" s="62">
        <v>0</v>
      </c>
      <c r="O14" s="62">
        <v>0</v>
      </c>
      <c r="P14" s="62">
        <v>47189</v>
      </c>
      <c r="Q14" s="62">
        <v>0</v>
      </c>
      <c r="R14" s="62">
        <v>0</v>
      </c>
      <c r="S14" s="62">
        <v>0</v>
      </c>
      <c r="T14" s="62">
        <v>0</v>
      </c>
      <c r="U14" s="62">
        <v>0</v>
      </c>
      <c r="V14" s="62">
        <v>47640</v>
      </c>
      <c r="W14" s="161"/>
      <c r="X14" s="58"/>
      <c r="Y14" s="53"/>
      <c r="Z14" s="58"/>
    </row>
    <row r="15" spans="1:26" s="114" customFormat="1" ht="24" customHeight="1" x14ac:dyDescent="0.2">
      <c r="A15" s="242" t="s">
        <v>188</v>
      </c>
      <c r="B15" s="243"/>
      <c r="C15" s="64">
        <v>0</v>
      </c>
      <c r="D15" s="64">
        <v>0</v>
      </c>
      <c r="E15" s="64">
        <v>121</v>
      </c>
      <c r="F15" s="64">
        <v>3</v>
      </c>
      <c r="G15" s="64">
        <v>0</v>
      </c>
      <c r="H15" s="64">
        <v>607</v>
      </c>
      <c r="I15" s="64">
        <v>0</v>
      </c>
      <c r="J15" s="64">
        <v>877</v>
      </c>
      <c r="K15" s="64">
        <v>495</v>
      </c>
      <c r="L15" s="64">
        <v>0</v>
      </c>
      <c r="M15" s="64">
        <v>261419</v>
      </c>
      <c r="N15" s="64">
        <v>19855</v>
      </c>
      <c r="O15" s="64">
        <v>140</v>
      </c>
      <c r="P15" s="64">
        <v>285</v>
      </c>
      <c r="Q15" s="64">
        <v>24</v>
      </c>
      <c r="R15" s="64">
        <v>968</v>
      </c>
      <c r="S15" s="64">
        <v>317</v>
      </c>
      <c r="T15" s="64">
        <v>252</v>
      </c>
      <c r="U15" s="64">
        <v>0</v>
      </c>
      <c r="V15" s="64">
        <v>285369</v>
      </c>
      <c r="W15" s="161"/>
      <c r="X15" s="58"/>
      <c r="Y15" s="53"/>
      <c r="Z15" s="58"/>
    </row>
    <row r="16" spans="1:26" s="114" customFormat="1" ht="24" customHeight="1" x14ac:dyDescent="0.2">
      <c r="A16" s="244" t="s">
        <v>154</v>
      </c>
      <c r="B16" s="245"/>
      <c r="C16" s="62">
        <v>0</v>
      </c>
      <c r="D16" s="61">
        <v>0</v>
      </c>
      <c r="E16" s="61">
        <v>-60</v>
      </c>
      <c r="F16" s="117" t="s">
        <v>265</v>
      </c>
      <c r="G16" s="61">
        <v>0</v>
      </c>
      <c r="H16" s="61">
        <v>-311</v>
      </c>
      <c r="I16" s="61">
        <v>0</v>
      </c>
      <c r="J16" s="61">
        <v>-26</v>
      </c>
      <c r="K16" s="63">
        <v>-1410</v>
      </c>
      <c r="L16" s="61">
        <v>-1707</v>
      </c>
      <c r="M16" s="62">
        <v>-79631</v>
      </c>
      <c r="N16" s="61">
        <v>-23317</v>
      </c>
      <c r="O16" s="61">
        <v>-1417</v>
      </c>
      <c r="P16" s="61">
        <v>-204</v>
      </c>
      <c r="Q16" s="61">
        <v>-179</v>
      </c>
      <c r="R16" s="61">
        <v>-258</v>
      </c>
      <c r="S16" s="61">
        <v>0</v>
      </c>
      <c r="T16" s="63">
        <v>-106</v>
      </c>
      <c r="U16" s="63">
        <v>0</v>
      </c>
      <c r="V16" s="61">
        <v>-108631</v>
      </c>
      <c r="W16" s="161"/>
      <c r="X16" s="58"/>
      <c r="Y16" s="53"/>
      <c r="Z16" s="58"/>
    </row>
    <row r="17" spans="1:26" s="114" customFormat="1" ht="24" customHeight="1" x14ac:dyDescent="0.2">
      <c r="A17" s="235" t="s">
        <v>155</v>
      </c>
      <c r="B17" s="235"/>
      <c r="C17" s="64">
        <v>719221</v>
      </c>
      <c r="D17" s="66">
        <v>1239638</v>
      </c>
      <c r="E17" s="66">
        <v>672691</v>
      </c>
      <c r="F17" s="66">
        <v>2273</v>
      </c>
      <c r="G17" s="66">
        <v>96138</v>
      </c>
      <c r="H17" s="66">
        <v>1323239</v>
      </c>
      <c r="I17" s="66">
        <v>1621</v>
      </c>
      <c r="J17" s="66">
        <v>241950</v>
      </c>
      <c r="K17" s="65">
        <v>1463768</v>
      </c>
      <c r="L17" s="66">
        <v>477890</v>
      </c>
      <c r="M17" s="64">
        <v>6892321</v>
      </c>
      <c r="N17" s="66">
        <v>393923</v>
      </c>
      <c r="O17" s="66">
        <v>384525</v>
      </c>
      <c r="P17" s="66">
        <v>12378209</v>
      </c>
      <c r="Q17" s="66">
        <v>201679</v>
      </c>
      <c r="R17" s="66">
        <v>150547905</v>
      </c>
      <c r="S17" s="66">
        <v>616634</v>
      </c>
      <c r="T17" s="65">
        <v>13022944</v>
      </c>
      <c r="U17" s="65">
        <v>0</v>
      </c>
      <c r="V17" s="66">
        <v>190676576</v>
      </c>
      <c r="W17" s="161"/>
      <c r="X17" s="58"/>
      <c r="Y17" s="53"/>
      <c r="Z17" s="58"/>
    </row>
    <row r="18" spans="1:26" s="114" customFormat="1" ht="24" customHeight="1" x14ac:dyDescent="0.2">
      <c r="A18" s="246" t="s">
        <v>156</v>
      </c>
      <c r="B18" s="246"/>
      <c r="C18" s="62">
        <v>718411</v>
      </c>
      <c r="D18" s="61">
        <v>1238435</v>
      </c>
      <c r="E18" s="61">
        <v>671585</v>
      </c>
      <c r="F18" s="61">
        <v>2233</v>
      </c>
      <c r="G18" s="61">
        <v>41222</v>
      </c>
      <c r="H18" s="61">
        <v>1168530</v>
      </c>
      <c r="I18" s="61">
        <v>925</v>
      </c>
      <c r="J18" s="61">
        <v>165946</v>
      </c>
      <c r="K18" s="63">
        <v>1439551</v>
      </c>
      <c r="L18" s="61">
        <v>463480</v>
      </c>
      <c r="M18" s="62">
        <v>6881342</v>
      </c>
      <c r="N18" s="61">
        <v>344917</v>
      </c>
      <c r="O18" s="61">
        <v>369991</v>
      </c>
      <c r="P18" s="61">
        <v>5008949</v>
      </c>
      <c r="Q18" s="61">
        <v>199732</v>
      </c>
      <c r="R18" s="61">
        <v>1559408</v>
      </c>
      <c r="S18" s="61">
        <v>613808</v>
      </c>
      <c r="T18" s="63">
        <v>9293308</v>
      </c>
      <c r="U18" s="63">
        <v>0</v>
      </c>
      <c r="V18" s="61">
        <v>30181781</v>
      </c>
      <c r="W18" s="161"/>
      <c r="X18" s="58"/>
      <c r="Y18" s="53"/>
      <c r="Z18" s="58"/>
    </row>
    <row r="19" spans="1:26" s="114" customFormat="1" ht="24" customHeight="1" x14ac:dyDescent="0.2">
      <c r="A19" s="69" t="s">
        <v>157</v>
      </c>
      <c r="B19" s="70"/>
      <c r="C19" s="64">
        <v>698278</v>
      </c>
      <c r="D19" s="66">
        <v>1128742</v>
      </c>
      <c r="E19" s="66">
        <v>468520</v>
      </c>
      <c r="F19" s="66">
        <v>1533</v>
      </c>
      <c r="G19" s="66">
        <v>32675</v>
      </c>
      <c r="H19" s="66">
        <v>937997</v>
      </c>
      <c r="I19" s="66">
        <v>0</v>
      </c>
      <c r="J19" s="66">
        <v>135865</v>
      </c>
      <c r="K19" s="65">
        <v>905167</v>
      </c>
      <c r="L19" s="66">
        <v>280436</v>
      </c>
      <c r="M19" s="64">
        <v>5811791</v>
      </c>
      <c r="N19" s="66">
        <v>302882</v>
      </c>
      <c r="O19" s="66">
        <v>267671</v>
      </c>
      <c r="P19" s="66">
        <v>1336744</v>
      </c>
      <c r="Q19" s="66">
        <v>194244</v>
      </c>
      <c r="R19" s="66">
        <v>745155</v>
      </c>
      <c r="S19" s="66">
        <v>465337</v>
      </c>
      <c r="T19" s="65">
        <v>4241612</v>
      </c>
      <c r="U19" s="65">
        <v>0</v>
      </c>
      <c r="V19" s="66">
        <v>17954657</v>
      </c>
      <c r="W19" s="161"/>
      <c r="X19" s="58"/>
      <c r="Y19" s="53"/>
      <c r="Z19" s="58"/>
    </row>
    <row r="20" spans="1:26" s="114" customFormat="1" ht="24" customHeight="1" x14ac:dyDescent="0.2">
      <c r="A20" s="67" t="s">
        <v>158</v>
      </c>
      <c r="B20" s="68"/>
      <c r="C20" s="62">
        <v>1427</v>
      </c>
      <c r="D20" s="61">
        <v>1184</v>
      </c>
      <c r="E20" s="61">
        <v>1124</v>
      </c>
      <c r="F20" s="61">
        <v>38</v>
      </c>
      <c r="G20" s="61">
        <v>78</v>
      </c>
      <c r="H20" s="61">
        <v>2837</v>
      </c>
      <c r="I20" s="61">
        <v>0</v>
      </c>
      <c r="J20" s="61">
        <v>121</v>
      </c>
      <c r="K20" s="63">
        <v>3203</v>
      </c>
      <c r="L20" s="61">
        <v>706</v>
      </c>
      <c r="M20" s="62">
        <v>7860</v>
      </c>
      <c r="N20" s="61">
        <v>155</v>
      </c>
      <c r="O20" s="61">
        <v>449</v>
      </c>
      <c r="P20" s="61">
        <v>3558073</v>
      </c>
      <c r="Q20" s="61">
        <v>21</v>
      </c>
      <c r="R20" s="61">
        <v>12000</v>
      </c>
      <c r="S20" s="61">
        <v>10916</v>
      </c>
      <c r="T20" s="63">
        <v>19793</v>
      </c>
      <c r="U20" s="63">
        <v>0</v>
      </c>
      <c r="V20" s="61">
        <v>3619992</v>
      </c>
      <c r="W20" s="161"/>
      <c r="X20" s="58"/>
      <c r="Y20" s="53"/>
      <c r="Z20" s="58"/>
    </row>
    <row r="21" spans="1:26" s="114" customFormat="1" ht="24" customHeight="1" x14ac:dyDescent="0.2">
      <c r="A21" s="69" t="s">
        <v>159</v>
      </c>
      <c r="B21" s="70"/>
      <c r="C21" s="64">
        <v>7120</v>
      </c>
      <c r="D21" s="66">
        <v>87788</v>
      </c>
      <c r="E21" s="66">
        <v>152075</v>
      </c>
      <c r="F21" s="66">
        <v>499</v>
      </c>
      <c r="G21" s="66">
        <v>5022</v>
      </c>
      <c r="H21" s="66">
        <v>155693</v>
      </c>
      <c r="I21" s="66">
        <v>423</v>
      </c>
      <c r="J21" s="66">
        <v>23903</v>
      </c>
      <c r="K21" s="65">
        <v>402169</v>
      </c>
      <c r="L21" s="66">
        <v>104358</v>
      </c>
      <c r="M21" s="64">
        <v>784841</v>
      </c>
      <c r="N21" s="66">
        <v>37142</v>
      </c>
      <c r="O21" s="66">
        <v>76333</v>
      </c>
      <c r="P21" s="66">
        <v>29670</v>
      </c>
      <c r="Q21" s="66">
        <v>4086</v>
      </c>
      <c r="R21" s="66">
        <v>215658</v>
      </c>
      <c r="S21" s="66">
        <v>56401</v>
      </c>
      <c r="T21" s="65">
        <v>1091005</v>
      </c>
      <c r="U21" s="65">
        <v>0</v>
      </c>
      <c r="V21" s="66">
        <v>3234196</v>
      </c>
      <c r="W21" s="161"/>
      <c r="X21" s="58"/>
      <c r="Y21" s="53"/>
      <c r="Z21" s="58"/>
    </row>
    <row r="22" spans="1:26" s="114" customFormat="1" ht="24" customHeight="1" x14ac:dyDescent="0.2">
      <c r="A22" s="67" t="s">
        <v>160</v>
      </c>
      <c r="B22" s="68"/>
      <c r="C22" s="62">
        <v>8497</v>
      </c>
      <c r="D22" s="61">
        <v>20307</v>
      </c>
      <c r="E22" s="61">
        <v>35128</v>
      </c>
      <c r="F22" s="61">
        <v>161</v>
      </c>
      <c r="G22" s="61">
        <v>3445</v>
      </c>
      <c r="H22" s="61">
        <v>54036</v>
      </c>
      <c r="I22" s="61">
        <v>501</v>
      </c>
      <c r="J22" s="61">
        <v>4688</v>
      </c>
      <c r="K22" s="63">
        <v>109902</v>
      </c>
      <c r="L22" s="61">
        <v>75407</v>
      </c>
      <c r="M22" s="62">
        <v>270983</v>
      </c>
      <c r="N22" s="61">
        <v>4730</v>
      </c>
      <c r="O22" s="61">
        <v>23157</v>
      </c>
      <c r="P22" s="61">
        <v>61777</v>
      </c>
      <c r="Q22" s="61">
        <v>1041</v>
      </c>
      <c r="R22" s="61">
        <v>164192</v>
      </c>
      <c r="S22" s="61">
        <v>81089</v>
      </c>
      <c r="T22" s="63">
        <v>581457</v>
      </c>
      <c r="U22" s="63">
        <v>0</v>
      </c>
      <c r="V22" s="61">
        <v>1500507</v>
      </c>
      <c r="W22" s="161"/>
      <c r="X22" s="58"/>
      <c r="Y22" s="53"/>
      <c r="Z22" s="58"/>
    </row>
    <row r="23" spans="1:26" s="114" customFormat="1" ht="24" customHeight="1" x14ac:dyDescent="0.2">
      <c r="A23" s="69" t="s">
        <v>161</v>
      </c>
      <c r="B23" s="70"/>
      <c r="C23" s="64">
        <v>0</v>
      </c>
      <c r="D23" s="66">
        <v>0</v>
      </c>
      <c r="E23" s="66">
        <v>0</v>
      </c>
      <c r="F23" s="66">
        <v>0</v>
      </c>
      <c r="G23" s="66">
        <v>0</v>
      </c>
      <c r="H23" s="66">
        <v>0</v>
      </c>
      <c r="I23" s="66">
        <v>0</v>
      </c>
      <c r="J23" s="66">
        <v>0</v>
      </c>
      <c r="K23" s="65">
        <v>0</v>
      </c>
      <c r="L23" s="66">
        <v>0</v>
      </c>
      <c r="M23" s="123" t="s">
        <v>264</v>
      </c>
      <c r="N23" s="66">
        <v>0</v>
      </c>
      <c r="O23" s="66">
        <v>0</v>
      </c>
      <c r="P23" s="66">
        <v>0</v>
      </c>
      <c r="Q23" s="66">
        <v>0</v>
      </c>
      <c r="R23" s="66">
        <v>0</v>
      </c>
      <c r="S23" s="66">
        <v>0</v>
      </c>
      <c r="T23" s="65">
        <v>0</v>
      </c>
      <c r="U23" s="65">
        <v>0</v>
      </c>
      <c r="V23" s="124" t="s">
        <v>264</v>
      </c>
      <c r="W23" s="168"/>
      <c r="X23" s="58"/>
      <c r="Y23" s="169"/>
      <c r="Z23" s="58"/>
    </row>
    <row r="24" spans="1:26" s="114" customFormat="1" ht="24" customHeight="1" x14ac:dyDescent="0.2">
      <c r="A24" s="67" t="s">
        <v>162</v>
      </c>
      <c r="B24" s="68"/>
      <c r="C24" s="62">
        <v>3</v>
      </c>
      <c r="D24" s="61">
        <v>0</v>
      </c>
      <c r="E24" s="61">
        <v>0</v>
      </c>
      <c r="F24" s="61">
        <v>0</v>
      </c>
      <c r="G24" s="61">
        <v>0</v>
      </c>
      <c r="H24" s="61">
        <v>1508</v>
      </c>
      <c r="I24" s="61">
        <v>0</v>
      </c>
      <c r="J24" s="61">
        <v>0</v>
      </c>
      <c r="K24" s="63">
        <v>32</v>
      </c>
      <c r="L24" s="61">
        <v>0</v>
      </c>
      <c r="M24" s="62">
        <v>4657</v>
      </c>
      <c r="N24" s="61">
        <v>7</v>
      </c>
      <c r="O24" s="61">
        <v>28</v>
      </c>
      <c r="P24" s="61">
        <v>19007</v>
      </c>
      <c r="Q24" s="61">
        <v>0</v>
      </c>
      <c r="R24" s="61">
        <v>269432</v>
      </c>
      <c r="S24" s="61">
        <v>10</v>
      </c>
      <c r="T24" s="63">
        <v>1256112</v>
      </c>
      <c r="U24" s="63">
        <v>0</v>
      </c>
      <c r="V24" s="61">
        <v>1550800</v>
      </c>
      <c r="W24" s="161"/>
      <c r="X24" s="58"/>
      <c r="Y24" s="53"/>
      <c r="Z24" s="58"/>
    </row>
    <row r="25" spans="1:26" s="114" customFormat="1" ht="24" customHeight="1" x14ac:dyDescent="0.2">
      <c r="A25" s="69" t="s">
        <v>163</v>
      </c>
      <c r="B25" s="70"/>
      <c r="C25" s="64">
        <v>0</v>
      </c>
      <c r="D25" s="66">
        <v>0</v>
      </c>
      <c r="E25" s="66">
        <v>0</v>
      </c>
      <c r="F25" s="66">
        <v>0</v>
      </c>
      <c r="G25" s="66">
        <v>0</v>
      </c>
      <c r="H25" s="66">
        <v>13594</v>
      </c>
      <c r="I25" s="66">
        <v>0</v>
      </c>
      <c r="J25" s="66">
        <v>1366</v>
      </c>
      <c r="K25" s="65">
        <v>0</v>
      </c>
      <c r="L25" s="66">
        <v>0</v>
      </c>
      <c r="M25" s="64">
        <v>0</v>
      </c>
      <c r="N25" s="66">
        <v>0</v>
      </c>
      <c r="O25" s="66">
        <v>0</v>
      </c>
      <c r="P25" s="66">
        <v>0</v>
      </c>
      <c r="Q25" s="66">
        <v>0</v>
      </c>
      <c r="R25" s="66">
        <v>57520</v>
      </c>
      <c r="S25" s="66">
        <v>0</v>
      </c>
      <c r="T25" s="65">
        <v>1066579</v>
      </c>
      <c r="U25" s="65">
        <v>0</v>
      </c>
      <c r="V25" s="66">
        <v>1139062</v>
      </c>
      <c r="W25" s="161"/>
      <c r="X25" s="58"/>
      <c r="Y25" s="53"/>
      <c r="Z25" s="58"/>
    </row>
    <row r="26" spans="1:26" s="114" customFormat="1" ht="24" customHeight="1" x14ac:dyDescent="0.2">
      <c r="A26" s="67" t="s">
        <v>42</v>
      </c>
      <c r="B26" s="68"/>
      <c r="C26" s="62">
        <v>3083</v>
      </c>
      <c r="D26" s="61">
        <v>412</v>
      </c>
      <c r="E26" s="61">
        <v>14736</v>
      </c>
      <c r="F26" s="61">
        <v>0</v>
      </c>
      <c r="G26" s="61">
        <v>0</v>
      </c>
      <c r="H26" s="61">
        <v>2862</v>
      </c>
      <c r="I26" s="61">
        <v>0</v>
      </c>
      <c r="J26" s="61">
        <v>0</v>
      </c>
      <c r="K26" s="63">
        <v>19076</v>
      </c>
      <c r="L26" s="61">
        <v>2571</v>
      </c>
      <c r="M26" s="62">
        <v>1208</v>
      </c>
      <c r="N26" s="61">
        <v>0</v>
      </c>
      <c r="O26" s="61">
        <v>2350</v>
      </c>
      <c r="P26" s="61">
        <v>3676</v>
      </c>
      <c r="Q26" s="61">
        <v>339</v>
      </c>
      <c r="R26" s="61">
        <v>95447</v>
      </c>
      <c r="S26" s="61">
        <v>52</v>
      </c>
      <c r="T26" s="63">
        <v>1036746</v>
      </c>
      <c r="U26" s="63">
        <v>0</v>
      </c>
      <c r="V26" s="61">
        <v>1182564</v>
      </c>
      <c r="W26" s="161"/>
      <c r="X26" s="58"/>
      <c r="Y26" s="53"/>
      <c r="Z26" s="58"/>
    </row>
    <row r="27" spans="1:26" s="114" customFormat="1" ht="24" customHeight="1" x14ac:dyDescent="0.2">
      <c r="A27" s="239" t="s">
        <v>164</v>
      </c>
      <c r="B27" s="239"/>
      <c r="C27" s="64">
        <v>0</v>
      </c>
      <c r="D27" s="66">
        <v>0</v>
      </c>
      <c r="E27" s="66">
        <v>0</v>
      </c>
      <c r="F27" s="66">
        <v>0</v>
      </c>
      <c r="G27" s="66">
        <v>0</v>
      </c>
      <c r="H27" s="66">
        <v>0</v>
      </c>
      <c r="I27" s="66">
        <v>0</v>
      </c>
      <c r="J27" s="66">
        <v>0</v>
      </c>
      <c r="K27" s="65">
        <v>0</v>
      </c>
      <c r="L27" s="66">
        <v>0</v>
      </c>
      <c r="M27" s="64">
        <v>0</v>
      </c>
      <c r="N27" s="66">
        <v>0</v>
      </c>
      <c r="O27" s="66">
        <v>0</v>
      </c>
      <c r="P27" s="66">
        <v>7354951</v>
      </c>
      <c r="Q27" s="66">
        <v>0</v>
      </c>
      <c r="R27" s="66">
        <v>148730207</v>
      </c>
      <c r="S27" s="66">
        <v>0</v>
      </c>
      <c r="T27" s="65">
        <v>0</v>
      </c>
      <c r="U27" s="65">
        <v>0</v>
      </c>
      <c r="V27" s="66">
        <v>156085159</v>
      </c>
      <c r="W27" s="161"/>
      <c r="X27" s="58"/>
      <c r="Y27" s="53"/>
      <c r="Z27" s="58"/>
    </row>
    <row r="28" spans="1:26" s="114" customFormat="1" ht="24" customHeight="1" x14ac:dyDescent="0.2">
      <c r="A28" s="67" t="s">
        <v>165</v>
      </c>
      <c r="B28" s="68"/>
      <c r="C28" s="62">
        <v>0</v>
      </c>
      <c r="D28" s="61">
        <v>0</v>
      </c>
      <c r="E28" s="61">
        <v>0</v>
      </c>
      <c r="F28" s="61">
        <v>0</v>
      </c>
      <c r="G28" s="61">
        <v>0</v>
      </c>
      <c r="H28" s="61">
        <v>0</v>
      </c>
      <c r="I28" s="61">
        <v>0</v>
      </c>
      <c r="J28" s="61">
        <v>0</v>
      </c>
      <c r="K28" s="63">
        <v>0</v>
      </c>
      <c r="L28" s="61">
        <v>0</v>
      </c>
      <c r="M28" s="62">
        <v>0</v>
      </c>
      <c r="N28" s="61">
        <v>0</v>
      </c>
      <c r="O28" s="61">
        <v>0</v>
      </c>
      <c r="P28" s="61">
        <v>393165</v>
      </c>
      <c r="Q28" s="61">
        <v>0</v>
      </c>
      <c r="R28" s="61">
        <v>40014931</v>
      </c>
      <c r="S28" s="61">
        <v>0</v>
      </c>
      <c r="T28" s="63">
        <v>0</v>
      </c>
      <c r="U28" s="63">
        <v>0</v>
      </c>
      <c r="V28" s="61">
        <v>40408096</v>
      </c>
      <c r="W28" s="161"/>
      <c r="X28" s="58"/>
      <c r="Y28" s="53"/>
      <c r="Z28" s="58"/>
    </row>
    <row r="29" spans="1:26" s="114" customFormat="1" ht="24" customHeight="1" x14ac:dyDescent="0.2">
      <c r="A29" s="69" t="s">
        <v>166</v>
      </c>
      <c r="B29" s="70"/>
      <c r="C29" s="64">
        <v>0</v>
      </c>
      <c r="D29" s="66">
        <v>0</v>
      </c>
      <c r="E29" s="66">
        <v>0</v>
      </c>
      <c r="F29" s="66">
        <v>0</v>
      </c>
      <c r="G29" s="66">
        <v>0</v>
      </c>
      <c r="H29" s="66">
        <v>0</v>
      </c>
      <c r="I29" s="66">
        <v>0</v>
      </c>
      <c r="J29" s="66">
        <v>0</v>
      </c>
      <c r="K29" s="65">
        <v>0</v>
      </c>
      <c r="L29" s="66">
        <v>0</v>
      </c>
      <c r="M29" s="64">
        <v>0</v>
      </c>
      <c r="N29" s="66">
        <v>0</v>
      </c>
      <c r="O29" s="66">
        <v>0</v>
      </c>
      <c r="P29" s="66">
        <v>6884882</v>
      </c>
      <c r="Q29" s="66">
        <v>0</v>
      </c>
      <c r="R29" s="66">
        <v>108366452</v>
      </c>
      <c r="S29" s="66">
        <v>0</v>
      </c>
      <c r="T29" s="65">
        <v>0</v>
      </c>
      <c r="U29" s="65">
        <v>0</v>
      </c>
      <c r="V29" s="66">
        <v>115251334</v>
      </c>
      <c r="W29" s="161"/>
      <c r="X29" s="58"/>
      <c r="Y29" s="53"/>
      <c r="Z29" s="58"/>
    </row>
    <row r="30" spans="1:26" s="114" customFormat="1" ht="24" customHeight="1" x14ac:dyDescent="0.2">
      <c r="A30" s="67" t="s">
        <v>42</v>
      </c>
      <c r="B30" s="68"/>
      <c r="C30" s="62">
        <v>0</v>
      </c>
      <c r="D30" s="61">
        <v>0</v>
      </c>
      <c r="E30" s="61">
        <v>0</v>
      </c>
      <c r="F30" s="61">
        <v>0</v>
      </c>
      <c r="G30" s="61">
        <v>0</v>
      </c>
      <c r="H30" s="61">
        <v>0</v>
      </c>
      <c r="I30" s="61">
        <v>0</v>
      </c>
      <c r="J30" s="61">
        <v>0</v>
      </c>
      <c r="K30" s="63">
        <v>0</v>
      </c>
      <c r="L30" s="61">
        <v>0</v>
      </c>
      <c r="M30" s="62">
        <v>0</v>
      </c>
      <c r="N30" s="61">
        <v>0</v>
      </c>
      <c r="O30" s="61">
        <v>0</v>
      </c>
      <c r="P30" s="61">
        <v>76904</v>
      </c>
      <c r="Q30" s="61">
        <v>0</v>
      </c>
      <c r="R30" s="61">
        <v>348823</v>
      </c>
      <c r="S30" s="61">
        <v>0</v>
      </c>
      <c r="T30" s="63">
        <v>0</v>
      </c>
      <c r="U30" s="63">
        <v>0</v>
      </c>
      <c r="V30" s="61">
        <v>425727</v>
      </c>
      <c r="W30" s="161"/>
      <c r="X30" s="58"/>
      <c r="Y30" s="53"/>
      <c r="Z30" s="58"/>
    </row>
    <row r="31" spans="1:26" s="114" customFormat="1" ht="24" customHeight="1" x14ac:dyDescent="0.2">
      <c r="A31" s="239" t="s">
        <v>167</v>
      </c>
      <c r="B31" s="239"/>
      <c r="C31" s="64">
        <v>810</v>
      </c>
      <c r="D31" s="66">
        <v>1202</v>
      </c>
      <c r="E31" s="66">
        <v>1105</v>
      </c>
      <c r="F31" s="66">
        <v>40</v>
      </c>
      <c r="G31" s="66">
        <v>54916</v>
      </c>
      <c r="H31" s="66">
        <v>154708</v>
      </c>
      <c r="I31" s="66">
        <v>695</v>
      </c>
      <c r="J31" s="66">
        <v>76003</v>
      </c>
      <c r="K31" s="65">
        <v>16485</v>
      </c>
      <c r="L31" s="66">
        <v>14409</v>
      </c>
      <c r="M31" s="64">
        <v>10978</v>
      </c>
      <c r="N31" s="66">
        <v>49006</v>
      </c>
      <c r="O31" s="66">
        <v>14534</v>
      </c>
      <c r="P31" s="66">
        <v>14308</v>
      </c>
      <c r="Q31" s="66">
        <v>1947</v>
      </c>
      <c r="R31" s="66">
        <v>258290</v>
      </c>
      <c r="S31" s="66">
        <v>2826</v>
      </c>
      <c r="T31" s="65">
        <v>3729635</v>
      </c>
      <c r="U31" s="65">
        <v>0</v>
      </c>
      <c r="V31" s="66">
        <v>4401905</v>
      </c>
      <c r="W31" s="161"/>
      <c r="X31" s="58"/>
      <c r="Y31" s="53"/>
      <c r="Z31" s="58"/>
    </row>
    <row r="32" spans="1:26" s="114" customFormat="1" ht="24" customHeight="1" x14ac:dyDescent="0.2">
      <c r="A32" s="246" t="s">
        <v>168</v>
      </c>
      <c r="B32" s="246"/>
      <c r="C32" s="62">
        <v>0</v>
      </c>
      <c r="D32" s="61">
        <v>0</v>
      </c>
      <c r="E32" s="61">
        <v>0</v>
      </c>
      <c r="F32" s="61">
        <v>0</v>
      </c>
      <c r="G32" s="61">
        <v>0</v>
      </c>
      <c r="H32" s="61">
        <v>0</v>
      </c>
      <c r="I32" s="61">
        <v>0</v>
      </c>
      <c r="J32" s="61">
        <v>0</v>
      </c>
      <c r="K32" s="63">
        <v>7731</v>
      </c>
      <c r="L32" s="61">
        <v>0</v>
      </c>
      <c r="M32" s="62">
        <v>0</v>
      </c>
      <c r="N32" s="61">
        <v>0</v>
      </c>
      <c r="O32" s="61">
        <v>0</v>
      </c>
      <c r="P32" s="61">
        <v>0</v>
      </c>
      <c r="Q32" s="61">
        <v>0</v>
      </c>
      <c r="R32" s="61">
        <v>0</v>
      </c>
      <c r="S32" s="61">
        <v>0</v>
      </c>
      <c r="T32" s="63">
        <v>0</v>
      </c>
      <c r="U32" s="63">
        <v>0</v>
      </c>
      <c r="V32" s="61">
        <v>7731</v>
      </c>
      <c r="W32" s="161"/>
      <c r="X32" s="58"/>
      <c r="Y32" s="53"/>
      <c r="Z32" s="58"/>
    </row>
    <row r="33" spans="1:26" s="114" customFormat="1" ht="24" customHeight="1" x14ac:dyDescent="0.2">
      <c r="A33" s="235" t="s">
        <v>169</v>
      </c>
      <c r="B33" s="235"/>
      <c r="C33" s="64">
        <v>26</v>
      </c>
      <c r="D33" s="66">
        <v>3085</v>
      </c>
      <c r="E33" s="66">
        <v>3356</v>
      </c>
      <c r="F33" s="66">
        <v>535</v>
      </c>
      <c r="G33" s="66">
        <v>5558</v>
      </c>
      <c r="H33" s="66">
        <v>10966</v>
      </c>
      <c r="I33" s="66">
        <v>5003</v>
      </c>
      <c r="J33" s="66">
        <v>13510</v>
      </c>
      <c r="K33" s="65">
        <v>16744</v>
      </c>
      <c r="L33" s="66">
        <v>13754</v>
      </c>
      <c r="M33" s="64">
        <v>108018</v>
      </c>
      <c r="N33" s="66">
        <v>1684</v>
      </c>
      <c r="O33" s="66">
        <v>2840</v>
      </c>
      <c r="P33" s="66">
        <v>5597</v>
      </c>
      <c r="Q33" s="66">
        <v>2334</v>
      </c>
      <c r="R33" s="66">
        <v>17732</v>
      </c>
      <c r="S33" s="66">
        <v>2219</v>
      </c>
      <c r="T33" s="65">
        <v>5802</v>
      </c>
      <c r="U33" s="65">
        <v>0</v>
      </c>
      <c r="V33" s="66">
        <v>218773</v>
      </c>
      <c r="W33" s="161"/>
      <c r="X33" s="58"/>
      <c r="Y33" s="53"/>
      <c r="Z33" s="58"/>
    </row>
    <row r="34" spans="1:26" s="114" customFormat="1" ht="24" customHeight="1" x14ac:dyDescent="0.2">
      <c r="A34" s="240" t="s">
        <v>170</v>
      </c>
      <c r="B34" s="241"/>
      <c r="C34" s="62">
        <v>0</v>
      </c>
      <c r="D34" s="61">
        <v>0</v>
      </c>
      <c r="E34" s="61">
        <v>0</v>
      </c>
      <c r="F34" s="61">
        <v>0</v>
      </c>
      <c r="G34" s="61">
        <v>0</v>
      </c>
      <c r="H34" s="61">
        <v>324086</v>
      </c>
      <c r="I34" s="61">
        <v>0</v>
      </c>
      <c r="J34" s="61">
        <v>1354226</v>
      </c>
      <c r="K34" s="63">
        <v>4886</v>
      </c>
      <c r="L34" s="61">
        <v>10307733</v>
      </c>
      <c r="M34" s="62">
        <v>17292107</v>
      </c>
      <c r="N34" s="61">
        <v>10640510</v>
      </c>
      <c r="O34" s="61">
        <v>964721</v>
      </c>
      <c r="P34" s="61">
        <v>3076958</v>
      </c>
      <c r="Q34" s="61">
        <v>5614190</v>
      </c>
      <c r="R34" s="61">
        <v>14335625</v>
      </c>
      <c r="S34" s="61">
        <v>177134</v>
      </c>
      <c r="T34" s="63">
        <v>883</v>
      </c>
      <c r="U34" s="63">
        <v>0</v>
      </c>
      <c r="V34" s="61">
        <v>64093063</v>
      </c>
      <c r="W34" s="161"/>
      <c r="X34" s="58"/>
      <c r="Y34" s="53"/>
      <c r="Z34" s="58"/>
    </row>
    <row r="35" spans="1:26" s="114" customFormat="1" ht="24" customHeight="1" thickBot="1" x14ac:dyDescent="0.25">
      <c r="A35" s="235" t="s">
        <v>171</v>
      </c>
      <c r="B35" s="235"/>
      <c r="C35" s="64">
        <v>0</v>
      </c>
      <c r="D35" s="64">
        <v>0</v>
      </c>
      <c r="E35" s="64">
        <v>0</v>
      </c>
      <c r="F35" s="64">
        <v>0</v>
      </c>
      <c r="G35" s="64">
        <v>0</v>
      </c>
      <c r="H35" s="64">
        <v>0</v>
      </c>
      <c r="I35" s="64">
        <v>0</v>
      </c>
      <c r="J35" s="64">
        <v>0</v>
      </c>
      <c r="K35" s="64">
        <v>0</v>
      </c>
      <c r="L35" s="64">
        <v>0</v>
      </c>
      <c r="M35" s="64">
        <v>18442677</v>
      </c>
      <c r="N35" s="64">
        <v>0</v>
      </c>
      <c r="O35" s="64">
        <v>0</v>
      </c>
      <c r="P35" s="64">
        <v>0</v>
      </c>
      <c r="Q35" s="64">
        <v>0</v>
      </c>
      <c r="R35" s="64">
        <v>0</v>
      </c>
      <c r="S35" s="64">
        <v>0</v>
      </c>
      <c r="T35" s="64">
        <v>0</v>
      </c>
      <c r="U35" s="65">
        <v>0</v>
      </c>
      <c r="V35" s="66">
        <v>18442677</v>
      </c>
      <c r="W35" s="161"/>
      <c r="X35" s="58"/>
      <c r="Y35" s="53"/>
      <c r="Z35" s="58"/>
    </row>
    <row r="36" spans="1:26" s="114" customFormat="1" ht="27" customHeight="1" thickTop="1" thickBot="1" x14ac:dyDescent="0.25">
      <c r="A36" s="247" t="s">
        <v>172</v>
      </c>
      <c r="B36" s="248"/>
      <c r="C36" s="118">
        <v>719251</v>
      </c>
      <c r="D36" s="119">
        <v>1242730</v>
      </c>
      <c r="E36" s="119">
        <v>749022</v>
      </c>
      <c r="F36" s="119">
        <v>2813</v>
      </c>
      <c r="G36" s="119">
        <v>101981</v>
      </c>
      <c r="H36" s="119">
        <v>1678543</v>
      </c>
      <c r="I36" s="119">
        <v>6625</v>
      </c>
      <c r="J36" s="119">
        <v>5973426</v>
      </c>
      <c r="K36" s="120">
        <v>2943056</v>
      </c>
      <c r="L36" s="119">
        <v>10799514</v>
      </c>
      <c r="M36" s="118">
        <v>74911716</v>
      </c>
      <c r="N36" s="119">
        <v>13984958</v>
      </c>
      <c r="O36" s="119">
        <v>1920775</v>
      </c>
      <c r="P36" s="119">
        <v>15542798</v>
      </c>
      <c r="Q36" s="119">
        <v>5952436</v>
      </c>
      <c r="R36" s="119">
        <v>165492600</v>
      </c>
      <c r="S36" s="119">
        <v>796861</v>
      </c>
      <c r="T36" s="120">
        <v>16233463</v>
      </c>
      <c r="U36" s="120">
        <v>0</v>
      </c>
      <c r="V36" s="119">
        <v>319052575</v>
      </c>
      <c r="W36" s="161"/>
      <c r="X36" s="58"/>
      <c r="Y36" s="53"/>
      <c r="Z36" s="58"/>
    </row>
    <row r="37" spans="1:26" s="114" customFormat="1" ht="24" customHeight="1" thickTop="1" x14ac:dyDescent="0.2">
      <c r="A37" s="235" t="s">
        <v>173</v>
      </c>
      <c r="B37" s="235"/>
      <c r="C37" s="64">
        <v>0</v>
      </c>
      <c r="D37" s="66">
        <v>6636</v>
      </c>
      <c r="E37" s="66">
        <v>163</v>
      </c>
      <c r="F37" s="66">
        <v>9</v>
      </c>
      <c r="G37" s="66">
        <v>15</v>
      </c>
      <c r="H37" s="66">
        <v>7565</v>
      </c>
      <c r="I37" s="66">
        <v>3</v>
      </c>
      <c r="J37" s="66">
        <v>25967</v>
      </c>
      <c r="K37" s="65">
        <v>9303</v>
      </c>
      <c r="L37" s="66">
        <v>333</v>
      </c>
      <c r="M37" s="64">
        <v>1456880</v>
      </c>
      <c r="N37" s="66">
        <v>92</v>
      </c>
      <c r="O37" s="66">
        <v>129741</v>
      </c>
      <c r="P37" s="66">
        <v>21494</v>
      </c>
      <c r="Q37" s="66">
        <v>36</v>
      </c>
      <c r="R37" s="66">
        <v>32610</v>
      </c>
      <c r="S37" s="66">
        <v>18</v>
      </c>
      <c r="T37" s="65">
        <v>4376</v>
      </c>
      <c r="U37" s="65">
        <v>0</v>
      </c>
      <c r="V37" s="66">
        <v>1695249</v>
      </c>
      <c r="W37" s="161"/>
      <c r="X37" s="58"/>
      <c r="Y37" s="53"/>
      <c r="Z37" s="58"/>
    </row>
    <row r="38" spans="1:26" s="114" customFormat="1" ht="24" customHeight="1" x14ac:dyDescent="0.2">
      <c r="A38" s="240" t="s">
        <v>174</v>
      </c>
      <c r="B38" s="241"/>
      <c r="C38" s="62">
        <v>0</v>
      </c>
      <c r="D38" s="61">
        <v>0</v>
      </c>
      <c r="E38" s="61">
        <v>0</v>
      </c>
      <c r="F38" s="61">
        <v>0</v>
      </c>
      <c r="G38" s="61">
        <v>0</v>
      </c>
      <c r="H38" s="61">
        <v>0</v>
      </c>
      <c r="I38" s="61">
        <v>0</v>
      </c>
      <c r="J38" s="61">
        <v>0</v>
      </c>
      <c r="K38" s="63">
        <v>0</v>
      </c>
      <c r="L38" s="61">
        <v>0</v>
      </c>
      <c r="M38" s="62">
        <v>985004</v>
      </c>
      <c r="N38" s="61">
        <v>0</v>
      </c>
      <c r="O38" s="61">
        <v>0</v>
      </c>
      <c r="P38" s="61">
        <v>0</v>
      </c>
      <c r="Q38" s="61">
        <v>0</v>
      </c>
      <c r="R38" s="61">
        <v>0</v>
      </c>
      <c r="S38" s="61">
        <v>0</v>
      </c>
      <c r="T38" s="63">
        <v>0</v>
      </c>
      <c r="U38" s="63">
        <v>0</v>
      </c>
      <c r="V38" s="61">
        <v>985004</v>
      </c>
      <c r="W38" s="161"/>
      <c r="X38" s="58"/>
      <c r="Y38" s="53"/>
      <c r="Z38" s="58"/>
    </row>
    <row r="39" spans="1:26" s="114" customFormat="1" ht="24" customHeight="1" x14ac:dyDescent="0.2">
      <c r="A39" s="249" t="s">
        <v>175</v>
      </c>
      <c r="B39" s="250"/>
      <c r="C39" s="64">
        <v>0</v>
      </c>
      <c r="D39" s="66">
        <v>4</v>
      </c>
      <c r="E39" s="66">
        <v>48707</v>
      </c>
      <c r="F39" s="66">
        <v>0</v>
      </c>
      <c r="G39" s="66">
        <v>0</v>
      </c>
      <c r="H39" s="66">
        <v>14</v>
      </c>
      <c r="I39" s="66">
        <v>0</v>
      </c>
      <c r="J39" s="66">
        <v>0</v>
      </c>
      <c r="K39" s="65">
        <v>1425097</v>
      </c>
      <c r="L39" s="66">
        <v>0</v>
      </c>
      <c r="M39" s="64">
        <v>2669</v>
      </c>
      <c r="N39" s="66">
        <v>665</v>
      </c>
      <c r="O39" s="66">
        <v>141</v>
      </c>
      <c r="P39" s="66">
        <v>30</v>
      </c>
      <c r="Q39" s="66">
        <v>0</v>
      </c>
      <c r="R39" s="66">
        <v>2789</v>
      </c>
      <c r="S39" s="66">
        <v>0</v>
      </c>
      <c r="T39" s="65">
        <v>1582</v>
      </c>
      <c r="U39" s="65">
        <v>0</v>
      </c>
      <c r="V39" s="66">
        <v>1481702</v>
      </c>
      <c r="W39" s="161"/>
      <c r="X39" s="58"/>
      <c r="Y39" s="53"/>
      <c r="Z39" s="58"/>
    </row>
    <row r="40" spans="1:26" s="114" customFormat="1" ht="24" customHeight="1" x14ac:dyDescent="0.2">
      <c r="A40" s="240" t="s">
        <v>176</v>
      </c>
      <c r="B40" s="241"/>
      <c r="C40" s="62">
        <v>0</v>
      </c>
      <c r="D40" s="61">
        <v>0</v>
      </c>
      <c r="E40" s="61">
        <v>0</v>
      </c>
      <c r="F40" s="61">
        <v>0</v>
      </c>
      <c r="G40" s="61">
        <v>0</v>
      </c>
      <c r="H40" s="61">
        <v>0</v>
      </c>
      <c r="I40" s="61">
        <v>0</v>
      </c>
      <c r="J40" s="61">
        <v>0</v>
      </c>
      <c r="K40" s="63">
        <v>0</v>
      </c>
      <c r="L40" s="61">
        <v>0</v>
      </c>
      <c r="M40" s="62">
        <v>0</v>
      </c>
      <c r="N40" s="61">
        <v>0</v>
      </c>
      <c r="O40" s="61" t="s">
        <v>264</v>
      </c>
      <c r="P40" s="61">
        <v>0</v>
      </c>
      <c r="Q40" s="61">
        <v>0</v>
      </c>
      <c r="R40" s="61">
        <v>18816</v>
      </c>
      <c r="S40" s="61">
        <v>0</v>
      </c>
      <c r="T40" s="63">
        <v>0</v>
      </c>
      <c r="U40" s="63">
        <v>0</v>
      </c>
      <c r="V40" s="61">
        <v>18816</v>
      </c>
      <c r="W40" s="161"/>
      <c r="X40" s="58"/>
      <c r="Y40" s="53"/>
      <c r="Z40" s="58"/>
    </row>
    <row r="41" spans="1:26" s="114" customFormat="1" ht="24" customHeight="1" x14ac:dyDescent="0.2">
      <c r="A41" s="235" t="s">
        <v>177</v>
      </c>
      <c r="B41" s="235"/>
      <c r="C41" s="64">
        <v>0</v>
      </c>
      <c r="D41" s="64">
        <v>0</v>
      </c>
      <c r="E41" s="64">
        <v>0</v>
      </c>
      <c r="F41" s="64">
        <v>0</v>
      </c>
      <c r="G41" s="64">
        <v>0</v>
      </c>
      <c r="H41" s="64">
        <v>0</v>
      </c>
      <c r="I41" s="64">
        <v>0</v>
      </c>
      <c r="J41" s="64">
        <v>0</v>
      </c>
      <c r="K41" s="64">
        <v>0</v>
      </c>
      <c r="L41" s="64">
        <v>0</v>
      </c>
      <c r="M41" s="64">
        <v>103</v>
      </c>
      <c r="N41" s="64">
        <v>0</v>
      </c>
      <c r="O41" s="64">
        <v>0</v>
      </c>
      <c r="P41" s="64">
        <v>0</v>
      </c>
      <c r="Q41" s="64">
        <v>10</v>
      </c>
      <c r="R41" s="64">
        <v>0</v>
      </c>
      <c r="S41" s="64">
        <v>0</v>
      </c>
      <c r="T41" s="64">
        <v>0</v>
      </c>
      <c r="U41" s="65">
        <v>0</v>
      </c>
      <c r="V41" s="66">
        <v>114</v>
      </c>
      <c r="W41" s="161"/>
      <c r="X41" s="58"/>
      <c r="Y41" s="53"/>
      <c r="Z41" s="58"/>
    </row>
    <row r="42" spans="1:26" s="114" customFormat="1" ht="24" customHeight="1" x14ac:dyDescent="0.2">
      <c r="A42" s="240" t="s">
        <v>178</v>
      </c>
      <c r="B42" s="241"/>
      <c r="C42" s="62">
        <v>0</v>
      </c>
      <c r="D42" s="61">
        <v>5666</v>
      </c>
      <c r="E42" s="61">
        <v>16452</v>
      </c>
      <c r="F42" s="61">
        <v>773</v>
      </c>
      <c r="G42" s="61">
        <v>1416</v>
      </c>
      <c r="H42" s="61">
        <v>9498</v>
      </c>
      <c r="I42" s="61">
        <v>271</v>
      </c>
      <c r="J42" s="61">
        <v>2889</v>
      </c>
      <c r="K42" s="63">
        <v>30146</v>
      </c>
      <c r="L42" s="61">
        <v>3989</v>
      </c>
      <c r="M42" s="62">
        <v>41902</v>
      </c>
      <c r="N42" s="61">
        <v>1470</v>
      </c>
      <c r="O42" s="61">
        <v>12908</v>
      </c>
      <c r="P42" s="61">
        <v>11369</v>
      </c>
      <c r="Q42" s="61">
        <v>3087</v>
      </c>
      <c r="R42" s="61">
        <v>29337</v>
      </c>
      <c r="S42" s="61">
        <v>1173</v>
      </c>
      <c r="T42" s="63">
        <v>130346</v>
      </c>
      <c r="U42" s="63">
        <v>0</v>
      </c>
      <c r="V42" s="61">
        <v>302701</v>
      </c>
      <c r="W42" s="161"/>
      <c r="X42" s="58"/>
      <c r="Y42" s="53"/>
      <c r="Z42" s="58"/>
    </row>
    <row r="43" spans="1:26" s="114" customFormat="1" ht="24" customHeight="1" x14ac:dyDescent="0.2">
      <c r="A43" s="235" t="s">
        <v>179</v>
      </c>
      <c r="B43" s="235"/>
      <c r="C43" s="64">
        <v>0</v>
      </c>
      <c r="D43" s="66">
        <v>0</v>
      </c>
      <c r="E43" s="66">
        <v>0</v>
      </c>
      <c r="F43" s="66">
        <v>0</v>
      </c>
      <c r="G43" s="66">
        <v>0</v>
      </c>
      <c r="H43" s="66">
        <v>0</v>
      </c>
      <c r="I43" s="66">
        <v>0</v>
      </c>
      <c r="J43" s="66">
        <v>0</v>
      </c>
      <c r="K43" s="65">
        <v>0</v>
      </c>
      <c r="L43" s="66">
        <v>0</v>
      </c>
      <c r="M43" s="64">
        <v>996973572</v>
      </c>
      <c r="N43" s="66">
        <v>0</v>
      </c>
      <c r="O43" s="66">
        <v>0</v>
      </c>
      <c r="P43" s="66">
        <v>0</v>
      </c>
      <c r="Q43" s="66">
        <v>0</v>
      </c>
      <c r="R43" s="66">
        <v>0</v>
      </c>
      <c r="S43" s="66">
        <v>0</v>
      </c>
      <c r="T43" s="65">
        <v>0</v>
      </c>
      <c r="U43" s="65">
        <v>0</v>
      </c>
      <c r="V43" s="66">
        <v>996973572</v>
      </c>
      <c r="W43" s="161"/>
      <c r="X43" s="58"/>
      <c r="Y43" s="53"/>
      <c r="Z43" s="58"/>
    </row>
    <row r="44" spans="1:26" s="114" customFormat="1" ht="24" customHeight="1" x14ac:dyDescent="0.2">
      <c r="A44" s="146" t="s">
        <v>180</v>
      </c>
      <c r="B44" s="146"/>
      <c r="C44" s="62">
        <v>0</v>
      </c>
      <c r="D44" s="61">
        <v>0</v>
      </c>
      <c r="E44" s="61">
        <v>0</v>
      </c>
      <c r="F44" s="61">
        <v>0</v>
      </c>
      <c r="G44" s="61">
        <v>0</v>
      </c>
      <c r="H44" s="61">
        <v>0</v>
      </c>
      <c r="I44" s="61">
        <v>0</v>
      </c>
      <c r="J44" s="61">
        <v>0</v>
      </c>
      <c r="K44" s="63">
        <v>0</v>
      </c>
      <c r="L44" s="61">
        <v>0</v>
      </c>
      <c r="M44" s="62">
        <v>8819475</v>
      </c>
      <c r="N44" s="61">
        <v>0</v>
      </c>
      <c r="O44" s="61">
        <v>0</v>
      </c>
      <c r="P44" s="61">
        <v>0</v>
      </c>
      <c r="Q44" s="61">
        <v>0</v>
      </c>
      <c r="R44" s="61">
        <v>0</v>
      </c>
      <c r="S44" s="61">
        <v>0</v>
      </c>
      <c r="T44" s="63">
        <v>0</v>
      </c>
      <c r="U44" s="63">
        <v>0</v>
      </c>
      <c r="V44" s="61">
        <v>8819475</v>
      </c>
      <c r="W44" s="161"/>
      <c r="X44" s="58"/>
      <c r="Y44" s="53"/>
      <c r="Z44" s="58"/>
    </row>
    <row r="45" spans="1:26" s="114" customFormat="1" ht="24" customHeight="1" x14ac:dyDescent="0.2">
      <c r="A45" s="235" t="s">
        <v>181</v>
      </c>
      <c r="B45" s="235"/>
      <c r="C45" s="64">
        <v>0</v>
      </c>
      <c r="D45" s="66">
        <v>42999</v>
      </c>
      <c r="E45" s="66">
        <v>268820</v>
      </c>
      <c r="F45" s="66">
        <v>11488</v>
      </c>
      <c r="G45" s="66">
        <v>18238</v>
      </c>
      <c r="H45" s="66">
        <v>149205</v>
      </c>
      <c r="I45" s="66">
        <v>441</v>
      </c>
      <c r="J45" s="66">
        <v>453552</v>
      </c>
      <c r="K45" s="65">
        <v>449334</v>
      </c>
      <c r="L45" s="66">
        <v>57124</v>
      </c>
      <c r="M45" s="64">
        <v>747992</v>
      </c>
      <c r="N45" s="66">
        <v>172441</v>
      </c>
      <c r="O45" s="66">
        <v>202273</v>
      </c>
      <c r="P45" s="66">
        <v>261958</v>
      </c>
      <c r="Q45" s="66">
        <v>62335</v>
      </c>
      <c r="R45" s="66">
        <v>521375</v>
      </c>
      <c r="S45" s="66">
        <v>14407</v>
      </c>
      <c r="T45" s="65">
        <v>1877275</v>
      </c>
      <c r="U45" s="65">
        <v>0</v>
      </c>
      <c r="V45" s="66">
        <v>5311264</v>
      </c>
      <c r="W45" s="161"/>
      <c r="X45" s="58"/>
      <c r="Y45" s="53"/>
      <c r="Z45" s="58"/>
    </row>
    <row r="46" spans="1:26" s="114" customFormat="1" ht="24" customHeight="1" x14ac:dyDescent="0.2">
      <c r="A46" s="240" t="s">
        <v>186</v>
      </c>
      <c r="B46" s="241"/>
      <c r="C46" s="62">
        <v>110</v>
      </c>
      <c r="D46" s="62">
        <v>0</v>
      </c>
      <c r="E46" s="62">
        <v>80</v>
      </c>
      <c r="F46" s="62">
        <v>8</v>
      </c>
      <c r="G46" s="62">
        <v>72</v>
      </c>
      <c r="H46" s="62">
        <v>193735</v>
      </c>
      <c r="I46" s="62">
        <v>0</v>
      </c>
      <c r="J46" s="62">
        <v>522087</v>
      </c>
      <c r="K46" s="62">
        <v>581</v>
      </c>
      <c r="L46" s="62">
        <v>7145</v>
      </c>
      <c r="M46" s="62">
        <v>5636724</v>
      </c>
      <c r="N46" s="62">
        <v>18577</v>
      </c>
      <c r="O46" s="62">
        <v>5302377</v>
      </c>
      <c r="P46" s="62">
        <v>210109</v>
      </c>
      <c r="Q46" s="62">
        <v>19856</v>
      </c>
      <c r="R46" s="62">
        <v>501563</v>
      </c>
      <c r="S46" s="62">
        <v>192</v>
      </c>
      <c r="T46" s="62">
        <v>1122</v>
      </c>
      <c r="U46" s="62">
        <v>0</v>
      </c>
      <c r="V46" s="62">
        <v>12414345</v>
      </c>
      <c r="W46" s="161"/>
      <c r="X46" s="58"/>
      <c r="Y46" s="53"/>
      <c r="Z46" s="58"/>
    </row>
    <row r="47" spans="1:26" s="114" customFormat="1" ht="24" customHeight="1" x14ac:dyDescent="0.2">
      <c r="A47" s="242" t="s">
        <v>182</v>
      </c>
      <c r="B47" s="243"/>
      <c r="C47" s="64">
        <v>0</v>
      </c>
      <c r="D47" s="66">
        <v>0</v>
      </c>
      <c r="E47" s="66">
        <v>0</v>
      </c>
      <c r="F47" s="66">
        <v>0</v>
      </c>
      <c r="G47" s="66">
        <v>0</v>
      </c>
      <c r="H47" s="66">
        <v>161000</v>
      </c>
      <c r="I47" s="66">
        <v>0</v>
      </c>
      <c r="J47" s="66">
        <v>521900</v>
      </c>
      <c r="K47" s="65">
        <v>0</v>
      </c>
      <c r="L47" s="66">
        <v>0</v>
      </c>
      <c r="M47" s="64">
        <v>0</v>
      </c>
      <c r="N47" s="66">
        <v>0</v>
      </c>
      <c r="O47" s="66">
        <v>5297764</v>
      </c>
      <c r="P47" s="66">
        <v>0</v>
      </c>
      <c r="Q47" s="66">
        <v>0</v>
      </c>
      <c r="R47" s="66">
        <v>0</v>
      </c>
      <c r="S47" s="66">
        <v>0</v>
      </c>
      <c r="T47" s="65">
        <v>0</v>
      </c>
      <c r="U47" s="65">
        <v>0</v>
      </c>
      <c r="V47" s="66">
        <v>5980665</v>
      </c>
      <c r="W47" s="161"/>
      <c r="X47" s="58"/>
      <c r="Y47" s="53"/>
      <c r="Z47" s="58"/>
    </row>
    <row r="48" spans="1:26" s="114" customFormat="1" ht="24" customHeight="1" x14ac:dyDescent="0.2">
      <c r="A48" s="244" t="s">
        <v>183</v>
      </c>
      <c r="B48" s="245"/>
      <c r="C48" s="62">
        <v>0</v>
      </c>
      <c r="D48" s="61">
        <v>0</v>
      </c>
      <c r="E48" s="61">
        <v>0</v>
      </c>
      <c r="F48" s="61">
        <v>0</v>
      </c>
      <c r="G48" s="61">
        <v>0</v>
      </c>
      <c r="H48" s="61">
        <v>0</v>
      </c>
      <c r="I48" s="61">
        <v>0</v>
      </c>
      <c r="J48" s="61">
        <v>0</v>
      </c>
      <c r="K48" s="63">
        <v>0</v>
      </c>
      <c r="L48" s="61">
        <v>0</v>
      </c>
      <c r="M48" s="62">
        <v>228191</v>
      </c>
      <c r="N48" s="61">
        <v>13600</v>
      </c>
      <c r="O48" s="61">
        <v>0</v>
      </c>
      <c r="P48" s="61">
        <v>0</v>
      </c>
      <c r="Q48" s="61">
        <v>19700</v>
      </c>
      <c r="R48" s="61">
        <v>484768</v>
      </c>
      <c r="S48" s="61">
        <v>0</v>
      </c>
      <c r="T48" s="63">
        <v>0</v>
      </c>
      <c r="U48" s="63">
        <v>0</v>
      </c>
      <c r="V48" s="61">
        <v>746260</v>
      </c>
      <c r="W48" s="161"/>
      <c r="X48" s="58"/>
      <c r="Y48" s="53"/>
      <c r="Z48" s="58"/>
    </row>
    <row r="49" spans="1:26" s="114" customFormat="1" ht="24" customHeight="1" thickBot="1" x14ac:dyDescent="0.25">
      <c r="A49" s="253" t="s">
        <v>188</v>
      </c>
      <c r="B49" s="254"/>
      <c r="C49" s="64">
        <v>110</v>
      </c>
      <c r="D49" s="64">
        <v>0</v>
      </c>
      <c r="E49" s="64">
        <v>80</v>
      </c>
      <c r="F49" s="64">
        <v>8</v>
      </c>
      <c r="G49" s="64">
        <v>72</v>
      </c>
      <c r="H49" s="64">
        <v>32735</v>
      </c>
      <c r="I49" s="64">
        <v>0</v>
      </c>
      <c r="J49" s="64">
        <v>187</v>
      </c>
      <c r="K49" s="64">
        <v>581</v>
      </c>
      <c r="L49" s="64">
        <v>7145</v>
      </c>
      <c r="M49" s="64">
        <v>5408533</v>
      </c>
      <c r="N49" s="64">
        <v>4977</v>
      </c>
      <c r="O49" s="64">
        <v>4612</v>
      </c>
      <c r="P49" s="64">
        <v>210109</v>
      </c>
      <c r="Q49" s="64">
        <v>156</v>
      </c>
      <c r="R49" s="64">
        <v>16794</v>
      </c>
      <c r="S49" s="64">
        <v>192</v>
      </c>
      <c r="T49" s="64">
        <v>1122</v>
      </c>
      <c r="U49" s="64">
        <v>0</v>
      </c>
      <c r="V49" s="64">
        <v>5687419</v>
      </c>
      <c r="W49" s="161"/>
      <c r="X49" s="58"/>
      <c r="Y49" s="53"/>
      <c r="Z49" s="58"/>
    </row>
    <row r="50" spans="1:26" s="114" customFormat="1" ht="27" customHeight="1" thickTop="1" thickBot="1" x14ac:dyDescent="0.25">
      <c r="A50" s="247" t="s">
        <v>184</v>
      </c>
      <c r="B50" s="248"/>
      <c r="C50" s="118">
        <v>110</v>
      </c>
      <c r="D50" s="119">
        <v>55306</v>
      </c>
      <c r="E50" s="119">
        <v>334224</v>
      </c>
      <c r="F50" s="119">
        <v>12280</v>
      </c>
      <c r="G50" s="119">
        <v>19741</v>
      </c>
      <c r="H50" s="119">
        <v>360019</v>
      </c>
      <c r="I50" s="119">
        <v>716</v>
      </c>
      <c r="J50" s="119">
        <v>1004497</v>
      </c>
      <c r="K50" s="120">
        <v>1914463</v>
      </c>
      <c r="L50" s="119">
        <v>68593</v>
      </c>
      <c r="M50" s="118">
        <v>1014664327</v>
      </c>
      <c r="N50" s="119">
        <v>193245</v>
      </c>
      <c r="O50" s="119">
        <v>5647443</v>
      </c>
      <c r="P50" s="119">
        <v>504961</v>
      </c>
      <c r="Q50" s="119">
        <v>85326</v>
      </c>
      <c r="R50" s="119">
        <v>1106493</v>
      </c>
      <c r="S50" s="119">
        <v>15791</v>
      </c>
      <c r="T50" s="120">
        <v>2014703</v>
      </c>
      <c r="U50" s="120">
        <v>0</v>
      </c>
      <c r="V50" s="119">
        <v>1028002248</v>
      </c>
      <c r="W50" s="161"/>
      <c r="X50" s="58"/>
      <c r="Y50" s="53"/>
      <c r="Z50" s="58"/>
    </row>
    <row r="51" spans="1:26" s="114" customFormat="1" ht="27" customHeight="1" thickTop="1" x14ac:dyDescent="0.2">
      <c r="A51" s="251" t="s">
        <v>185</v>
      </c>
      <c r="B51" s="252"/>
      <c r="C51" s="125">
        <v>719140</v>
      </c>
      <c r="D51" s="126">
        <v>1187424</v>
      </c>
      <c r="E51" s="126">
        <v>414798</v>
      </c>
      <c r="F51" s="126">
        <v>-9467</v>
      </c>
      <c r="G51" s="126">
        <v>82239</v>
      </c>
      <c r="H51" s="126">
        <v>1318523</v>
      </c>
      <c r="I51" s="126">
        <v>5908</v>
      </c>
      <c r="J51" s="126">
        <v>4968928</v>
      </c>
      <c r="K51" s="127">
        <v>1028592</v>
      </c>
      <c r="L51" s="126">
        <v>10730920</v>
      </c>
      <c r="M51" s="125">
        <v>-939752610</v>
      </c>
      <c r="N51" s="125">
        <v>13791712</v>
      </c>
      <c r="O51" s="126">
        <v>-3726667</v>
      </c>
      <c r="P51" s="126">
        <v>15037836</v>
      </c>
      <c r="Q51" s="126">
        <v>5867109</v>
      </c>
      <c r="R51" s="126">
        <v>164386107</v>
      </c>
      <c r="S51" s="126">
        <v>781070</v>
      </c>
      <c r="T51" s="127">
        <v>14218760</v>
      </c>
      <c r="U51" s="127">
        <v>0</v>
      </c>
      <c r="V51" s="126">
        <v>-708949672</v>
      </c>
      <c r="W51" s="161"/>
      <c r="X51" s="58"/>
      <c r="Y51" s="53"/>
      <c r="Z51" s="58"/>
    </row>
    <row r="52" spans="1:26" x14ac:dyDescent="0.2">
      <c r="A52" s="71"/>
      <c r="B52" s="71"/>
      <c r="C52" s="72"/>
      <c r="D52" s="72"/>
      <c r="E52" s="72"/>
      <c r="F52" s="72"/>
      <c r="G52" s="72"/>
      <c r="H52" s="72"/>
      <c r="I52" s="72"/>
      <c r="J52" s="72"/>
      <c r="K52" s="72"/>
      <c r="L52" s="72"/>
      <c r="M52" s="72"/>
      <c r="N52" s="72"/>
      <c r="O52" s="72"/>
      <c r="P52" s="72"/>
      <c r="Q52" s="72"/>
      <c r="R52" s="72"/>
      <c r="S52" s="72"/>
      <c r="T52" s="72"/>
      <c r="U52" s="72"/>
      <c r="V52" s="72"/>
    </row>
    <row r="53" spans="1:26" s="171" customFormat="1" ht="21" customHeight="1" x14ac:dyDescent="0.2">
      <c r="A53" s="170"/>
      <c r="B53" s="163"/>
      <c r="C53" s="53"/>
      <c r="D53" s="53"/>
      <c r="E53" s="53"/>
      <c r="F53" s="53"/>
      <c r="G53" s="53"/>
      <c r="H53" s="53"/>
      <c r="I53" s="53"/>
      <c r="J53" s="53"/>
      <c r="K53" s="53"/>
      <c r="L53" s="53"/>
      <c r="M53" s="53"/>
      <c r="N53" s="53"/>
      <c r="O53" s="53"/>
      <c r="P53" s="53"/>
      <c r="Q53" s="53"/>
      <c r="R53" s="53"/>
      <c r="S53" s="53"/>
      <c r="T53" s="53"/>
      <c r="U53" s="53"/>
      <c r="V53" s="53"/>
      <c r="W53" s="161"/>
      <c r="Y53" s="172"/>
    </row>
    <row r="54" spans="1:26" x14ac:dyDescent="0.2">
      <c r="A54" s="71"/>
      <c r="B54" s="71"/>
      <c r="C54" s="72"/>
      <c r="D54" s="72"/>
      <c r="E54" s="72"/>
      <c r="F54" s="72"/>
      <c r="G54" s="72"/>
      <c r="H54" s="72"/>
      <c r="I54" s="72"/>
      <c r="J54" s="72"/>
      <c r="K54" s="72"/>
      <c r="L54" s="72"/>
      <c r="M54" s="72"/>
      <c r="N54" s="72"/>
      <c r="O54" s="72"/>
      <c r="P54" s="72"/>
      <c r="Q54" s="72"/>
      <c r="R54" s="72"/>
      <c r="S54" s="72"/>
      <c r="T54" s="72"/>
      <c r="U54" s="72"/>
      <c r="V54" s="72"/>
    </row>
    <row r="55" spans="1:26" s="176" customFormat="1" ht="11" x14ac:dyDescent="0.2">
      <c r="A55" s="173"/>
      <c r="B55" s="173"/>
      <c r="C55" s="174"/>
      <c r="D55" s="174"/>
      <c r="E55" s="174"/>
      <c r="F55" s="174"/>
      <c r="G55" s="174"/>
      <c r="H55" s="174"/>
      <c r="I55" s="174"/>
      <c r="J55" s="174"/>
      <c r="K55" s="174"/>
      <c r="L55" s="174"/>
      <c r="M55" s="174"/>
      <c r="N55" s="174"/>
      <c r="O55" s="174"/>
      <c r="P55" s="174"/>
      <c r="Q55" s="174"/>
      <c r="R55" s="174"/>
      <c r="S55" s="174"/>
      <c r="T55" s="174"/>
      <c r="U55" s="174"/>
      <c r="V55" s="174"/>
      <c r="W55" s="175"/>
    </row>
    <row r="56" spans="1:26" s="176" customFormat="1" ht="11" x14ac:dyDescent="0.2">
      <c r="A56" s="173"/>
      <c r="B56" s="173"/>
      <c r="C56" s="174"/>
      <c r="D56" s="174"/>
      <c r="E56" s="174"/>
      <c r="F56" s="174"/>
      <c r="G56" s="174"/>
      <c r="H56" s="174"/>
      <c r="I56" s="174"/>
      <c r="J56" s="174"/>
      <c r="K56" s="174"/>
      <c r="L56" s="174"/>
      <c r="M56" s="174"/>
      <c r="N56" s="174"/>
      <c r="O56" s="174"/>
      <c r="P56" s="174"/>
      <c r="Q56" s="174"/>
      <c r="R56" s="174"/>
      <c r="S56" s="174"/>
      <c r="T56" s="174"/>
      <c r="U56" s="174"/>
      <c r="V56" s="174"/>
      <c r="W56" s="175"/>
    </row>
    <row r="57" spans="1:26" s="176" customFormat="1" ht="11" x14ac:dyDescent="0.2">
      <c r="A57" s="173"/>
      <c r="B57" s="173"/>
      <c r="C57" s="174"/>
      <c r="D57" s="174"/>
      <c r="E57" s="174"/>
      <c r="F57" s="174"/>
      <c r="G57" s="174"/>
      <c r="H57" s="174"/>
      <c r="I57" s="174"/>
      <c r="J57" s="174"/>
      <c r="K57" s="174"/>
      <c r="L57" s="174"/>
      <c r="M57" s="174"/>
      <c r="N57" s="174"/>
      <c r="O57" s="174"/>
      <c r="P57" s="174"/>
      <c r="Q57" s="174"/>
      <c r="R57" s="174"/>
      <c r="S57" s="174"/>
      <c r="T57" s="174"/>
      <c r="U57" s="174"/>
      <c r="V57" s="174"/>
      <c r="W57" s="175"/>
    </row>
    <row r="58" spans="1:26" s="176" customFormat="1" ht="11" x14ac:dyDescent="0.2">
      <c r="A58" s="173"/>
      <c r="B58" s="173"/>
      <c r="C58" s="174"/>
      <c r="D58" s="174"/>
      <c r="E58" s="174"/>
      <c r="F58" s="174"/>
      <c r="G58" s="174"/>
      <c r="H58" s="174"/>
      <c r="I58" s="174"/>
      <c r="J58" s="174"/>
      <c r="K58" s="174"/>
      <c r="L58" s="174"/>
      <c r="M58" s="174"/>
      <c r="N58" s="174"/>
      <c r="O58" s="174"/>
      <c r="P58" s="174"/>
      <c r="Q58" s="174"/>
      <c r="R58" s="174"/>
      <c r="S58" s="174"/>
      <c r="T58" s="174"/>
      <c r="U58" s="174"/>
      <c r="V58" s="174"/>
      <c r="W58" s="175"/>
    </row>
    <row r="59" spans="1:26" s="176" customFormat="1" ht="11" x14ac:dyDescent="0.2">
      <c r="A59" s="173"/>
      <c r="B59" s="173"/>
      <c r="C59" s="174"/>
      <c r="D59" s="174"/>
      <c r="E59" s="174"/>
      <c r="F59" s="174"/>
      <c r="G59" s="174"/>
      <c r="H59" s="174"/>
      <c r="I59" s="174"/>
      <c r="J59" s="174"/>
      <c r="K59" s="174"/>
      <c r="L59" s="174"/>
      <c r="M59" s="174"/>
      <c r="N59" s="174"/>
      <c r="O59" s="174"/>
      <c r="P59" s="174"/>
      <c r="Q59" s="174"/>
      <c r="R59" s="174"/>
      <c r="S59" s="174"/>
      <c r="T59" s="174"/>
      <c r="U59" s="174"/>
      <c r="V59" s="174"/>
      <c r="W59" s="175"/>
    </row>
    <row r="60" spans="1:26" s="176" customFormat="1" ht="11" x14ac:dyDescent="0.2">
      <c r="A60" s="173"/>
      <c r="B60" s="173"/>
      <c r="C60" s="174"/>
      <c r="D60" s="174"/>
      <c r="E60" s="174"/>
      <c r="F60" s="174"/>
      <c r="G60" s="174"/>
      <c r="H60" s="174"/>
      <c r="I60" s="174"/>
      <c r="J60" s="174"/>
      <c r="K60" s="174"/>
      <c r="L60" s="174"/>
      <c r="M60" s="174"/>
      <c r="N60" s="174"/>
      <c r="O60" s="174"/>
      <c r="P60" s="174"/>
      <c r="Q60" s="174"/>
      <c r="R60" s="174"/>
      <c r="S60" s="174"/>
      <c r="T60" s="174"/>
      <c r="U60" s="174"/>
      <c r="V60" s="174"/>
      <c r="W60" s="175"/>
    </row>
    <row r="61" spans="1:26" s="176" customFormat="1" ht="11" x14ac:dyDescent="0.2">
      <c r="A61" s="173"/>
      <c r="B61" s="173"/>
      <c r="C61" s="174"/>
      <c r="D61" s="174"/>
      <c r="E61" s="174"/>
      <c r="F61" s="174"/>
      <c r="G61" s="174"/>
      <c r="H61" s="174"/>
      <c r="I61" s="174"/>
      <c r="J61" s="174"/>
      <c r="K61" s="174"/>
      <c r="L61" s="174"/>
      <c r="M61" s="174"/>
      <c r="N61" s="174"/>
      <c r="O61" s="174"/>
      <c r="P61" s="174"/>
      <c r="Q61" s="174"/>
      <c r="R61" s="174"/>
      <c r="S61" s="174"/>
      <c r="T61" s="174"/>
      <c r="U61" s="174"/>
      <c r="V61" s="174"/>
      <c r="W61" s="175"/>
    </row>
    <row r="62" spans="1:26" s="176" customFormat="1" ht="11" x14ac:dyDescent="0.2">
      <c r="A62" s="173"/>
      <c r="B62" s="173"/>
      <c r="C62" s="174"/>
      <c r="D62" s="174"/>
      <c r="E62" s="174"/>
      <c r="F62" s="174"/>
      <c r="G62" s="174"/>
      <c r="H62" s="174"/>
      <c r="I62" s="174"/>
      <c r="J62" s="174"/>
      <c r="K62" s="174"/>
      <c r="L62" s="174"/>
      <c r="M62" s="174"/>
      <c r="N62" s="174"/>
      <c r="O62" s="174"/>
      <c r="P62" s="174"/>
      <c r="Q62" s="174"/>
      <c r="R62" s="174"/>
      <c r="S62" s="174"/>
      <c r="T62" s="174"/>
      <c r="U62" s="174"/>
      <c r="V62" s="174"/>
      <c r="W62" s="175"/>
    </row>
  </sheetData>
  <mergeCells count="38">
    <mergeCell ref="A50:B50"/>
    <mergeCell ref="A51:B51"/>
    <mergeCell ref="A43:B43"/>
    <mergeCell ref="A45:B45"/>
    <mergeCell ref="A46:B46"/>
    <mergeCell ref="A47:B47"/>
    <mergeCell ref="A48:B48"/>
    <mergeCell ref="A49:B49"/>
    <mergeCell ref="A42:B42"/>
    <mergeCell ref="A31:B31"/>
    <mergeCell ref="A32:B32"/>
    <mergeCell ref="A33:B33"/>
    <mergeCell ref="A34:B34"/>
    <mergeCell ref="A35:B35"/>
    <mergeCell ref="A36:B36"/>
    <mergeCell ref="A37:B37"/>
    <mergeCell ref="A38:B38"/>
    <mergeCell ref="A39:B39"/>
    <mergeCell ref="A40:B40"/>
    <mergeCell ref="A41:B41"/>
    <mergeCell ref="A27:B27"/>
    <mergeCell ref="A8:B8"/>
    <mergeCell ref="A9:B9"/>
    <mergeCell ref="A10:B10"/>
    <mergeCell ref="A11:B11"/>
    <mergeCell ref="A12:B12"/>
    <mergeCell ref="A13:B13"/>
    <mergeCell ref="A14:B14"/>
    <mergeCell ref="A15:B15"/>
    <mergeCell ref="A16:B16"/>
    <mergeCell ref="A17:B17"/>
    <mergeCell ref="A18:B18"/>
    <mergeCell ref="A7:B7"/>
    <mergeCell ref="A2:B2"/>
    <mergeCell ref="A3:B3"/>
    <mergeCell ref="A4:B4"/>
    <mergeCell ref="A5:B5"/>
    <mergeCell ref="A6:B6"/>
  </mergeCells>
  <phoneticPr fontId="1"/>
  <printOptions horizontalCentered="1" verticalCentered="1"/>
  <pageMargins left="0.39370078740157483" right="0.39370078740157483" top="0.59055118110236227" bottom="0.59055118110236227" header="0.31496062992125984" footer="0.11811023622047245"/>
  <pageSetup paperSize="9" scale="50" fitToHeight="0" pageOrder="overThenDown" orientation="landscape" r:id="rId1"/>
  <headerFooter alignWithMargins="0"/>
  <colBreaks count="3" manualBreakCount="3">
    <brk id="11" max="52" man="1"/>
    <brk id="26" max="1048575" man="1"/>
    <brk id="2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696F-A2BD-47D9-9A3F-22D776EADB53}">
  <sheetPr>
    <tabColor rgb="FFFFFF00"/>
    <pageSetUpPr fitToPage="1"/>
  </sheetPr>
  <dimension ref="A1:V23"/>
  <sheetViews>
    <sheetView showGridLines="0" zoomScale="90" zoomScaleNormal="90" zoomScaleSheetLayoutView="90" workbookViewId="0">
      <selection activeCell="A6" sqref="A6"/>
    </sheetView>
  </sheetViews>
  <sheetFormatPr defaultColWidth="9" defaultRowHeight="11" x14ac:dyDescent="0.2"/>
  <cols>
    <col min="1" max="1" width="21.08984375" style="86" customWidth="1"/>
    <col min="2" max="21" width="12.453125" style="86" customWidth="1"/>
    <col min="22" max="22" width="20.90625" style="177" customWidth="1"/>
    <col min="23" max="23" width="14.36328125" style="86" bestFit="1" customWidth="1"/>
    <col min="24" max="24" width="9.08984375" style="86" bestFit="1" customWidth="1"/>
    <col min="25" max="16384" width="9" style="86"/>
  </cols>
  <sheetData>
    <row r="1" spans="1:21" ht="18" customHeight="1" x14ac:dyDescent="0.2">
      <c r="A1" s="74"/>
      <c r="B1" s="74"/>
      <c r="C1" s="74"/>
      <c r="D1" s="74"/>
      <c r="E1" s="74"/>
      <c r="F1" s="74"/>
      <c r="G1" s="74"/>
      <c r="H1" s="74"/>
      <c r="I1" s="74"/>
      <c r="J1" s="74"/>
      <c r="K1" s="75"/>
      <c r="L1" s="75"/>
      <c r="M1" s="74"/>
      <c r="N1" s="74"/>
      <c r="O1" s="74"/>
      <c r="P1" s="74"/>
      <c r="Q1" s="74"/>
      <c r="R1" s="74"/>
      <c r="S1" s="74"/>
      <c r="T1" s="74"/>
      <c r="U1" s="75" t="s">
        <v>189</v>
      </c>
    </row>
    <row r="2" spans="1:21" ht="41.25" customHeight="1" x14ac:dyDescent="0.2">
      <c r="A2" s="76"/>
      <c r="B2" s="79" t="s">
        <v>123</v>
      </c>
      <c r="C2" s="77" t="s">
        <v>124</v>
      </c>
      <c r="D2" s="77" t="s">
        <v>125</v>
      </c>
      <c r="E2" s="77" t="s">
        <v>126</v>
      </c>
      <c r="F2" s="77" t="s">
        <v>127</v>
      </c>
      <c r="G2" s="77" t="s">
        <v>128</v>
      </c>
      <c r="H2" s="77" t="s">
        <v>255</v>
      </c>
      <c r="I2" s="77" t="s">
        <v>129</v>
      </c>
      <c r="J2" s="78" t="s">
        <v>130</v>
      </c>
      <c r="K2" s="77" t="s">
        <v>131</v>
      </c>
      <c r="L2" s="79" t="s">
        <v>132</v>
      </c>
      <c r="M2" s="77" t="s">
        <v>133</v>
      </c>
      <c r="N2" s="77" t="s">
        <v>134</v>
      </c>
      <c r="O2" s="77" t="s">
        <v>135</v>
      </c>
      <c r="P2" s="77" t="s">
        <v>136</v>
      </c>
      <c r="Q2" s="77" t="s">
        <v>137</v>
      </c>
      <c r="R2" s="77" t="s">
        <v>138</v>
      </c>
      <c r="S2" s="78" t="s">
        <v>139</v>
      </c>
      <c r="T2" s="78" t="s">
        <v>140</v>
      </c>
      <c r="U2" s="77" t="s">
        <v>141</v>
      </c>
    </row>
    <row r="3" spans="1:21" ht="36.75" customHeight="1" x14ac:dyDescent="0.2">
      <c r="A3" s="80" t="s">
        <v>190</v>
      </c>
      <c r="B3" s="81">
        <v>0</v>
      </c>
      <c r="C3" s="81">
        <v>69651</v>
      </c>
      <c r="D3" s="81">
        <v>218941</v>
      </c>
      <c r="E3" s="81">
        <v>10990</v>
      </c>
      <c r="F3" s="81">
        <v>20176</v>
      </c>
      <c r="G3" s="81">
        <v>139354</v>
      </c>
      <c r="H3" s="81">
        <v>2442</v>
      </c>
      <c r="I3" s="81">
        <v>43171</v>
      </c>
      <c r="J3" s="81">
        <v>433970</v>
      </c>
      <c r="K3" s="81">
        <v>82788</v>
      </c>
      <c r="L3" s="81">
        <v>591923</v>
      </c>
      <c r="M3" s="81">
        <v>73094</v>
      </c>
      <c r="N3" s="81">
        <v>189489</v>
      </c>
      <c r="O3" s="81">
        <v>151984</v>
      </c>
      <c r="P3" s="81">
        <v>50592</v>
      </c>
      <c r="Q3" s="81">
        <v>264685</v>
      </c>
      <c r="R3" s="81">
        <v>17473</v>
      </c>
      <c r="S3" s="81">
        <v>1988466</v>
      </c>
      <c r="T3" s="81">
        <v>0</v>
      </c>
      <c r="U3" s="81">
        <v>4349198</v>
      </c>
    </row>
    <row r="4" spans="1:21" ht="36.75" customHeight="1" x14ac:dyDescent="0.2">
      <c r="A4" s="82" t="s">
        <v>191</v>
      </c>
      <c r="B4" s="83">
        <v>0</v>
      </c>
      <c r="C4" s="83">
        <v>5666</v>
      </c>
      <c r="D4" s="83">
        <v>16452</v>
      </c>
      <c r="E4" s="83">
        <v>773</v>
      </c>
      <c r="F4" s="83">
        <v>1416</v>
      </c>
      <c r="G4" s="83">
        <v>9497</v>
      </c>
      <c r="H4" s="83">
        <v>271</v>
      </c>
      <c r="I4" s="83">
        <v>2889</v>
      </c>
      <c r="J4" s="83">
        <v>30146</v>
      </c>
      <c r="K4" s="83">
        <v>3989</v>
      </c>
      <c r="L4" s="83">
        <v>41902</v>
      </c>
      <c r="M4" s="83">
        <v>1470</v>
      </c>
      <c r="N4" s="83">
        <v>12908</v>
      </c>
      <c r="O4" s="83">
        <v>11369</v>
      </c>
      <c r="P4" s="83">
        <v>3087</v>
      </c>
      <c r="Q4" s="83">
        <v>20063</v>
      </c>
      <c r="R4" s="83">
        <v>1173</v>
      </c>
      <c r="S4" s="83">
        <v>130346</v>
      </c>
      <c r="T4" s="83">
        <v>0</v>
      </c>
      <c r="U4" s="83">
        <v>293427</v>
      </c>
    </row>
    <row r="5" spans="1:21" ht="36.75" customHeight="1" x14ac:dyDescent="0.2">
      <c r="A5" s="178" t="s">
        <v>192</v>
      </c>
      <c r="B5" s="179">
        <v>0</v>
      </c>
      <c r="C5" s="179">
        <v>3055</v>
      </c>
      <c r="D5" s="179">
        <v>18931</v>
      </c>
      <c r="E5" s="179">
        <v>938</v>
      </c>
      <c r="F5" s="179">
        <v>791</v>
      </c>
      <c r="G5" s="179">
        <v>11945</v>
      </c>
      <c r="H5" s="179">
        <v>441</v>
      </c>
      <c r="I5" s="179">
        <v>13404</v>
      </c>
      <c r="J5" s="179">
        <v>31324</v>
      </c>
      <c r="K5" s="179">
        <v>4136</v>
      </c>
      <c r="L5" s="179">
        <v>44220</v>
      </c>
      <c r="M5" s="179">
        <v>4838</v>
      </c>
      <c r="N5" s="179">
        <v>19655</v>
      </c>
      <c r="O5" s="179">
        <v>13936</v>
      </c>
      <c r="P5" s="179">
        <v>1942</v>
      </c>
      <c r="Q5" s="179">
        <v>41667</v>
      </c>
      <c r="R5" s="179">
        <v>831</v>
      </c>
      <c r="S5" s="179">
        <v>137199</v>
      </c>
      <c r="T5" s="179">
        <v>0</v>
      </c>
      <c r="U5" s="179">
        <v>349261</v>
      </c>
    </row>
    <row r="6" spans="1:21" ht="36.75" customHeight="1" x14ac:dyDescent="0.2">
      <c r="A6" s="82" t="s">
        <v>240</v>
      </c>
      <c r="B6" s="180">
        <v>0</v>
      </c>
      <c r="C6" s="180">
        <v>0</v>
      </c>
      <c r="D6" s="180">
        <v>0</v>
      </c>
      <c r="E6" s="180">
        <v>0</v>
      </c>
      <c r="F6" s="180">
        <v>0</v>
      </c>
      <c r="G6" s="180">
        <v>0</v>
      </c>
      <c r="H6" s="180">
        <v>0</v>
      </c>
      <c r="I6" s="180">
        <v>0</v>
      </c>
      <c r="J6" s="180">
        <v>0</v>
      </c>
      <c r="K6" s="180">
        <v>0</v>
      </c>
      <c r="L6" s="180">
        <v>0</v>
      </c>
      <c r="M6" s="180">
        <v>0</v>
      </c>
      <c r="N6" s="180">
        <v>0</v>
      </c>
      <c r="O6" s="180">
        <v>20958</v>
      </c>
      <c r="P6" s="180">
        <v>1095479</v>
      </c>
      <c r="Q6" s="180">
        <v>0</v>
      </c>
      <c r="R6" s="180">
        <v>0</v>
      </c>
      <c r="S6" s="180">
        <v>0</v>
      </c>
      <c r="T6" s="180">
        <v>0</v>
      </c>
      <c r="U6" s="180">
        <v>1116437</v>
      </c>
    </row>
    <row r="7" spans="1:21" ht="36.75" customHeight="1" x14ac:dyDescent="0.2">
      <c r="A7" s="181" t="s">
        <v>193</v>
      </c>
      <c r="B7" s="182">
        <v>0</v>
      </c>
      <c r="C7" s="182">
        <v>0</v>
      </c>
      <c r="D7" s="182">
        <v>0</v>
      </c>
      <c r="E7" s="182">
        <v>0</v>
      </c>
      <c r="F7" s="182">
        <v>0</v>
      </c>
      <c r="G7" s="182">
        <v>3313792</v>
      </c>
      <c r="H7" s="182">
        <v>7857</v>
      </c>
      <c r="I7" s="182">
        <v>7187022</v>
      </c>
      <c r="J7" s="182">
        <v>2897</v>
      </c>
      <c r="K7" s="182">
        <v>3578</v>
      </c>
      <c r="L7" s="182">
        <v>87177</v>
      </c>
      <c r="M7" s="182">
        <v>4318154</v>
      </c>
      <c r="N7" s="182">
        <v>28239704</v>
      </c>
      <c r="O7" s="182">
        <v>1560741</v>
      </c>
      <c r="P7" s="182">
        <v>3251226</v>
      </c>
      <c r="Q7" s="182">
        <v>4010408</v>
      </c>
      <c r="R7" s="182">
        <v>134741</v>
      </c>
      <c r="S7" s="182">
        <v>146190</v>
      </c>
      <c r="T7" s="182">
        <v>0</v>
      </c>
      <c r="U7" s="182">
        <v>52263493</v>
      </c>
    </row>
    <row r="8" spans="1:21" ht="36.75" customHeight="1" x14ac:dyDescent="0.2">
      <c r="A8" s="82" t="s">
        <v>194</v>
      </c>
      <c r="B8" s="180">
        <v>0</v>
      </c>
      <c r="C8" s="180">
        <v>113</v>
      </c>
      <c r="D8" s="180">
        <v>170</v>
      </c>
      <c r="E8" s="180">
        <v>7</v>
      </c>
      <c r="F8" s="180">
        <v>60950</v>
      </c>
      <c r="G8" s="180">
        <v>88732</v>
      </c>
      <c r="H8" s="180">
        <v>8290</v>
      </c>
      <c r="I8" s="180">
        <v>183309</v>
      </c>
      <c r="J8" s="180">
        <v>32073</v>
      </c>
      <c r="K8" s="180">
        <v>495557</v>
      </c>
      <c r="L8" s="180">
        <v>118336</v>
      </c>
      <c r="M8" s="180">
        <v>85177</v>
      </c>
      <c r="N8" s="180">
        <v>120221</v>
      </c>
      <c r="O8" s="180">
        <v>480629</v>
      </c>
      <c r="P8" s="180">
        <v>207775</v>
      </c>
      <c r="Q8" s="180">
        <v>7876</v>
      </c>
      <c r="R8" s="180">
        <v>22201</v>
      </c>
      <c r="S8" s="180">
        <v>101967</v>
      </c>
      <c r="T8" s="180">
        <v>0</v>
      </c>
      <c r="U8" s="180">
        <v>2013390</v>
      </c>
    </row>
    <row r="9" spans="1:21" ht="36.75" customHeight="1" x14ac:dyDescent="0.2">
      <c r="A9" s="181" t="s">
        <v>195</v>
      </c>
      <c r="B9" s="182">
        <v>0</v>
      </c>
      <c r="C9" s="182">
        <v>0</v>
      </c>
      <c r="D9" s="182">
        <v>0</v>
      </c>
      <c r="E9" s="182">
        <v>0</v>
      </c>
      <c r="F9" s="182">
        <v>0</v>
      </c>
      <c r="G9" s="182">
        <v>7007</v>
      </c>
      <c r="H9" s="182">
        <v>0</v>
      </c>
      <c r="I9" s="182">
        <v>37790</v>
      </c>
      <c r="J9" s="182">
        <v>15159</v>
      </c>
      <c r="K9" s="182">
        <v>163292</v>
      </c>
      <c r="L9" s="182">
        <v>1043</v>
      </c>
      <c r="M9" s="182">
        <v>1700870</v>
      </c>
      <c r="N9" s="182">
        <v>45828</v>
      </c>
      <c r="O9" s="182">
        <v>117239</v>
      </c>
      <c r="P9" s="182">
        <v>357337</v>
      </c>
      <c r="Q9" s="182">
        <v>35337</v>
      </c>
      <c r="R9" s="182">
        <v>24813</v>
      </c>
      <c r="S9" s="182">
        <v>3262</v>
      </c>
      <c r="T9" s="182">
        <v>0</v>
      </c>
      <c r="U9" s="182">
        <v>2508984</v>
      </c>
    </row>
    <row r="10" spans="1:21" ht="36.75" customHeight="1" x14ac:dyDescent="0.2">
      <c r="A10" s="82" t="s">
        <v>196</v>
      </c>
      <c r="B10" s="180">
        <v>0</v>
      </c>
      <c r="C10" s="180">
        <v>0</v>
      </c>
      <c r="D10" s="180">
        <v>0</v>
      </c>
      <c r="E10" s="180">
        <v>0</v>
      </c>
      <c r="F10" s="180">
        <v>0</v>
      </c>
      <c r="G10" s="180">
        <v>2610495</v>
      </c>
      <c r="H10" s="180">
        <v>0</v>
      </c>
      <c r="I10" s="180">
        <v>19167716</v>
      </c>
      <c r="J10" s="180">
        <v>0</v>
      </c>
      <c r="K10" s="180">
        <v>0</v>
      </c>
      <c r="L10" s="180">
        <v>4254</v>
      </c>
      <c r="M10" s="180">
        <v>116418</v>
      </c>
      <c r="N10" s="180">
        <v>14536456</v>
      </c>
      <c r="O10" s="180">
        <v>291416</v>
      </c>
      <c r="P10" s="180">
        <v>884531</v>
      </c>
      <c r="Q10" s="180">
        <v>38500</v>
      </c>
      <c r="R10" s="180">
        <v>214025</v>
      </c>
      <c r="S10" s="180">
        <v>0</v>
      </c>
      <c r="T10" s="180">
        <v>0</v>
      </c>
      <c r="U10" s="180">
        <v>37863813</v>
      </c>
    </row>
    <row r="11" spans="1:21" ht="36.75" customHeight="1" x14ac:dyDescent="0.2">
      <c r="A11" s="181" t="s">
        <v>197</v>
      </c>
      <c r="B11" s="182">
        <v>0</v>
      </c>
      <c r="C11" s="182">
        <v>30318</v>
      </c>
      <c r="D11" s="182">
        <v>28471</v>
      </c>
      <c r="E11" s="182">
        <v>2031</v>
      </c>
      <c r="F11" s="182">
        <v>55432</v>
      </c>
      <c r="G11" s="182">
        <v>138158</v>
      </c>
      <c r="H11" s="182">
        <v>44622</v>
      </c>
      <c r="I11" s="182">
        <v>86722</v>
      </c>
      <c r="J11" s="182">
        <v>112813</v>
      </c>
      <c r="K11" s="182">
        <v>86491</v>
      </c>
      <c r="L11" s="182">
        <v>200603</v>
      </c>
      <c r="M11" s="182">
        <v>58181</v>
      </c>
      <c r="N11" s="182">
        <v>704642</v>
      </c>
      <c r="O11" s="182">
        <v>147045</v>
      </c>
      <c r="P11" s="182">
        <v>16784</v>
      </c>
      <c r="Q11" s="182">
        <v>319794</v>
      </c>
      <c r="R11" s="182">
        <v>47140</v>
      </c>
      <c r="S11" s="182">
        <v>1651824</v>
      </c>
      <c r="T11" s="182">
        <v>0</v>
      </c>
      <c r="U11" s="182">
        <v>3731080</v>
      </c>
    </row>
    <row r="12" spans="1:21" ht="36.75" customHeight="1" x14ac:dyDescent="0.2">
      <c r="A12" s="82" t="s">
        <v>241</v>
      </c>
      <c r="B12" s="180">
        <v>0</v>
      </c>
      <c r="C12" s="180">
        <v>0</v>
      </c>
      <c r="D12" s="180">
        <v>0</v>
      </c>
      <c r="E12" s="180">
        <v>0</v>
      </c>
      <c r="F12" s="180">
        <v>0</v>
      </c>
      <c r="G12" s="180">
        <v>0</v>
      </c>
      <c r="H12" s="180">
        <v>0</v>
      </c>
      <c r="I12" s="180">
        <v>0</v>
      </c>
      <c r="J12" s="180">
        <v>0</v>
      </c>
      <c r="K12" s="180">
        <v>0</v>
      </c>
      <c r="L12" s="180">
        <v>14801</v>
      </c>
      <c r="M12" s="180">
        <v>0</v>
      </c>
      <c r="N12" s="180">
        <v>0</v>
      </c>
      <c r="O12" s="180">
        <v>0</v>
      </c>
      <c r="P12" s="180">
        <v>0</v>
      </c>
      <c r="Q12" s="180">
        <v>0</v>
      </c>
      <c r="R12" s="180">
        <v>0</v>
      </c>
      <c r="S12" s="180">
        <v>0</v>
      </c>
      <c r="T12" s="180">
        <v>0</v>
      </c>
      <c r="U12" s="180">
        <v>14801</v>
      </c>
    </row>
    <row r="13" spans="1:21" ht="36.75" customHeight="1" x14ac:dyDescent="0.2">
      <c r="A13" s="181" t="s">
        <v>198</v>
      </c>
      <c r="B13" s="182">
        <v>5669</v>
      </c>
      <c r="C13" s="182">
        <v>16773</v>
      </c>
      <c r="D13" s="182">
        <v>15936</v>
      </c>
      <c r="E13" s="182">
        <v>241</v>
      </c>
      <c r="F13" s="182">
        <v>3184</v>
      </c>
      <c r="G13" s="182">
        <v>18182</v>
      </c>
      <c r="H13" s="182">
        <v>18</v>
      </c>
      <c r="I13" s="182">
        <v>1066</v>
      </c>
      <c r="J13" s="182">
        <v>86413</v>
      </c>
      <c r="K13" s="182">
        <v>29197</v>
      </c>
      <c r="L13" s="182">
        <v>35340</v>
      </c>
      <c r="M13" s="182">
        <v>29909</v>
      </c>
      <c r="N13" s="182">
        <v>884720</v>
      </c>
      <c r="O13" s="182">
        <v>9504</v>
      </c>
      <c r="P13" s="182">
        <v>1421</v>
      </c>
      <c r="Q13" s="182">
        <v>13461</v>
      </c>
      <c r="R13" s="182">
        <v>730</v>
      </c>
      <c r="S13" s="182">
        <v>24420</v>
      </c>
      <c r="T13" s="182">
        <v>0</v>
      </c>
      <c r="U13" s="182">
        <v>1176193</v>
      </c>
    </row>
    <row r="14" spans="1:21" ht="36.75" customHeight="1" x14ac:dyDescent="0.2">
      <c r="A14" s="82" t="s">
        <v>199</v>
      </c>
      <c r="B14" s="180">
        <v>2664</v>
      </c>
      <c r="C14" s="180">
        <v>7188</v>
      </c>
      <c r="D14" s="180">
        <v>15036</v>
      </c>
      <c r="E14" s="180">
        <v>305</v>
      </c>
      <c r="F14" s="180">
        <v>20450</v>
      </c>
      <c r="G14" s="180">
        <v>59887</v>
      </c>
      <c r="H14" s="180">
        <v>1761</v>
      </c>
      <c r="I14" s="180">
        <v>20264</v>
      </c>
      <c r="J14" s="180">
        <v>46942</v>
      </c>
      <c r="K14" s="180">
        <v>7457</v>
      </c>
      <c r="L14" s="180">
        <v>105908</v>
      </c>
      <c r="M14" s="180">
        <v>4393</v>
      </c>
      <c r="N14" s="180">
        <v>11482</v>
      </c>
      <c r="O14" s="180">
        <v>269265</v>
      </c>
      <c r="P14" s="180">
        <v>2768</v>
      </c>
      <c r="Q14" s="180">
        <v>3181818</v>
      </c>
      <c r="R14" s="180">
        <v>15264</v>
      </c>
      <c r="S14" s="180">
        <v>1463532</v>
      </c>
      <c r="T14" s="180">
        <v>0</v>
      </c>
      <c r="U14" s="180">
        <v>5236391</v>
      </c>
    </row>
    <row r="15" spans="1:21" ht="36.75" customHeight="1" x14ac:dyDescent="0.2">
      <c r="A15" s="181" t="s">
        <v>256</v>
      </c>
      <c r="B15" s="182">
        <v>0</v>
      </c>
      <c r="C15" s="182" t="s">
        <v>264</v>
      </c>
      <c r="D15" s="182">
        <v>33</v>
      </c>
      <c r="E15" s="182">
        <v>0</v>
      </c>
      <c r="F15" s="182">
        <v>0</v>
      </c>
      <c r="G15" s="182">
        <v>1560</v>
      </c>
      <c r="H15" s="182">
        <v>0</v>
      </c>
      <c r="I15" s="182">
        <v>25</v>
      </c>
      <c r="J15" s="182">
        <v>8</v>
      </c>
      <c r="K15" s="182">
        <v>-4</v>
      </c>
      <c r="L15" s="182">
        <v>39</v>
      </c>
      <c r="M15" s="182">
        <v>23366</v>
      </c>
      <c r="N15" s="182">
        <v>955</v>
      </c>
      <c r="O15" s="182">
        <v>149</v>
      </c>
      <c r="P15" s="182">
        <v>102</v>
      </c>
      <c r="Q15" s="182">
        <v>1</v>
      </c>
      <c r="R15" s="182">
        <v>-84</v>
      </c>
      <c r="S15" s="182">
        <v>-28</v>
      </c>
      <c r="T15" s="182">
        <v>0</v>
      </c>
      <c r="U15" s="182">
        <v>26126</v>
      </c>
    </row>
    <row r="16" spans="1:21" ht="36.75" customHeight="1" x14ac:dyDescent="0.2">
      <c r="A16" s="82" t="s">
        <v>70</v>
      </c>
      <c r="B16" s="180">
        <v>0</v>
      </c>
      <c r="C16" s="180">
        <v>126</v>
      </c>
      <c r="D16" s="180">
        <v>3</v>
      </c>
      <c r="E16" s="180">
        <v>0</v>
      </c>
      <c r="F16" s="180">
        <v>0</v>
      </c>
      <c r="G16" s="180">
        <v>225</v>
      </c>
      <c r="H16" s="180">
        <v>0</v>
      </c>
      <c r="I16" s="180">
        <v>0</v>
      </c>
      <c r="J16" s="180">
        <v>1044</v>
      </c>
      <c r="K16" s="180">
        <v>768</v>
      </c>
      <c r="L16" s="180">
        <v>5796576</v>
      </c>
      <c r="M16" s="180">
        <v>7</v>
      </c>
      <c r="N16" s="180">
        <v>0</v>
      </c>
      <c r="O16" s="180">
        <v>538</v>
      </c>
      <c r="P16" s="180">
        <v>0</v>
      </c>
      <c r="Q16" s="180">
        <v>291</v>
      </c>
      <c r="R16" s="180">
        <v>0</v>
      </c>
      <c r="S16" s="180">
        <v>0</v>
      </c>
      <c r="T16" s="180">
        <v>0</v>
      </c>
      <c r="U16" s="180">
        <v>5799582</v>
      </c>
    </row>
    <row r="17" spans="1:21" ht="36.75" customHeight="1" x14ac:dyDescent="0.2">
      <c r="A17" s="181" t="s">
        <v>200</v>
      </c>
      <c r="B17" s="183">
        <v>0</v>
      </c>
      <c r="C17" s="183">
        <v>0</v>
      </c>
      <c r="D17" s="183">
        <v>0</v>
      </c>
      <c r="E17" s="183">
        <v>0</v>
      </c>
      <c r="F17" s="183">
        <v>0</v>
      </c>
      <c r="G17" s="183">
        <v>0</v>
      </c>
      <c r="H17" s="183">
        <v>0</v>
      </c>
      <c r="I17" s="183">
        <v>0</v>
      </c>
      <c r="J17" s="183">
        <v>0</v>
      </c>
      <c r="K17" s="183">
        <v>0</v>
      </c>
      <c r="L17" s="183">
        <v>-7778</v>
      </c>
      <c r="M17" s="183">
        <v>0</v>
      </c>
      <c r="N17" s="183">
        <v>0</v>
      </c>
      <c r="O17" s="183">
        <v>0</v>
      </c>
      <c r="P17" s="183">
        <v>0</v>
      </c>
      <c r="Q17" s="183">
        <v>0</v>
      </c>
      <c r="R17" s="183">
        <v>0</v>
      </c>
      <c r="S17" s="183">
        <v>0</v>
      </c>
      <c r="T17" s="183">
        <v>0</v>
      </c>
      <c r="U17" s="183">
        <v>-7778</v>
      </c>
    </row>
    <row r="18" spans="1:21" ht="36.75" customHeight="1" x14ac:dyDescent="0.2">
      <c r="A18" s="82" t="s">
        <v>72</v>
      </c>
      <c r="B18" s="184">
        <v>0</v>
      </c>
      <c r="C18" s="184">
        <v>0</v>
      </c>
      <c r="D18" s="184">
        <v>0</v>
      </c>
      <c r="E18" s="184">
        <v>0</v>
      </c>
      <c r="F18" s="184">
        <v>0</v>
      </c>
      <c r="G18" s="184">
        <v>0</v>
      </c>
      <c r="H18" s="184">
        <v>0</v>
      </c>
      <c r="I18" s="184">
        <v>0</v>
      </c>
      <c r="J18" s="184">
        <v>0</v>
      </c>
      <c r="K18" s="184">
        <v>0</v>
      </c>
      <c r="L18" s="184">
        <v>11652</v>
      </c>
      <c r="M18" s="184">
        <v>0</v>
      </c>
      <c r="N18" s="184">
        <v>0</v>
      </c>
      <c r="O18" s="184">
        <v>0</v>
      </c>
      <c r="P18" s="184">
        <v>0</v>
      </c>
      <c r="Q18" s="184">
        <v>0</v>
      </c>
      <c r="R18" s="184">
        <v>0</v>
      </c>
      <c r="S18" s="184">
        <v>0</v>
      </c>
      <c r="T18" s="184">
        <v>0</v>
      </c>
      <c r="U18" s="184">
        <v>11652</v>
      </c>
    </row>
    <row r="19" spans="1:21" ht="36.75" customHeight="1" x14ac:dyDescent="0.2">
      <c r="A19" s="181" t="s">
        <v>73</v>
      </c>
      <c r="B19" s="183">
        <v>31</v>
      </c>
      <c r="C19" s="183">
        <v>1147</v>
      </c>
      <c r="D19" s="183">
        <v>1193</v>
      </c>
      <c r="E19" s="183">
        <v>1</v>
      </c>
      <c r="F19" s="183">
        <v>358</v>
      </c>
      <c r="G19" s="183">
        <v>3374</v>
      </c>
      <c r="H19" s="183" t="s">
        <v>264</v>
      </c>
      <c r="I19" s="183" t="s">
        <v>264</v>
      </c>
      <c r="J19" s="183">
        <v>-1787</v>
      </c>
      <c r="K19" s="183">
        <v>2240</v>
      </c>
      <c r="L19" s="183">
        <v>-16840</v>
      </c>
      <c r="M19" s="183">
        <v>-152</v>
      </c>
      <c r="N19" s="183">
        <v>10231</v>
      </c>
      <c r="O19" s="183">
        <v>36420</v>
      </c>
      <c r="P19" s="183">
        <v>5076</v>
      </c>
      <c r="Q19" s="183">
        <v>440987</v>
      </c>
      <c r="R19" s="183">
        <v>348</v>
      </c>
      <c r="S19" s="183">
        <v>191057</v>
      </c>
      <c r="T19" s="183">
        <v>-29324</v>
      </c>
      <c r="U19" s="183">
        <v>644365</v>
      </c>
    </row>
    <row r="20" spans="1:21" ht="36.75" customHeight="1" thickBot="1" x14ac:dyDescent="0.25">
      <c r="A20" s="185" t="s">
        <v>74</v>
      </c>
      <c r="B20" s="186">
        <v>0</v>
      </c>
      <c r="C20" s="186">
        <v>0</v>
      </c>
      <c r="D20" s="186">
        <v>0</v>
      </c>
      <c r="E20" s="186">
        <v>0</v>
      </c>
      <c r="F20" s="186">
        <v>0</v>
      </c>
      <c r="G20" s="186">
        <v>0</v>
      </c>
      <c r="H20" s="186">
        <v>0</v>
      </c>
      <c r="I20" s="186">
        <v>38073</v>
      </c>
      <c r="J20" s="186">
        <v>0</v>
      </c>
      <c r="K20" s="186">
        <v>0</v>
      </c>
      <c r="L20" s="186">
        <v>414424</v>
      </c>
      <c r="M20" s="186">
        <v>0</v>
      </c>
      <c r="N20" s="186">
        <v>0</v>
      </c>
      <c r="O20" s="186">
        <v>0</v>
      </c>
      <c r="P20" s="186">
        <v>0</v>
      </c>
      <c r="Q20" s="186">
        <v>34</v>
      </c>
      <c r="R20" s="186">
        <v>1113</v>
      </c>
      <c r="S20" s="186">
        <v>0</v>
      </c>
      <c r="T20" s="186">
        <v>-38073</v>
      </c>
      <c r="U20" s="186">
        <v>415572</v>
      </c>
    </row>
    <row r="21" spans="1:21" ht="41.25" customHeight="1" thickTop="1" x14ac:dyDescent="0.2">
      <c r="A21" s="84" t="s">
        <v>201</v>
      </c>
      <c r="B21" s="85">
        <v>8364</v>
      </c>
      <c r="C21" s="85">
        <v>134041</v>
      </c>
      <c r="D21" s="85">
        <v>315171</v>
      </c>
      <c r="E21" s="85">
        <v>15290</v>
      </c>
      <c r="F21" s="85">
        <v>162759</v>
      </c>
      <c r="G21" s="85">
        <v>6402214</v>
      </c>
      <c r="H21" s="85">
        <v>65706</v>
      </c>
      <c r="I21" s="85">
        <v>26781458</v>
      </c>
      <c r="J21" s="85">
        <v>791008</v>
      </c>
      <c r="K21" s="85">
        <v>879493</v>
      </c>
      <c r="L21" s="85">
        <v>7443587</v>
      </c>
      <c r="M21" s="85">
        <v>6415729</v>
      </c>
      <c r="N21" s="85">
        <v>44776297</v>
      </c>
      <c r="O21" s="85">
        <v>3111199</v>
      </c>
      <c r="P21" s="85">
        <v>5878125</v>
      </c>
      <c r="Q21" s="85">
        <v>8374930</v>
      </c>
      <c r="R21" s="85">
        <v>479773</v>
      </c>
      <c r="S21" s="85">
        <v>5838239</v>
      </c>
      <c r="T21" s="85">
        <v>-67397</v>
      </c>
      <c r="U21" s="85">
        <v>117805994</v>
      </c>
    </row>
    <row r="22" spans="1:21" ht="18" customHeight="1" x14ac:dyDescent="0.2">
      <c r="A22" s="187"/>
      <c r="B22" s="187"/>
      <c r="C22" s="187"/>
      <c r="D22" s="53"/>
      <c r="E22" s="53"/>
      <c r="F22" s="53"/>
      <c r="G22" s="53"/>
      <c r="H22" s="53"/>
      <c r="I22" s="53"/>
      <c r="J22" s="53"/>
      <c r="K22" s="53"/>
      <c r="L22" s="53"/>
      <c r="M22" s="53"/>
      <c r="N22" s="53"/>
      <c r="O22" s="53"/>
      <c r="P22" s="53"/>
      <c r="Q22" s="53"/>
      <c r="R22" s="53"/>
      <c r="S22" s="53"/>
      <c r="T22" s="188"/>
      <c r="U22" s="188"/>
    </row>
    <row r="23" spans="1:21" ht="32.25" customHeight="1" x14ac:dyDescent="0.2">
      <c r="B23" s="189"/>
      <c r="C23" s="189"/>
      <c r="D23" s="189"/>
      <c r="E23" s="189"/>
      <c r="F23" s="189"/>
      <c r="G23" s="189"/>
      <c r="H23" s="189"/>
      <c r="I23" s="189"/>
      <c r="J23" s="189"/>
      <c r="K23" s="189"/>
      <c r="L23" s="189"/>
      <c r="M23" s="189"/>
      <c r="N23" s="189"/>
      <c r="O23" s="189"/>
      <c r="P23" s="189"/>
      <c r="Q23" s="189"/>
      <c r="R23" s="189"/>
      <c r="S23" s="189"/>
      <c r="T23" s="189"/>
      <c r="U23" s="189"/>
    </row>
  </sheetData>
  <phoneticPr fontId="1"/>
  <printOptions horizontalCentered="1"/>
  <pageMargins left="0.39370078740157483" right="0.39370078740157483" top="0.74803149606299213" bottom="0.59055118110236227" header="0.39370078740157483" footer="0.11811023622047245"/>
  <pageSetup paperSize="8" scale="74" fitToHeight="0"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D4FDE-8DFA-4360-BA4B-1168F91F9D10}">
  <sheetPr>
    <tabColor indexed="13"/>
    <pageSetUpPr fitToPage="1"/>
  </sheetPr>
  <dimension ref="A1:X16"/>
  <sheetViews>
    <sheetView zoomScale="85" zoomScaleNormal="85" zoomScaleSheetLayoutView="80" workbookViewId="0">
      <pane activePane="bottomRight" state="frozen"/>
    </sheetView>
  </sheetViews>
  <sheetFormatPr defaultColWidth="9" defaultRowHeight="11" x14ac:dyDescent="0.2"/>
  <cols>
    <col min="1" max="1" width="2.90625" style="229" customWidth="1"/>
    <col min="2" max="2" width="24" style="229" customWidth="1"/>
    <col min="3" max="22" width="11.6328125" style="229" customWidth="1"/>
    <col min="23" max="23" width="3.08984375" style="228" customWidth="1"/>
    <col min="24" max="24" width="14.36328125" style="229" bestFit="1" customWidth="1"/>
    <col min="25" max="25" width="9.08984375" style="229" bestFit="1" customWidth="1"/>
    <col min="26" max="16384" width="9" style="229"/>
  </cols>
  <sheetData>
    <row r="1" spans="1:24" s="202" customFormat="1" ht="18" customHeight="1" x14ac:dyDescent="0.2">
      <c r="A1" s="190"/>
      <c r="B1" s="190"/>
      <c r="C1" s="190"/>
      <c r="D1" s="190"/>
      <c r="E1" s="87"/>
      <c r="F1" s="87"/>
      <c r="G1" s="87"/>
      <c r="H1" s="87"/>
      <c r="I1" s="87"/>
      <c r="J1" s="87"/>
      <c r="K1" s="87"/>
      <c r="L1" s="191"/>
      <c r="M1" s="191"/>
      <c r="N1" s="87"/>
      <c r="O1" s="87"/>
      <c r="P1" s="87"/>
      <c r="Q1" s="87"/>
      <c r="R1" s="87"/>
      <c r="S1" s="87"/>
      <c r="T1" s="87"/>
      <c r="U1" s="192"/>
      <c r="V1" s="191" t="s">
        <v>202</v>
      </c>
      <c r="W1" s="193"/>
    </row>
    <row r="2" spans="1:24" s="202" customFormat="1" ht="48" customHeight="1" x14ac:dyDescent="0.2">
      <c r="A2" s="256"/>
      <c r="B2" s="256"/>
      <c r="C2" s="194" t="s">
        <v>123</v>
      </c>
      <c r="D2" s="194" t="s">
        <v>124</v>
      </c>
      <c r="E2" s="194" t="s">
        <v>125</v>
      </c>
      <c r="F2" s="194" t="s">
        <v>126</v>
      </c>
      <c r="G2" s="194" t="s">
        <v>127</v>
      </c>
      <c r="H2" s="194" t="s">
        <v>128</v>
      </c>
      <c r="I2" s="194" t="s">
        <v>255</v>
      </c>
      <c r="J2" s="194" t="s">
        <v>129</v>
      </c>
      <c r="K2" s="194" t="s">
        <v>130</v>
      </c>
      <c r="L2" s="194" t="s">
        <v>131</v>
      </c>
      <c r="M2" s="194" t="s">
        <v>132</v>
      </c>
      <c r="N2" s="194" t="s">
        <v>133</v>
      </c>
      <c r="O2" s="194" t="s">
        <v>134</v>
      </c>
      <c r="P2" s="194" t="s">
        <v>135</v>
      </c>
      <c r="Q2" s="194" t="s">
        <v>136</v>
      </c>
      <c r="R2" s="194" t="s">
        <v>137</v>
      </c>
      <c r="S2" s="194" t="s">
        <v>138</v>
      </c>
      <c r="T2" s="195" t="s">
        <v>139</v>
      </c>
      <c r="U2" s="195" t="s">
        <v>203</v>
      </c>
      <c r="V2" s="194" t="s">
        <v>141</v>
      </c>
      <c r="W2" s="193" t="s">
        <v>257</v>
      </c>
    </row>
    <row r="3" spans="1:24" s="202" customFormat="1" ht="48" customHeight="1" x14ac:dyDescent="0.2">
      <c r="A3" s="255" t="s">
        <v>204</v>
      </c>
      <c r="B3" s="255"/>
      <c r="C3" s="88">
        <v>714590</v>
      </c>
      <c r="D3" s="88">
        <v>1228155</v>
      </c>
      <c r="E3" s="88">
        <v>415810</v>
      </c>
      <c r="F3" s="88">
        <v>-9726</v>
      </c>
      <c r="G3" s="88">
        <v>86776</v>
      </c>
      <c r="H3" s="88">
        <v>1165754</v>
      </c>
      <c r="I3" s="88">
        <v>0</v>
      </c>
      <c r="J3" s="88">
        <v>4755356</v>
      </c>
      <c r="K3" s="88">
        <v>1052786</v>
      </c>
      <c r="L3" s="88">
        <v>10578016</v>
      </c>
      <c r="M3" s="88">
        <v>-893246572</v>
      </c>
      <c r="N3" s="88">
        <v>13101459</v>
      </c>
      <c r="O3" s="88">
        <v>-3754359</v>
      </c>
      <c r="P3" s="88">
        <v>14538572</v>
      </c>
      <c r="Q3" s="88">
        <v>4591281</v>
      </c>
      <c r="R3" s="88">
        <v>162216570</v>
      </c>
      <c r="S3" s="88">
        <v>769789</v>
      </c>
      <c r="T3" s="88">
        <v>14032565</v>
      </c>
      <c r="U3" s="88">
        <v>0</v>
      </c>
      <c r="V3" s="88">
        <v>-667763172</v>
      </c>
      <c r="W3" s="193">
        <f t="shared" ref="W3:W13" si="0">V3-SUM(C3:U3)</f>
        <v>6</v>
      </c>
    </row>
    <row r="4" spans="1:24" s="202" customFormat="1" ht="48" customHeight="1" x14ac:dyDescent="0.2">
      <c r="A4" s="257" t="s">
        <v>205</v>
      </c>
      <c r="B4" s="257"/>
      <c r="C4" s="89">
        <v>-8364</v>
      </c>
      <c r="D4" s="89">
        <v>-134041</v>
      </c>
      <c r="E4" s="89">
        <v>-315171</v>
      </c>
      <c r="F4" s="89">
        <v>-15290</v>
      </c>
      <c r="G4" s="89">
        <v>-162759</v>
      </c>
      <c r="H4" s="89">
        <v>-6402214</v>
      </c>
      <c r="I4" s="89">
        <v>-65706</v>
      </c>
      <c r="J4" s="89">
        <v>-26781458</v>
      </c>
      <c r="K4" s="89">
        <v>-791008</v>
      </c>
      <c r="L4" s="89">
        <v>-879493</v>
      </c>
      <c r="M4" s="89">
        <v>-7443587</v>
      </c>
      <c r="N4" s="89">
        <v>-6415729</v>
      </c>
      <c r="O4" s="89">
        <v>-44776297</v>
      </c>
      <c r="P4" s="89">
        <v>-3111199</v>
      </c>
      <c r="Q4" s="89">
        <v>-5878125</v>
      </c>
      <c r="R4" s="89">
        <v>-8374930</v>
      </c>
      <c r="S4" s="89">
        <v>-479773</v>
      </c>
      <c r="T4" s="89">
        <v>-5838239</v>
      </c>
      <c r="U4" s="90">
        <v>67397</v>
      </c>
      <c r="V4" s="91">
        <v>-117805994</v>
      </c>
      <c r="W4" s="193">
        <f t="shared" si="0"/>
        <v>-8</v>
      </c>
    </row>
    <row r="5" spans="1:24" s="202" customFormat="1" ht="48" customHeight="1" x14ac:dyDescent="0.2">
      <c r="A5" s="196" t="s">
        <v>206</v>
      </c>
      <c r="B5" s="197"/>
      <c r="C5" s="88">
        <v>8459</v>
      </c>
      <c r="D5" s="88">
        <v>129855</v>
      </c>
      <c r="E5" s="88">
        <v>317739</v>
      </c>
      <c r="F5" s="88">
        <v>15580</v>
      </c>
      <c r="G5" s="88">
        <v>145545</v>
      </c>
      <c r="H5" s="88">
        <v>6430474</v>
      </c>
      <c r="I5" s="88">
        <v>64777</v>
      </c>
      <c r="J5" s="88">
        <v>27253672</v>
      </c>
      <c r="K5" s="88">
        <v>783161</v>
      </c>
      <c r="L5" s="88">
        <v>839540</v>
      </c>
      <c r="M5" s="92">
        <v>-38923060</v>
      </c>
      <c r="N5" s="92">
        <v>7050176</v>
      </c>
      <c r="O5" s="92">
        <v>44796870</v>
      </c>
      <c r="P5" s="92">
        <v>3215333</v>
      </c>
      <c r="Q5" s="92">
        <v>7621768</v>
      </c>
      <c r="R5" s="92">
        <v>8373317</v>
      </c>
      <c r="S5" s="92">
        <v>472595</v>
      </c>
      <c r="T5" s="93">
        <v>6029738</v>
      </c>
      <c r="U5" s="93">
        <v>-67397</v>
      </c>
      <c r="V5" s="92">
        <v>74558149</v>
      </c>
      <c r="W5" s="193">
        <f t="shared" si="0"/>
        <v>7</v>
      </c>
    </row>
    <row r="6" spans="1:24" s="202" customFormat="1" ht="48" customHeight="1" x14ac:dyDescent="0.2">
      <c r="A6" s="198"/>
      <c r="B6" s="199" t="s">
        <v>207</v>
      </c>
      <c r="C6" s="200">
        <v>0</v>
      </c>
      <c r="D6" s="200">
        <v>0</v>
      </c>
      <c r="E6" s="200">
        <v>0</v>
      </c>
      <c r="F6" s="200">
        <v>0</v>
      </c>
      <c r="G6" s="200">
        <v>0</v>
      </c>
      <c r="H6" s="200">
        <v>0</v>
      </c>
      <c r="I6" s="200">
        <v>0</v>
      </c>
      <c r="J6" s="200">
        <v>0</v>
      </c>
      <c r="K6" s="200">
        <v>0</v>
      </c>
      <c r="L6" s="200">
        <v>0</v>
      </c>
      <c r="M6" s="89">
        <v>67037885</v>
      </c>
      <c r="N6" s="200">
        <v>0</v>
      </c>
      <c r="O6" s="200">
        <v>0</v>
      </c>
      <c r="P6" s="200">
        <v>0</v>
      </c>
      <c r="Q6" s="200">
        <v>0</v>
      </c>
      <c r="R6" s="200">
        <v>0</v>
      </c>
      <c r="S6" s="200">
        <v>0</v>
      </c>
      <c r="T6" s="201">
        <v>0</v>
      </c>
      <c r="U6" s="94">
        <v>0</v>
      </c>
      <c r="V6" s="89">
        <v>67037885</v>
      </c>
      <c r="W6" s="193">
        <f t="shared" si="0"/>
        <v>0</v>
      </c>
    </row>
    <row r="7" spans="1:24" s="202" customFormat="1" ht="48" customHeight="1" x14ac:dyDescent="0.2">
      <c r="A7" s="196"/>
      <c r="B7" s="197" t="s">
        <v>208</v>
      </c>
      <c r="C7" s="95">
        <v>0</v>
      </c>
      <c r="D7" s="95">
        <v>0</v>
      </c>
      <c r="E7" s="95">
        <v>0</v>
      </c>
      <c r="F7" s="95">
        <v>0</v>
      </c>
      <c r="G7" s="95">
        <v>0</v>
      </c>
      <c r="H7" s="95">
        <v>129</v>
      </c>
      <c r="I7" s="95">
        <v>0</v>
      </c>
      <c r="J7" s="95">
        <v>0</v>
      </c>
      <c r="K7" s="95">
        <v>0</v>
      </c>
      <c r="L7" s="95">
        <v>0</v>
      </c>
      <c r="M7" s="95">
        <v>1921394</v>
      </c>
      <c r="N7" s="95">
        <v>0</v>
      </c>
      <c r="O7" s="95">
        <v>19</v>
      </c>
      <c r="P7" s="95">
        <v>5985</v>
      </c>
      <c r="Q7" s="95">
        <v>0</v>
      </c>
      <c r="R7" s="95">
        <v>0</v>
      </c>
      <c r="S7" s="95">
        <v>0</v>
      </c>
      <c r="T7" s="95">
        <v>0</v>
      </c>
      <c r="U7" s="96">
        <v>0</v>
      </c>
      <c r="V7" s="88">
        <v>1927527</v>
      </c>
      <c r="W7" s="193">
        <f t="shared" si="0"/>
        <v>0</v>
      </c>
    </row>
    <row r="8" spans="1:24" s="202" customFormat="1" ht="48" customHeight="1" x14ac:dyDescent="0.2">
      <c r="A8" s="198"/>
      <c r="B8" s="199" t="s">
        <v>209</v>
      </c>
      <c r="C8" s="200">
        <v>8459</v>
      </c>
      <c r="D8" s="200">
        <v>127632</v>
      </c>
      <c r="E8" s="200">
        <v>250026</v>
      </c>
      <c r="F8" s="200">
        <v>15573</v>
      </c>
      <c r="G8" s="200">
        <v>143454</v>
      </c>
      <c r="H8" s="200">
        <v>6322027</v>
      </c>
      <c r="I8" s="200">
        <v>64770</v>
      </c>
      <c r="J8" s="200">
        <v>27145091</v>
      </c>
      <c r="K8" s="200">
        <v>688030</v>
      </c>
      <c r="L8" s="200">
        <v>812516</v>
      </c>
      <c r="M8" s="200">
        <v>-109398525</v>
      </c>
      <c r="N8" s="200">
        <v>6948319</v>
      </c>
      <c r="O8" s="200">
        <v>43321655</v>
      </c>
      <c r="P8" s="200">
        <v>2721203</v>
      </c>
      <c r="Q8" s="200">
        <v>6941604</v>
      </c>
      <c r="R8" s="200">
        <v>7444859</v>
      </c>
      <c r="S8" s="200">
        <v>467372</v>
      </c>
      <c r="T8" s="200">
        <v>5975928</v>
      </c>
      <c r="U8" s="94">
        <v>0</v>
      </c>
      <c r="V8" s="97">
        <v>0</v>
      </c>
      <c r="W8" s="193">
        <f t="shared" si="0"/>
        <v>7</v>
      </c>
      <c r="X8" s="208"/>
    </row>
    <row r="9" spans="1:24" s="202" customFormat="1" ht="48" customHeight="1" x14ac:dyDescent="0.2">
      <c r="A9" s="196"/>
      <c r="B9" s="197" t="s">
        <v>210</v>
      </c>
      <c r="C9" s="88">
        <v>0</v>
      </c>
      <c r="D9" s="88">
        <v>2223</v>
      </c>
      <c r="E9" s="88">
        <v>67712</v>
      </c>
      <c r="F9" s="88">
        <v>7</v>
      </c>
      <c r="G9" s="88">
        <v>2090</v>
      </c>
      <c r="H9" s="88">
        <v>108317</v>
      </c>
      <c r="I9" s="88">
        <v>7</v>
      </c>
      <c r="J9" s="88">
        <v>108580</v>
      </c>
      <c r="K9" s="88">
        <v>95130</v>
      </c>
      <c r="L9" s="88">
        <v>27024</v>
      </c>
      <c r="M9" s="88">
        <v>1516185</v>
      </c>
      <c r="N9" s="88">
        <v>101857</v>
      </c>
      <c r="O9" s="88">
        <v>1475196</v>
      </c>
      <c r="P9" s="88">
        <v>488144</v>
      </c>
      <c r="Q9" s="88">
        <v>680164</v>
      </c>
      <c r="R9" s="88">
        <v>928458</v>
      </c>
      <c r="S9" s="88">
        <v>5222</v>
      </c>
      <c r="T9" s="88">
        <v>53810</v>
      </c>
      <c r="U9" s="98">
        <v>-67397</v>
      </c>
      <c r="V9" s="95">
        <v>5592735</v>
      </c>
      <c r="W9" s="193">
        <f t="shared" si="0"/>
        <v>6</v>
      </c>
    </row>
    <row r="10" spans="1:24" s="202" customFormat="1" ht="48" customHeight="1" x14ac:dyDescent="0.2">
      <c r="A10" s="257" t="s">
        <v>211</v>
      </c>
      <c r="B10" s="257"/>
      <c r="C10" s="97">
        <v>2</v>
      </c>
      <c r="D10" s="89">
        <v>48</v>
      </c>
      <c r="E10" s="89">
        <v>-884</v>
      </c>
      <c r="F10" s="97" t="s">
        <v>265</v>
      </c>
      <c r="G10" s="89">
        <v>13406</v>
      </c>
      <c r="H10" s="89">
        <v>152368</v>
      </c>
      <c r="I10" s="89">
        <v>6836</v>
      </c>
      <c r="J10" s="89">
        <v>-203248</v>
      </c>
      <c r="K10" s="89">
        <v>-13290</v>
      </c>
      <c r="L10" s="89">
        <v>90925</v>
      </c>
      <c r="M10" s="89">
        <v>211371</v>
      </c>
      <c r="N10" s="89">
        <v>1970</v>
      </c>
      <c r="O10" s="89">
        <v>-62125</v>
      </c>
      <c r="P10" s="89">
        <v>137624</v>
      </c>
      <c r="Q10" s="89">
        <v>-302997</v>
      </c>
      <c r="R10" s="89">
        <v>1839471</v>
      </c>
      <c r="S10" s="89">
        <v>3242</v>
      </c>
      <c r="T10" s="89">
        <v>3283</v>
      </c>
      <c r="U10" s="94">
        <v>0</v>
      </c>
      <c r="V10" s="89">
        <v>1878005</v>
      </c>
      <c r="W10" s="193">
        <f t="shared" si="0"/>
        <v>3</v>
      </c>
    </row>
    <row r="11" spans="1:24" s="202" customFormat="1" ht="48" customHeight="1" x14ac:dyDescent="0.2">
      <c r="A11" s="255" t="s">
        <v>212</v>
      </c>
      <c r="B11" s="255"/>
      <c r="C11" s="88">
        <v>4452</v>
      </c>
      <c r="D11" s="88">
        <v>-36593</v>
      </c>
      <c r="E11" s="88">
        <v>-2695</v>
      </c>
      <c r="F11" s="88">
        <v>-29</v>
      </c>
      <c r="G11" s="88">
        <v>-729</v>
      </c>
      <c r="H11" s="88">
        <v>-27859</v>
      </c>
      <c r="I11" s="88">
        <v>0</v>
      </c>
      <c r="J11" s="88">
        <v>-55392</v>
      </c>
      <c r="K11" s="88">
        <v>-3056</v>
      </c>
      <c r="L11" s="88">
        <v>101931</v>
      </c>
      <c r="M11" s="88">
        <v>332159</v>
      </c>
      <c r="N11" s="88">
        <v>53841</v>
      </c>
      <c r="O11" s="88">
        <v>69243</v>
      </c>
      <c r="P11" s="88">
        <v>257505</v>
      </c>
      <c r="Q11" s="88">
        <v>-164818</v>
      </c>
      <c r="R11" s="88">
        <v>331679</v>
      </c>
      <c r="S11" s="88">
        <v>15216</v>
      </c>
      <c r="T11" s="88">
        <v>-8587</v>
      </c>
      <c r="U11" s="96">
        <v>0</v>
      </c>
      <c r="V11" s="88">
        <v>866267</v>
      </c>
      <c r="W11" s="193">
        <f t="shared" si="0"/>
        <v>-1</v>
      </c>
    </row>
    <row r="12" spans="1:24" s="202" customFormat="1" ht="48" customHeight="1" x14ac:dyDescent="0.2">
      <c r="A12" s="257" t="s">
        <v>213</v>
      </c>
      <c r="B12" s="257"/>
      <c r="C12" s="200">
        <v>0</v>
      </c>
      <c r="D12" s="200">
        <v>0</v>
      </c>
      <c r="E12" s="200">
        <v>0</v>
      </c>
      <c r="F12" s="200">
        <v>0</v>
      </c>
      <c r="G12" s="200">
        <v>0</v>
      </c>
      <c r="H12" s="200">
        <v>0</v>
      </c>
      <c r="I12" s="200">
        <v>0</v>
      </c>
      <c r="J12" s="200">
        <v>0</v>
      </c>
      <c r="K12" s="200">
        <v>0</v>
      </c>
      <c r="L12" s="200">
        <v>0</v>
      </c>
      <c r="M12" s="200">
        <v>-682919</v>
      </c>
      <c r="N12" s="200">
        <v>-7</v>
      </c>
      <c r="O12" s="200">
        <v>0</v>
      </c>
      <c r="P12" s="200">
        <v>0</v>
      </c>
      <c r="Q12" s="200">
        <v>0</v>
      </c>
      <c r="R12" s="200">
        <v>0</v>
      </c>
      <c r="S12" s="200">
        <v>0</v>
      </c>
      <c r="T12" s="200">
        <v>0</v>
      </c>
      <c r="U12" s="201">
        <v>0</v>
      </c>
      <c r="V12" s="200">
        <v>-682927</v>
      </c>
      <c r="W12" s="193">
        <f t="shared" si="0"/>
        <v>-1</v>
      </c>
    </row>
    <row r="13" spans="1:24" s="202" customFormat="1" ht="48" customHeight="1" x14ac:dyDescent="0.2">
      <c r="A13" s="255" t="s">
        <v>214</v>
      </c>
      <c r="B13" s="255"/>
      <c r="C13" s="88">
        <v>719140</v>
      </c>
      <c r="D13" s="88">
        <v>1187424</v>
      </c>
      <c r="E13" s="88">
        <v>414798</v>
      </c>
      <c r="F13" s="88">
        <v>-9467</v>
      </c>
      <c r="G13" s="88">
        <v>82239</v>
      </c>
      <c r="H13" s="88">
        <v>1318523</v>
      </c>
      <c r="I13" s="88">
        <v>5908</v>
      </c>
      <c r="J13" s="88">
        <v>4968928</v>
      </c>
      <c r="K13" s="88">
        <v>1028592</v>
      </c>
      <c r="L13" s="88">
        <v>10730920</v>
      </c>
      <c r="M13" s="88">
        <v>-939752610</v>
      </c>
      <c r="N13" s="88">
        <v>13791712</v>
      </c>
      <c r="O13" s="88">
        <v>-3726667</v>
      </c>
      <c r="P13" s="88">
        <v>15037836</v>
      </c>
      <c r="Q13" s="88">
        <v>5867109</v>
      </c>
      <c r="R13" s="88">
        <v>164386107</v>
      </c>
      <c r="S13" s="88">
        <v>781070</v>
      </c>
      <c r="T13" s="88">
        <v>14218760</v>
      </c>
      <c r="U13" s="93">
        <v>0</v>
      </c>
      <c r="V13" s="92">
        <v>-708949672</v>
      </c>
      <c r="W13" s="193">
        <f t="shared" si="0"/>
        <v>6</v>
      </c>
    </row>
    <row r="14" spans="1:24" s="202" customFormat="1" ht="17" customHeight="1" x14ac:dyDescent="0.2">
      <c r="B14" s="203"/>
      <c r="C14" s="99"/>
      <c r="D14" s="99"/>
      <c r="E14" s="99"/>
      <c r="F14" s="99"/>
      <c r="G14" s="99"/>
      <c r="H14" s="99"/>
      <c r="I14" s="99"/>
      <c r="J14" s="99"/>
      <c r="K14" s="99"/>
      <c r="L14" s="99"/>
      <c r="M14" s="99"/>
      <c r="N14" s="99"/>
      <c r="O14" s="99"/>
      <c r="P14" s="99"/>
      <c r="Q14" s="99"/>
      <c r="R14" s="99"/>
      <c r="S14" s="99"/>
      <c r="T14" s="99"/>
      <c r="U14" s="99"/>
      <c r="V14" s="99"/>
      <c r="W14" s="193"/>
    </row>
    <row r="15" spans="1:24" s="202" customFormat="1" ht="17" customHeight="1" x14ac:dyDescent="0.2">
      <c r="B15" s="203"/>
      <c r="C15" s="99"/>
      <c r="D15" s="99"/>
      <c r="E15" s="99"/>
      <c r="F15" s="99"/>
      <c r="G15" s="99"/>
      <c r="H15" s="99"/>
      <c r="I15" s="99"/>
      <c r="J15" s="99"/>
      <c r="K15" s="99"/>
      <c r="L15" s="99"/>
      <c r="M15" s="99"/>
      <c r="N15" s="99"/>
      <c r="O15" s="99"/>
      <c r="P15" s="99"/>
      <c r="Q15" s="99"/>
      <c r="R15" s="99"/>
      <c r="S15" s="99"/>
      <c r="T15" s="99"/>
      <c r="U15" s="99"/>
      <c r="V15" s="99"/>
      <c r="W15" s="193"/>
    </row>
    <row r="16" spans="1:24" x14ac:dyDescent="0.2">
      <c r="B16" s="203"/>
    </row>
  </sheetData>
  <mergeCells count="7">
    <mergeCell ref="A13:B13"/>
    <mergeCell ref="A2:B2"/>
    <mergeCell ref="A3:B3"/>
    <mergeCell ref="A4:B4"/>
    <mergeCell ref="A10:B10"/>
    <mergeCell ref="A11:B11"/>
    <mergeCell ref="A12:B12"/>
  </mergeCells>
  <phoneticPr fontId="1"/>
  <printOptions horizontalCentered="1"/>
  <pageMargins left="0.39370078740157483" right="0.39370078740157483" top="0.74803149606299213" bottom="0.59055118110236227" header="0.43307086614173229" footer="0.11811023622047245"/>
  <pageSetup paperSize="8" scale="74" fitToHeight="0"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AE28A-3E17-479A-B395-8838C30E825A}">
  <sheetPr>
    <tabColor indexed="13"/>
    <pageSetUpPr fitToPage="1"/>
  </sheetPr>
  <dimension ref="A1:BV41"/>
  <sheetViews>
    <sheetView zoomScale="85" zoomScaleNormal="85" zoomScaleSheetLayoutView="50" workbookViewId="0"/>
  </sheetViews>
  <sheetFormatPr defaultColWidth="9" defaultRowHeight="11" x14ac:dyDescent="0.2"/>
  <cols>
    <col min="1" max="1" width="31.08984375" style="100" customWidth="1"/>
    <col min="2" max="21" width="12.453125" style="101" customWidth="1"/>
    <col min="22" max="22" width="3.90625" style="100" customWidth="1"/>
    <col min="23" max="23" width="9.08984375" style="100" bestFit="1" customWidth="1"/>
    <col min="24" max="16384" width="9" style="100"/>
  </cols>
  <sheetData>
    <row r="1" spans="1:74" ht="18" customHeight="1" x14ac:dyDescent="0.2">
      <c r="U1" s="101" t="s">
        <v>215</v>
      </c>
    </row>
    <row r="2" spans="1:74" s="230" customFormat="1" ht="34.5" customHeight="1" x14ac:dyDescent="0.2">
      <c r="A2" s="204"/>
      <c r="B2" s="102" t="s">
        <v>123</v>
      </c>
      <c r="C2" s="102" t="s">
        <v>124</v>
      </c>
      <c r="D2" s="102" t="s">
        <v>125</v>
      </c>
      <c r="E2" s="102" t="s">
        <v>126</v>
      </c>
      <c r="F2" s="102" t="s">
        <v>127</v>
      </c>
      <c r="G2" s="102" t="s">
        <v>128</v>
      </c>
      <c r="H2" s="102" t="s">
        <v>254</v>
      </c>
      <c r="I2" s="102" t="s">
        <v>129</v>
      </c>
      <c r="J2" s="205" t="s">
        <v>130</v>
      </c>
      <c r="K2" s="102" t="s">
        <v>131</v>
      </c>
      <c r="L2" s="102" t="s">
        <v>132</v>
      </c>
      <c r="M2" s="102" t="s">
        <v>133</v>
      </c>
      <c r="N2" s="102" t="s">
        <v>134</v>
      </c>
      <c r="O2" s="102" t="s">
        <v>135</v>
      </c>
      <c r="P2" s="102" t="s">
        <v>136</v>
      </c>
      <c r="Q2" s="102" t="s">
        <v>137</v>
      </c>
      <c r="R2" s="102" t="s">
        <v>138</v>
      </c>
      <c r="S2" s="205" t="s">
        <v>139</v>
      </c>
      <c r="T2" s="205" t="s">
        <v>203</v>
      </c>
      <c r="U2" s="102" t="s">
        <v>141</v>
      </c>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row>
    <row r="3" spans="1:74" s="231" customFormat="1" ht="32.25" customHeight="1" x14ac:dyDescent="0.2">
      <c r="A3" s="103" t="s">
        <v>216</v>
      </c>
      <c r="B3" s="104">
        <v>0</v>
      </c>
      <c r="C3" s="104">
        <v>0</v>
      </c>
      <c r="D3" s="104">
        <v>0</v>
      </c>
      <c r="E3" s="104">
        <v>0</v>
      </c>
      <c r="F3" s="104">
        <v>0</v>
      </c>
      <c r="G3" s="104">
        <v>0</v>
      </c>
      <c r="H3" s="104">
        <v>0</v>
      </c>
      <c r="I3" s="104">
        <v>0</v>
      </c>
      <c r="J3" s="104">
        <v>0</v>
      </c>
      <c r="K3" s="104">
        <v>0</v>
      </c>
      <c r="L3" s="104">
        <v>67037885</v>
      </c>
      <c r="M3" s="104">
        <v>0</v>
      </c>
      <c r="N3" s="104">
        <v>0</v>
      </c>
      <c r="O3" s="104">
        <v>0</v>
      </c>
      <c r="P3" s="104">
        <v>0</v>
      </c>
      <c r="Q3" s="104">
        <v>0</v>
      </c>
      <c r="R3" s="104">
        <v>0</v>
      </c>
      <c r="S3" s="104">
        <v>0</v>
      </c>
      <c r="T3" s="104">
        <v>0</v>
      </c>
      <c r="U3" s="104">
        <v>67037885</v>
      </c>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row>
    <row r="4" spans="1:74" s="231" customFormat="1" ht="32.25" customHeight="1" x14ac:dyDescent="0.2">
      <c r="A4" s="206" t="s">
        <v>209</v>
      </c>
      <c r="B4" s="207">
        <v>8459</v>
      </c>
      <c r="C4" s="207">
        <v>127632</v>
      </c>
      <c r="D4" s="207">
        <v>250026</v>
      </c>
      <c r="E4" s="207">
        <v>15573</v>
      </c>
      <c r="F4" s="207">
        <v>143454</v>
      </c>
      <c r="G4" s="207">
        <v>6322027</v>
      </c>
      <c r="H4" s="207">
        <v>64770</v>
      </c>
      <c r="I4" s="207">
        <v>27145091</v>
      </c>
      <c r="J4" s="207">
        <v>688030</v>
      </c>
      <c r="K4" s="207">
        <v>812516</v>
      </c>
      <c r="L4" s="207">
        <v>-109398525</v>
      </c>
      <c r="M4" s="207">
        <v>6948319</v>
      </c>
      <c r="N4" s="207">
        <v>43321655</v>
      </c>
      <c r="O4" s="207">
        <v>2721203</v>
      </c>
      <c r="P4" s="207">
        <v>6941604</v>
      </c>
      <c r="Q4" s="207">
        <v>7444859</v>
      </c>
      <c r="R4" s="207">
        <v>467372</v>
      </c>
      <c r="S4" s="207">
        <v>5975928</v>
      </c>
      <c r="T4" s="207">
        <v>0</v>
      </c>
      <c r="U4" s="207">
        <v>0</v>
      </c>
      <c r="V4" s="208"/>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row>
    <row r="5" spans="1:74" s="231" customFormat="1" ht="32.25" customHeight="1" x14ac:dyDescent="0.2">
      <c r="A5" s="105" t="s">
        <v>208</v>
      </c>
      <c r="B5" s="104">
        <v>0</v>
      </c>
      <c r="C5" s="104">
        <v>0</v>
      </c>
      <c r="D5" s="104">
        <v>0</v>
      </c>
      <c r="E5" s="104">
        <v>0</v>
      </c>
      <c r="F5" s="104">
        <v>0</v>
      </c>
      <c r="G5" s="104">
        <v>129</v>
      </c>
      <c r="H5" s="104">
        <v>0</v>
      </c>
      <c r="I5" s="104">
        <v>0</v>
      </c>
      <c r="J5" s="104">
        <v>0</v>
      </c>
      <c r="K5" s="104">
        <v>0</v>
      </c>
      <c r="L5" s="104">
        <v>1924010</v>
      </c>
      <c r="M5" s="104">
        <v>0</v>
      </c>
      <c r="N5" s="104">
        <v>19</v>
      </c>
      <c r="O5" s="104">
        <v>3915</v>
      </c>
      <c r="P5" s="104">
        <v>0</v>
      </c>
      <c r="Q5" s="104">
        <v>0</v>
      </c>
      <c r="R5" s="104">
        <v>0</v>
      </c>
      <c r="S5" s="104">
        <v>0</v>
      </c>
      <c r="T5" s="104">
        <v>0</v>
      </c>
      <c r="U5" s="104">
        <v>1928074</v>
      </c>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row>
    <row r="6" spans="1:74" s="231" customFormat="1" ht="32.25" customHeight="1" x14ac:dyDescent="0.2">
      <c r="A6" s="206" t="s">
        <v>217</v>
      </c>
      <c r="B6" s="207">
        <v>0</v>
      </c>
      <c r="C6" s="207">
        <v>2235</v>
      </c>
      <c r="D6" s="207">
        <v>69648</v>
      </c>
      <c r="E6" s="207">
        <v>7</v>
      </c>
      <c r="F6" s="207">
        <v>2092</v>
      </c>
      <c r="G6" s="207">
        <v>111919</v>
      </c>
      <c r="H6" s="207">
        <v>7</v>
      </c>
      <c r="I6" s="207">
        <v>108509</v>
      </c>
      <c r="J6" s="207">
        <v>105781</v>
      </c>
      <c r="K6" s="207">
        <v>27068</v>
      </c>
      <c r="L6" s="207">
        <v>1522204</v>
      </c>
      <c r="M6" s="207">
        <v>178090</v>
      </c>
      <c r="N6" s="207">
        <v>1408130</v>
      </c>
      <c r="O6" s="207">
        <v>495575</v>
      </c>
      <c r="P6" s="207">
        <v>682188</v>
      </c>
      <c r="Q6" s="207">
        <v>1025021</v>
      </c>
      <c r="R6" s="207">
        <v>4905</v>
      </c>
      <c r="S6" s="207">
        <v>57276</v>
      </c>
      <c r="T6" s="207">
        <v>0</v>
      </c>
      <c r="U6" s="207">
        <v>5800663</v>
      </c>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row>
    <row r="7" spans="1:74" s="231" customFormat="1" ht="32.25" customHeight="1" x14ac:dyDescent="0.2">
      <c r="A7" s="209" t="s">
        <v>258</v>
      </c>
      <c r="B7" s="104">
        <v>0</v>
      </c>
      <c r="C7" s="104">
        <v>0</v>
      </c>
      <c r="D7" s="104">
        <v>0</v>
      </c>
      <c r="E7" s="104">
        <v>0</v>
      </c>
      <c r="F7" s="104">
        <v>0</v>
      </c>
      <c r="G7" s="104">
        <v>0</v>
      </c>
      <c r="H7" s="104">
        <v>0</v>
      </c>
      <c r="I7" s="104">
        <v>0</v>
      </c>
      <c r="J7" s="104">
        <v>0</v>
      </c>
      <c r="K7" s="104">
        <v>0</v>
      </c>
      <c r="L7" s="104">
        <v>0</v>
      </c>
      <c r="M7" s="104">
        <v>0</v>
      </c>
      <c r="N7" s="104">
        <v>0</v>
      </c>
      <c r="O7" s="104">
        <v>0</v>
      </c>
      <c r="P7" s="104">
        <v>0</v>
      </c>
      <c r="Q7" s="104">
        <v>0</v>
      </c>
      <c r="R7" s="104">
        <v>0</v>
      </c>
      <c r="S7" s="104">
        <v>0</v>
      </c>
      <c r="T7" s="104">
        <v>0</v>
      </c>
      <c r="U7" s="104">
        <v>0</v>
      </c>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row>
    <row r="8" spans="1:74" s="231" customFormat="1" ht="32.25" customHeight="1" thickBot="1" x14ac:dyDescent="0.25">
      <c r="A8" s="106" t="s">
        <v>218</v>
      </c>
      <c r="B8" s="107">
        <v>0</v>
      </c>
      <c r="C8" s="107">
        <v>0</v>
      </c>
      <c r="D8" s="107">
        <v>0</v>
      </c>
      <c r="E8" s="107">
        <v>0</v>
      </c>
      <c r="F8" s="107">
        <v>0</v>
      </c>
      <c r="G8" s="107">
        <v>0</v>
      </c>
      <c r="H8" s="107">
        <v>0</v>
      </c>
      <c r="I8" s="107">
        <v>0</v>
      </c>
      <c r="J8" s="107">
        <v>0</v>
      </c>
      <c r="K8" s="107">
        <v>0</v>
      </c>
      <c r="L8" s="107">
        <v>36981479</v>
      </c>
      <c r="M8" s="107">
        <v>0</v>
      </c>
      <c r="N8" s="107">
        <v>0</v>
      </c>
      <c r="O8" s="107">
        <v>0</v>
      </c>
      <c r="P8" s="107">
        <v>0</v>
      </c>
      <c r="Q8" s="107">
        <v>0</v>
      </c>
      <c r="R8" s="107">
        <v>0</v>
      </c>
      <c r="S8" s="107">
        <v>0</v>
      </c>
      <c r="T8" s="107">
        <v>0</v>
      </c>
      <c r="U8" s="107">
        <v>36981479</v>
      </c>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row>
    <row r="9" spans="1:74" s="231" customFormat="1" ht="34.5" customHeight="1" thickTop="1" thickBot="1" x14ac:dyDescent="0.25">
      <c r="A9" s="210" t="s">
        <v>219</v>
      </c>
      <c r="B9" s="211">
        <v>8459</v>
      </c>
      <c r="C9" s="211">
        <v>129867</v>
      </c>
      <c r="D9" s="211">
        <v>319675</v>
      </c>
      <c r="E9" s="211">
        <v>15580</v>
      </c>
      <c r="F9" s="211">
        <v>145547</v>
      </c>
      <c r="G9" s="211">
        <v>6434076</v>
      </c>
      <c r="H9" s="211">
        <v>64777</v>
      </c>
      <c r="I9" s="211">
        <v>27253601</v>
      </c>
      <c r="J9" s="211">
        <v>793811</v>
      </c>
      <c r="K9" s="211">
        <v>839584</v>
      </c>
      <c r="L9" s="211">
        <v>-1932945</v>
      </c>
      <c r="M9" s="211">
        <v>7126409</v>
      </c>
      <c r="N9" s="211">
        <v>44729804</v>
      </c>
      <c r="O9" s="211">
        <v>3220694</v>
      </c>
      <c r="P9" s="211">
        <v>7623793</v>
      </c>
      <c r="Q9" s="211">
        <v>8469881</v>
      </c>
      <c r="R9" s="211">
        <v>472277</v>
      </c>
      <c r="S9" s="211">
        <v>6033204</v>
      </c>
      <c r="T9" s="211">
        <v>0</v>
      </c>
      <c r="U9" s="211">
        <v>111748102</v>
      </c>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row>
    <row r="10" spans="1:74" s="231" customFormat="1" ht="32.25" customHeight="1" thickTop="1" x14ac:dyDescent="0.2">
      <c r="A10" s="108" t="s">
        <v>190</v>
      </c>
      <c r="B10" s="104">
        <v>0</v>
      </c>
      <c r="C10" s="109">
        <v>-79033</v>
      </c>
      <c r="D10" s="109">
        <v>-261378</v>
      </c>
      <c r="E10" s="109">
        <v>-13141</v>
      </c>
      <c r="F10" s="109">
        <v>-23013</v>
      </c>
      <c r="G10" s="109">
        <v>-164809</v>
      </c>
      <c r="H10" s="109">
        <v>-2438</v>
      </c>
      <c r="I10" s="109">
        <v>-52600</v>
      </c>
      <c r="J10" s="110">
        <v>-504315</v>
      </c>
      <c r="K10" s="104">
        <v>-90877</v>
      </c>
      <c r="L10" s="104">
        <v>-697267</v>
      </c>
      <c r="M10" s="109">
        <v>-99775</v>
      </c>
      <c r="N10" s="109">
        <v>-227908</v>
      </c>
      <c r="O10" s="109">
        <v>-195408</v>
      </c>
      <c r="P10" s="109">
        <v>-60269</v>
      </c>
      <c r="Q10" s="109">
        <v>-334742</v>
      </c>
      <c r="R10" s="109">
        <v>-19806</v>
      </c>
      <c r="S10" s="111">
        <v>-2282163</v>
      </c>
      <c r="T10" s="110">
        <v>0</v>
      </c>
      <c r="U10" s="104">
        <v>-5108949</v>
      </c>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row>
    <row r="11" spans="1:74" s="231" customFormat="1" ht="32.25" customHeight="1" x14ac:dyDescent="0.2">
      <c r="A11" s="206" t="s">
        <v>220</v>
      </c>
      <c r="B11" s="212">
        <v>0</v>
      </c>
      <c r="C11" s="213">
        <v>0</v>
      </c>
      <c r="D11" s="213">
        <v>0</v>
      </c>
      <c r="E11" s="213">
        <v>0</v>
      </c>
      <c r="F11" s="213">
        <v>0</v>
      </c>
      <c r="G11" s="213">
        <v>0</v>
      </c>
      <c r="H11" s="213">
        <v>0</v>
      </c>
      <c r="I11" s="213">
        <v>-130351</v>
      </c>
      <c r="J11" s="214">
        <v>0</v>
      </c>
      <c r="K11" s="212">
        <v>0</v>
      </c>
      <c r="L11" s="212">
        <v>0</v>
      </c>
      <c r="M11" s="213">
        <v>0</v>
      </c>
      <c r="N11" s="213">
        <v>0</v>
      </c>
      <c r="O11" s="213">
        <v>0</v>
      </c>
      <c r="P11" s="213">
        <v>0</v>
      </c>
      <c r="Q11" s="213">
        <v>0</v>
      </c>
      <c r="R11" s="213">
        <v>0</v>
      </c>
      <c r="S11" s="215">
        <v>0</v>
      </c>
      <c r="T11" s="214">
        <v>0</v>
      </c>
      <c r="U11" s="212">
        <v>-130351</v>
      </c>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row>
    <row r="12" spans="1:74" s="231" customFormat="1" ht="32.25" customHeight="1" x14ac:dyDescent="0.2">
      <c r="A12" s="137" t="s">
        <v>259</v>
      </c>
      <c r="B12" s="216">
        <v>0</v>
      </c>
      <c r="C12" s="216">
        <v>0</v>
      </c>
      <c r="D12" s="216">
        <v>0</v>
      </c>
      <c r="E12" s="216">
        <v>0</v>
      </c>
      <c r="F12" s="216">
        <v>0</v>
      </c>
      <c r="G12" s="216">
        <v>0</v>
      </c>
      <c r="H12" s="216">
        <v>0</v>
      </c>
      <c r="I12" s="216">
        <v>0</v>
      </c>
      <c r="J12" s="216">
        <v>0</v>
      </c>
      <c r="K12" s="216">
        <v>0</v>
      </c>
      <c r="L12" s="216">
        <v>0</v>
      </c>
      <c r="M12" s="216">
        <v>0</v>
      </c>
      <c r="N12" s="216">
        <v>0</v>
      </c>
      <c r="O12" s="216">
        <v>-20958</v>
      </c>
      <c r="P12" s="216">
        <v>-1095479</v>
      </c>
      <c r="Q12" s="216">
        <v>0</v>
      </c>
      <c r="R12" s="216">
        <v>0</v>
      </c>
      <c r="S12" s="216">
        <v>0</v>
      </c>
      <c r="T12" s="216">
        <v>0</v>
      </c>
      <c r="U12" s="216">
        <v>-1116437</v>
      </c>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row>
    <row r="13" spans="1:74" s="231" customFormat="1" ht="32.25" customHeight="1" x14ac:dyDescent="0.2">
      <c r="A13" s="206" t="s">
        <v>193</v>
      </c>
      <c r="B13" s="212">
        <v>0</v>
      </c>
      <c r="C13" s="213">
        <v>0</v>
      </c>
      <c r="D13" s="213">
        <v>0</v>
      </c>
      <c r="E13" s="213">
        <v>0</v>
      </c>
      <c r="F13" s="213">
        <v>0</v>
      </c>
      <c r="G13" s="213">
        <v>-3313792</v>
      </c>
      <c r="H13" s="213">
        <v>-7857</v>
      </c>
      <c r="I13" s="213">
        <v>-7187022</v>
      </c>
      <c r="J13" s="214">
        <v>-2897</v>
      </c>
      <c r="K13" s="212">
        <v>-3578</v>
      </c>
      <c r="L13" s="212">
        <v>-87177</v>
      </c>
      <c r="M13" s="213">
        <v>-4318158</v>
      </c>
      <c r="N13" s="213">
        <v>-28242838</v>
      </c>
      <c r="O13" s="213">
        <v>-1605926</v>
      </c>
      <c r="P13" s="213">
        <v>-3251226</v>
      </c>
      <c r="Q13" s="213">
        <v>-4009083</v>
      </c>
      <c r="R13" s="213">
        <v>-134741</v>
      </c>
      <c r="S13" s="215">
        <v>-146190</v>
      </c>
      <c r="T13" s="214">
        <v>0</v>
      </c>
      <c r="U13" s="212">
        <v>-52310491</v>
      </c>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row>
    <row r="14" spans="1:74" s="231" customFormat="1" ht="32.25" customHeight="1" x14ac:dyDescent="0.2">
      <c r="A14" s="137" t="s">
        <v>194</v>
      </c>
      <c r="B14" s="216">
        <v>0</v>
      </c>
      <c r="C14" s="216">
        <v>-113</v>
      </c>
      <c r="D14" s="216">
        <v>-170</v>
      </c>
      <c r="E14" s="216">
        <v>-7</v>
      </c>
      <c r="F14" s="216">
        <v>-60950</v>
      </c>
      <c r="G14" s="216">
        <v>-88061</v>
      </c>
      <c r="H14" s="216">
        <v>-8290</v>
      </c>
      <c r="I14" s="216">
        <v>-183309</v>
      </c>
      <c r="J14" s="216">
        <v>-32073</v>
      </c>
      <c r="K14" s="216">
        <v>-451297</v>
      </c>
      <c r="L14" s="216">
        <v>-68482</v>
      </c>
      <c r="M14" s="216">
        <v>-85208</v>
      </c>
      <c r="N14" s="216">
        <v>-120155</v>
      </c>
      <c r="O14" s="216">
        <v>-480552</v>
      </c>
      <c r="P14" s="216">
        <v>-207775</v>
      </c>
      <c r="Q14" s="216">
        <v>-9245</v>
      </c>
      <c r="R14" s="216">
        <v>-22201</v>
      </c>
      <c r="S14" s="216">
        <v>-101967</v>
      </c>
      <c r="T14" s="216">
        <v>0</v>
      </c>
      <c r="U14" s="216">
        <v>-1919863</v>
      </c>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row>
    <row r="15" spans="1:74" s="231" customFormat="1" ht="32.25" customHeight="1" x14ac:dyDescent="0.2">
      <c r="A15" s="206" t="s">
        <v>195</v>
      </c>
      <c r="B15" s="212">
        <v>0</v>
      </c>
      <c r="C15" s="213">
        <v>0</v>
      </c>
      <c r="D15" s="213">
        <v>0</v>
      </c>
      <c r="E15" s="213">
        <v>0</v>
      </c>
      <c r="F15" s="213">
        <v>0</v>
      </c>
      <c r="G15" s="213">
        <v>-7007</v>
      </c>
      <c r="H15" s="213">
        <v>0</v>
      </c>
      <c r="I15" s="213">
        <v>-37790</v>
      </c>
      <c r="J15" s="214">
        <v>-15159</v>
      </c>
      <c r="K15" s="212">
        <v>-163292</v>
      </c>
      <c r="L15" s="212">
        <v>-1043</v>
      </c>
      <c r="M15" s="213">
        <v>-1700870</v>
      </c>
      <c r="N15" s="213">
        <v>-45828</v>
      </c>
      <c r="O15" s="213">
        <v>-117239</v>
      </c>
      <c r="P15" s="213">
        <v>-357337</v>
      </c>
      <c r="Q15" s="213">
        <v>-35337</v>
      </c>
      <c r="R15" s="213">
        <v>-24813</v>
      </c>
      <c r="S15" s="215">
        <v>-3262</v>
      </c>
      <c r="T15" s="214">
        <v>0</v>
      </c>
      <c r="U15" s="212">
        <v>-2508984</v>
      </c>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row>
    <row r="16" spans="1:74" s="231" customFormat="1" ht="32.25" customHeight="1" x14ac:dyDescent="0.2">
      <c r="A16" s="137" t="s">
        <v>196</v>
      </c>
      <c r="B16" s="216">
        <v>0</v>
      </c>
      <c r="C16" s="216">
        <v>0</v>
      </c>
      <c r="D16" s="216">
        <v>0</v>
      </c>
      <c r="E16" s="216">
        <v>0</v>
      </c>
      <c r="F16" s="216">
        <v>0</v>
      </c>
      <c r="G16" s="216">
        <v>-2614582</v>
      </c>
      <c r="H16" s="216">
        <v>0</v>
      </c>
      <c r="I16" s="216">
        <v>-19557582</v>
      </c>
      <c r="J16" s="216">
        <v>0</v>
      </c>
      <c r="K16" s="216">
        <v>0</v>
      </c>
      <c r="L16" s="216">
        <v>-4254</v>
      </c>
      <c r="M16" s="216">
        <v>-116418</v>
      </c>
      <c r="N16" s="216">
        <v>-14426909</v>
      </c>
      <c r="O16" s="216">
        <v>-291416</v>
      </c>
      <c r="P16" s="216">
        <v>-884531</v>
      </c>
      <c r="Q16" s="216">
        <v>-38500</v>
      </c>
      <c r="R16" s="216">
        <v>-214015</v>
      </c>
      <c r="S16" s="216">
        <v>0</v>
      </c>
      <c r="T16" s="216">
        <v>0</v>
      </c>
      <c r="U16" s="216">
        <v>-38148210</v>
      </c>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row>
    <row r="17" spans="1:74" s="231" customFormat="1" ht="32.25" customHeight="1" x14ac:dyDescent="0.2">
      <c r="A17" s="206" t="s">
        <v>221</v>
      </c>
      <c r="B17" s="212">
        <v>0</v>
      </c>
      <c r="C17" s="213">
        <v>0</v>
      </c>
      <c r="D17" s="213">
        <v>-5095</v>
      </c>
      <c r="E17" s="213">
        <v>0</v>
      </c>
      <c r="F17" s="213">
        <v>0</v>
      </c>
      <c r="G17" s="213">
        <v>-91</v>
      </c>
      <c r="H17" s="213">
        <v>0</v>
      </c>
      <c r="I17" s="213">
        <v>0</v>
      </c>
      <c r="J17" s="214">
        <v>0</v>
      </c>
      <c r="K17" s="212">
        <v>-18</v>
      </c>
      <c r="L17" s="212">
        <v>0</v>
      </c>
      <c r="M17" s="213">
        <v>-103599</v>
      </c>
      <c r="N17" s="213">
        <v>-542</v>
      </c>
      <c r="O17" s="213">
        <v>0</v>
      </c>
      <c r="P17" s="213">
        <v>0</v>
      </c>
      <c r="Q17" s="213">
        <v>-12919</v>
      </c>
      <c r="R17" s="213">
        <v>0</v>
      </c>
      <c r="S17" s="215">
        <v>0</v>
      </c>
      <c r="T17" s="214">
        <v>0</v>
      </c>
      <c r="U17" s="212">
        <v>-122267</v>
      </c>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row>
    <row r="18" spans="1:74" s="231" customFormat="1" ht="32.25" customHeight="1" x14ac:dyDescent="0.2">
      <c r="A18" s="137" t="s">
        <v>260</v>
      </c>
      <c r="B18" s="216">
        <v>0</v>
      </c>
      <c r="C18" s="216">
        <v>0</v>
      </c>
      <c r="D18" s="216">
        <v>0</v>
      </c>
      <c r="E18" s="216">
        <v>0</v>
      </c>
      <c r="F18" s="216">
        <v>0</v>
      </c>
      <c r="G18" s="216">
        <v>-44500</v>
      </c>
      <c r="H18" s="216">
        <v>0</v>
      </c>
      <c r="I18" s="216">
        <v>0</v>
      </c>
      <c r="J18" s="216">
        <v>0</v>
      </c>
      <c r="K18" s="216">
        <v>0</v>
      </c>
      <c r="L18" s="216">
        <v>-5233082</v>
      </c>
      <c r="M18" s="216">
        <v>-613600</v>
      </c>
      <c r="N18" s="216">
        <v>-65000</v>
      </c>
      <c r="O18" s="216">
        <v>-33692</v>
      </c>
      <c r="P18" s="216">
        <v>-1747560</v>
      </c>
      <c r="Q18" s="216">
        <v>-447</v>
      </c>
      <c r="R18" s="216">
        <v>-4315</v>
      </c>
      <c r="S18" s="216">
        <v>0</v>
      </c>
      <c r="T18" s="216">
        <v>0</v>
      </c>
      <c r="U18" s="216">
        <v>-7742196</v>
      </c>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row>
    <row r="19" spans="1:74" s="231" customFormat="1" ht="32.25" customHeight="1" x14ac:dyDescent="0.2">
      <c r="A19" s="206" t="s">
        <v>222</v>
      </c>
      <c r="B19" s="212">
        <v>0</v>
      </c>
      <c r="C19" s="213">
        <v>-31291</v>
      </c>
      <c r="D19" s="213">
        <v>-28773</v>
      </c>
      <c r="E19" s="213">
        <v>-2188</v>
      </c>
      <c r="F19" s="213">
        <v>-58324</v>
      </c>
      <c r="G19" s="213">
        <v>-158522</v>
      </c>
      <c r="H19" s="213">
        <v>-46172</v>
      </c>
      <c r="I19" s="213">
        <v>-102786</v>
      </c>
      <c r="J19" s="214">
        <v>-119006</v>
      </c>
      <c r="K19" s="212">
        <v>-90035</v>
      </c>
      <c r="L19" s="212">
        <v>-241076</v>
      </c>
      <c r="M19" s="213">
        <v>-60349</v>
      </c>
      <c r="N19" s="213">
        <v>-713292</v>
      </c>
      <c r="O19" s="213">
        <v>-154467</v>
      </c>
      <c r="P19" s="213">
        <v>-17792</v>
      </c>
      <c r="Q19" s="213">
        <v>-374820</v>
      </c>
      <c r="R19" s="213">
        <v>-47388</v>
      </c>
      <c r="S19" s="215">
        <v>-2247864</v>
      </c>
      <c r="T19" s="214">
        <v>0</v>
      </c>
      <c r="U19" s="212">
        <v>-4494152</v>
      </c>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row>
    <row r="20" spans="1:74" s="231" customFormat="1" ht="32.25" customHeight="1" x14ac:dyDescent="0.2">
      <c r="A20" s="139" t="s">
        <v>223</v>
      </c>
      <c r="B20" s="140">
        <v>-5502</v>
      </c>
      <c r="C20" s="140">
        <v>-16773</v>
      </c>
      <c r="D20" s="140">
        <v>-12020</v>
      </c>
      <c r="E20" s="140">
        <v>-241</v>
      </c>
      <c r="F20" s="140">
        <v>-3184</v>
      </c>
      <c r="G20" s="140">
        <v>-18182</v>
      </c>
      <c r="H20" s="140">
        <v>-18</v>
      </c>
      <c r="I20" s="140">
        <v>-1066</v>
      </c>
      <c r="J20" s="140">
        <v>-89111</v>
      </c>
      <c r="K20" s="140">
        <v>-29180</v>
      </c>
      <c r="L20" s="140">
        <v>-35340</v>
      </c>
      <c r="M20" s="140">
        <v>-27784</v>
      </c>
      <c r="N20" s="140">
        <v>-884720</v>
      </c>
      <c r="O20" s="140">
        <v>-9504</v>
      </c>
      <c r="P20" s="140">
        <v>-1421</v>
      </c>
      <c r="Q20" s="140">
        <v>-13461</v>
      </c>
      <c r="R20" s="140">
        <v>-730</v>
      </c>
      <c r="S20" s="140">
        <v>-24420</v>
      </c>
      <c r="T20" s="140">
        <v>0</v>
      </c>
      <c r="U20" s="140">
        <v>-1172666</v>
      </c>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row>
    <row r="21" spans="1:74" s="231" customFormat="1" ht="32.25" customHeight="1" thickBot="1" x14ac:dyDescent="0.25">
      <c r="A21" s="217" t="s">
        <v>261</v>
      </c>
      <c r="B21" s="218">
        <v>0</v>
      </c>
      <c r="C21" s="218">
        <v>0</v>
      </c>
      <c r="D21" s="218">
        <v>0</v>
      </c>
      <c r="E21" s="218">
        <v>0</v>
      </c>
      <c r="F21" s="218">
        <v>0</v>
      </c>
      <c r="G21" s="218">
        <v>0</v>
      </c>
      <c r="H21" s="218">
        <v>0</v>
      </c>
      <c r="I21" s="218">
        <v>0</v>
      </c>
      <c r="J21" s="218">
        <v>0</v>
      </c>
      <c r="K21" s="218">
        <v>0</v>
      </c>
      <c r="L21" s="218">
        <v>0</v>
      </c>
      <c r="M21" s="218">
        <v>0</v>
      </c>
      <c r="N21" s="218">
        <v>0</v>
      </c>
      <c r="O21" s="218">
        <v>0</v>
      </c>
      <c r="P21" s="218">
        <v>0</v>
      </c>
      <c r="Q21" s="218">
        <v>0</v>
      </c>
      <c r="R21" s="218">
        <v>0</v>
      </c>
      <c r="S21" s="218">
        <v>0</v>
      </c>
      <c r="T21" s="218">
        <v>0</v>
      </c>
      <c r="U21" s="218">
        <v>0</v>
      </c>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row>
    <row r="22" spans="1:74" s="231" customFormat="1" ht="34.5" customHeight="1" thickTop="1" thickBot="1" x14ac:dyDescent="0.25">
      <c r="A22" s="210" t="s">
        <v>224</v>
      </c>
      <c r="B22" s="211">
        <v>-5502</v>
      </c>
      <c r="C22" s="211">
        <v>-127211</v>
      </c>
      <c r="D22" s="211">
        <v>-307438</v>
      </c>
      <c r="E22" s="211">
        <v>-15579</v>
      </c>
      <c r="F22" s="211">
        <v>-145472</v>
      </c>
      <c r="G22" s="211">
        <v>-6409548</v>
      </c>
      <c r="H22" s="211">
        <v>-64777</v>
      </c>
      <c r="I22" s="211">
        <v>-27252510</v>
      </c>
      <c r="J22" s="211">
        <v>-762564</v>
      </c>
      <c r="K22" s="211">
        <v>-828279</v>
      </c>
      <c r="L22" s="211">
        <v>-6367724</v>
      </c>
      <c r="M22" s="211">
        <v>-7125765</v>
      </c>
      <c r="N22" s="211">
        <v>-44727195</v>
      </c>
      <c r="O22" s="211">
        <v>-2909164</v>
      </c>
      <c r="P22" s="211">
        <v>-7623392</v>
      </c>
      <c r="Q22" s="211">
        <v>-4828558</v>
      </c>
      <c r="R22" s="211">
        <v>-468013</v>
      </c>
      <c r="S22" s="211">
        <v>-4805869</v>
      </c>
      <c r="T22" s="211">
        <v>0</v>
      </c>
      <c r="U22" s="211">
        <v>-114774570</v>
      </c>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row>
    <row r="23" spans="1:74" s="231" customFormat="1" ht="34.5" customHeight="1" thickTop="1" thickBot="1" x14ac:dyDescent="0.25">
      <c r="A23" s="142" t="s">
        <v>225</v>
      </c>
      <c r="B23" s="141">
        <v>-2885</v>
      </c>
      <c r="C23" s="141">
        <v>-1933</v>
      </c>
      <c r="D23" s="141">
        <v>-11876</v>
      </c>
      <c r="E23" s="141" t="s">
        <v>265</v>
      </c>
      <c r="F23" s="141">
        <v>-62</v>
      </c>
      <c r="G23" s="141">
        <v>-15820</v>
      </c>
      <c r="H23" s="141">
        <v>0</v>
      </c>
      <c r="I23" s="141">
        <v>-1091</v>
      </c>
      <c r="J23" s="141">
        <v>-27841</v>
      </c>
      <c r="K23" s="141">
        <v>-6788</v>
      </c>
      <c r="L23" s="141">
        <v>-11418</v>
      </c>
      <c r="M23" s="141">
        <v>-160</v>
      </c>
      <c r="N23" s="141">
        <v>-2609</v>
      </c>
      <c r="O23" s="141">
        <v>-307663</v>
      </c>
      <c r="P23" s="141">
        <v>-400</v>
      </c>
      <c r="Q23" s="141">
        <v>-3629851</v>
      </c>
      <c r="R23" s="141">
        <v>-4263</v>
      </c>
      <c r="S23" s="141">
        <v>-1227335</v>
      </c>
      <c r="T23" s="141">
        <v>0</v>
      </c>
      <c r="U23" s="141">
        <v>-5252005</v>
      </c>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row>
    <row r="24" spans="1:74" s="231" customFormat="1" ht="34.5" customHeight="1" thickTop="1" thickBot="1" x14ac:dyDescent="0.25">
      <c r="A24" s="219" t="s">
        <v>226</v>
      </c>
      <c r="B24" s="220">
        <v>-8388</v>
      </c>
      <c r="C24" s="220">
        <v>-129145</v>
      </c>
      <c r="D24" s="220">
        <v>-319315</v>
      </c>
      <c r="E24" s="220">
        <v>-15580</v>
      </c>
      <c r="F24" s="220">
        <v>-145534</v>
      </c>
      <c r="G24" s="220">
        <v>-6425369</v>
      </c>
      <c r="H24" s="220">
        <v>-64777</v>
      </c>
      <c r="I24" s="220">
        <v>-27253601</v>
      </c>
      <c r="J24" s="220">
        <v>-790406</v>
      </c>
      <c r="K24" s="220">
        <v>-835068</v>
      </c>
      <c r="L24" s="220">
        <v>-6379143</v>
      </c>
      <c r="M24" s="220">
        <v>-7125925</v>
      </c>
      <c r="N24" s="220">
        <v>-44729804</v>
      </c>
      <c r="O24" s="220">
        <v>-3216828</v>
      </c>
      <c r="P24" s="220">
        <v>-7623793</v>
      </c>
      <c r="Q24" s="220">
        <v>-8458410</v>
      </c>
      <c r="R24" s="220">
        <v>-472277</v>
      </c>
      <c r="S24" s="220">
        <v>-6033204</v>
      </c>
      <c r="T24" s="220">
        <v>0</v>
      </c>
      <c r="U24" s="220">
        <v>-120026575</v>
      </c>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row>
    <row r="25" spans="1:74" s="231" customFormat="1" ht="34.5" customHeight="1" thickTop="1" thickBot="1" x14ac:dyDescent="0.25">
      <c r="A25" s="142" t="s">
        <v>227</v>
      </c>
      <c r="B25" s="141">
        <v>70</v>
      </c>
      <c r="C25" s="141">
        <v>722</v>
      </c>
      <c r="D25" s="141">
        <v>360</v>
      </c>
      <c r="E25" s="141">
        <v>0</v>
      </c>
      <c r="F25" s="141">
        <v>12</v>
      </c>
      <c r="G25" s="141">
        <v>8706</v>
      </c>
      <c r="H25" s="141">
        <v>0</v>
      </c>
      <c r="I25" s="141">
        <v>0</v>
      </c>
      <c r="J25" s="141">
        <v>3405</v>
      </c>
      <c r="K25" s="141">
        <v>4516</v>
      </c>
      <c r="L25" s="141">
        <v>-8312088</v>
      </c>
      <c r="M25" s="141">
        <v>484</v>
      </c>
      <c r="N25" s="141">
        <v>0</v>
      </c>
      <c r="O25" s="141">
        <v>3866</v>
      </c>
      <c r="P25" s="141">
        <v>0</v>
      </c>
      <c r="Q25" s="141">
        <v>11470</v>
      </c>
      <c r="R25" s="141">
        <v>0</v>
      </c>
      <c r="S25" s="141">
        <v>0</v>
      </c>
      <c r="T25" s="141">
        <v>0</v>
      </c>
      <c r="U25" s="141">
        <v>-8278473</v>
      </c>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row>
    <row r="26" spans="1:74" s="231" customFormat="1" ht="32.25" customHeight="1" thickTop="1" x14ac:dyDescent="0.2">
      <c r="A26" s="221" t="s">
        <v>228</v>
      </c>
      <c r="B26" s="207">
        <v>0</v>
      </c>
      <c r="C26" s="207">
        <v>0</v>
      </c>
      <c r="D26" s="207">
        <v>0</v>
      </c>
      <c r="E26" s="207">
        <v>0</v>
      </c>
      <c r="F26" s="207">
        <v>0</v>
      </c>
      <c r="G26" s="207">
        <v>0</v>
      </c>
      <c r="H26" s="207">
        <v>0</v>
      </c>
      <c r="I26" s="207">
        <v>0</v>
      </c>
      <c r="J26" s="207">
        <v>0</v>
      </c>
      <c r="K26" s="207">
        <v>0</v>
      </c>
      <c r="L26" s="207">
        <v>57654999</v>
      </c>
      <c r="M26" s="207">
        <v>0</v>
      </c>
      <c r="N26" s="207">
        <v>0</v>
      </c>
      <c r="O26" s="207">
        <v>0</v>
      </c>
      <c r="P26" s="207">
        <v>0</v>
      </c>
      <c r="Q26" s="207">
        <v>0</v>
      </c>
      <c r="R26" s="207">
        <v>0</v>
      </c>
      <c r="S26" s="207">
        <v>0</v>
      </c>
      <c r="T26" s="207">
        <v>0</v>
      </c>
      <c r="U26" s="207">
        <v>57654999</v>
      </c>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row>
    <row r="27" spans="1:74" s="231" customFormat="1" ht="32.25" customHeight="1" x14ac:dyDescent="0.2">
      <c r="A27" s="137" t="s">
        <v>229</v>
      </c>
      <c r="B27" s="138">
        <v>0</v>
      </c>
      <c r="C27" s="138">
        <v>0</v>
      </c>
      <c r="D27" s="138">
        <v>0</v>
      </c>
      <c r="E27" s="138">
        <v>0</v>
      </c>
      <c r="F27" s="138">
        <v>0</v>
      </c>
      <c r="G27" s="138">
        <v>0</v>
      </c>
      <c r="H27" s="138">
        <v>0</v>
      </c>
      <c r="I27" s="138">
        <v>0</v>
      </c>
      <c r="J27" s="138">
        <v>0</v>
      </c>
      <c r="K27" s="138">
        <v>0</v>
      </c>
      <c r="L27" s="138">
        <v>-17050617</v>
      </c>
      <c r="M27" s="138">
        <v>0</v>
      </c>
      <c r="N27" s="138">
        <v>0</v>
      </c>
      <c r="O27" s="138">
        <v>0</v>
      </c>
      <c r="P27" s="138">
        <v>0</v>
      </c>
      <c r="Q27" s="138">
        <v>0</v>
      </c>
      <c r="R27" s="138">
        <v>0</v>
      </c>
      <c r="S27" s="138">
        <v>0</v>
      </c>
      <c r="T27" s="138">
        <v>0</v>
      </c>
      <c r="U27" s="138">
        <v>-17050617</v>
      </c>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row>
    <row r="28" spans="1:74" s="231" customFormat="1" ht="32.25" customHeight="1" x14ac:dyDescent="0.2">
      <c r="A28" s="206" t="s">
        <v>230</v>
      </c>
      <c r="B28" s="207">
        <v>0</v>
      </c>
      <c r="C28" s="207">
        <v>0</v>
      </c>
      <c r="D28" s="207">
        <v>0</v>
      </c>
      <c r="E28" s="207">
        <v>0</v>
      </c>
      <c r="F28" s="207">
        <v>0</v>
      </c>
      <c r="G28" s="207">
        <v>0</v>
      </c>
      <c r="H28" s="207">
        <v>0</v>
      </c>
      <c r="I28" s="207">
        <v>0</v>
      </c>
      <c r="J28" s="207">
        <v>0</v>
      </c>
      <c r="K28" s="207">
        <v>0</v>
      </c>
      <c r="L28" s="207">
        <v>-329874</v>
      </c>
      <c r="M28" s="207">
        <v>0</v>
      </c>
      <c r="N28" s="207">
        <v>0</v>
      </c>
      <c r="O28" s="207">
        <v>0</v>
      </c>
      <c r="P28" s="207">
        <v>0</v>
      </c>
      <c r="Q28" s="207">
        <v>0</v>
      </c>
      <c r="R28" s="207">
        <v>0</v>
      </c>
      <c r="S28" s="207">
        <v>0</v>
      </c>
      <c r="T28" s="207">
        <v>0</v>
      </c>
      <c r="U28" s="207">
        <v>-329874</v>
      </c>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row>
    <row r="29" spans="1:74" s="231" customFormat="1" ht="32.25" customHeight="1" x14ac:dyDescent="0.2">
      <c r="A29" s="143" t="s">
        <v>231</v>
      </c>
      <c r="B29" s="138">
        <v>-70</v>
      </c>
      <c r="C29" s="138">
        <v>-595</v>
      </c>
      <c r="D29" s="138">
        <v>-356</v>
      </c>
      <c r="E29" s="138">
        <v>0</v>
      </c>
      <c r="F29" s="138">
        <v>-12</v>
      </c>
      <c r="G29" s="138">
        <v>-8481</v>
      </c>
      <c r="H29" s="138">
        <v>0</v>
      </c>
      <c r="I29" s="138">
        <v>0</v>
      </c>
      <c r="J29" s="138">
        <v>-2360</v>
      </c>
      <c r="K29" s="138">
        <v>-3747</v>
      </c>
      <c r="L29" s="138">
        <v>0</v>
      </c>
      <c r="M29" s="138">
        <v>-476</v>
      </c>
      <c r="N29" s="138">
        <v>0</v>
      </c>
      <c r="O29" s="138">
        <v>-3327</v>
      </c>
      <c r="P29" s="138">
        <v>0</v>
      </c>
      <c r="Q29" s="138">
        <v>-11179</v>
      </c>
      <c r="R29" s="138">
        <v>0</v>
      </c>
      <c r="S29" s="138">
        <v>0</v>
      </c>
      <c r="T29" s="138">
        <v>0</v>
      </c>
      <c r="U29" s="138">
        <v>-30609</v>
      </c>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row>
    <row r="30" spans="1:74" s="231" customFormat="1" ht="32.25" customHeight="1" x14ac:dyDescent="0.2">
      <c r="A30" s="206" t="s">
        <v>232</v>
      </c>
      <c r="B30" s="207">
        <v>0</v>
      </c>
      <c r="C30" s="207">
        <v>-126</v>
      </c>
      <c r="D30" s="207">
        <v>-3</v>
      </c>
      <c r="E30" s="207">
        <v>0</v>
      </c>
      <c r="F30" s="207">
        <v>0</v>
      </c>
      <c r="G30" s="207">
        <v>-225</v>
      </c>
      <c r="H30" s="207">
        <v>0</v>
      </c>
      <c r="I30" s="207">
        <v>0</v>
      </c>
      <c r="J30" s="207">
        <v>-1044</v>
      </c>
      <c r="K30" s="207">
        <v>-768</v>
      </c>
      <c r="L30" s="207">
        <v>-7193825</v>
      </c>
      <c r="M30" s="207">
        <v>-7</v>
      </c>
      <c r="N30" s="207">
        <v>0</v>
      </c>
      <c r="O30" s="207">
        <v>-538</v>
      </c>
      <c r="P30" s="207">
        <v>0</v>
      </c>
      <c r="Q30" s="207">
        <v>-291</v>
      </c>
      <c r="R30" s="207">
        <v>0</v>
      </c>
      <c r="S30" s="207">
        <v>0</v>
      </c>
      <c r="T30" s="207">
        <v>0</v>
      </c>
      <c r="U30" s="207">
        <v>-7196830</v>
      </c>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row>
    <row r="31" spans="1:74" s="231" customFormat="1" ht="32.25" customHeight="1" thickBot="1" x14ac:dyDescent="0.25">
      <c r="A31" s="139" t="s">
        <v>233</v>
      </c>
      <c r="B31" s="140">
        <v>0</v>
      </c>
      <c r="C31" s="140">
        <v>0</v>
      </c>
      <c r="D31" s="140">
        <v>0</v>
      </c>
      <c r="E31" s="140">
        <v>0</v>
      </c>
      <c r="F31" s="140">
        <v>0</v>
      </c>
      <c r="G31" s="140">
        <v>0</v>
      </c>
      <c r="H31" s="140">
        <v>0</v>
      </c>
      <c r="I31" s="140">
        <v>0</v>
      </c>
      <c r="J31" s="140">
        <v>0</v>
      </c>
      <c r="K31" s="140">
        <v>0</v>
      </c>
      <c r="L31" s="140">
        <v>-15006</v>
      </c>
      <c r="M31" s="140">
        <v>0</v>
      </c>
      <c r="N31" s="140">
        <v>0</v>
      </c>
      <c r="O31" s="140">
        <v>0</v>
      </c>
      <c r="P31" s="140">
        <v>0</v>
      </c>
      <c r="Q31" s="140">
        <v>0</v>
      </c>
      <c r="R31" s="140">
        <v>0</v>
      </c>
      <c r="S31" s="140">
        <v>0</v>
      </c>
      <c r="T31" s="140">
        <v>0</v>
      </c>
      <c r="U31" s="140">
        <v>-15006</v>
      </c>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row>
    <row r="32" spans="1:74" s="231" customFormat="1" ht="34.5" customHeight="1" thickTop="1" thickBot="1" x14ac:dyDescent="0.25">
      <c r="A32" s="222" t="s">
        <v>234</v>
      </c>
      <c r="B32" s="211">
        <v>-70</v>
      </c>
      <c r="C32" s="211">
        <v>-722</v>
      </c>
      <c r="D32" s="211">
        <v>-360</v>
      </c>
      <c r="E32" s="211">
        <v>0</v>
      </c>
      <c r="F32" s="211">
        <v>-12</v>
      </c>
      <c r="G32" s="211">
        <v>-8706</v>
      </c>
      <c r="H32" s="211">
        <v>0</v>
      </c>
      <c r="I32" s="211">
        <v>0</v>
      </c>
      <c r="J32" s="211">
        <v>-3405</v>
      </c>
      <c r="K32" s="211">
        <v>-4516</v>
      </c>
      <c r="L32" s="211">
        <v>33065676</v>
      </c>
      <c r="M32" s="211">
        <v>-484</v>
      </c>
      <c r="N32" s="211">
        <v>0</v>
      </c>
      <c r="O32" s="211">
        <v>-3866</v>
      </c>
      <c r="P32" s="211">
        <v>0</v>
      </c>
      <c r="Q32" s="211">
        <v>-11470</v>
      </c>
      <c r="R32" s="211">
        <v>0</v>
      </c>
      <c r="S32" s="211">
        <v>0</v>
      </c>
      <c r="T32" s="211">
        <v>0</v>
      </c>
      <c r="U32" s="211">
        <v>33032060</v>
      </c>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row>
    <row r="33" spans="1:74" s="231" customFormat="1" ht="33.75" customHeight="1" thickTop="1" thickBot="1" x14ac:dyDescent="0.25">
      <c r="A33" s="144" t="s">
        <v>235</v>
      </c>
      <c r="B33" s="145">
        <v>0</v>
      </c>
      <c r="C33" s="145">
        <v>0</v>
      </c>
      <c r="D33" s="145">
        <v>0</v>
      </c>
      <c r="E33" s="145">
        <v>0</v>
      </c>
      <c r="F33" s="145">
        <v>0</v>
      </c>
      <c r="G33" s="145">
        <v>0</v>
      </c>
      <c r="H33" s="145">
        <v>0</v>
      </c>
      <c r="I33" s="145">
        <v>0</v>
      </c>
      <c r="J33" s="145">
        <v>0</v>
      </c>
      <c r="K33" s="145">
        <v>0</v>
      </c>
      <c r="L33" s="145">
        <v>24753587</v>
      </c>
      <c r="M33" s="145">
        <v>0</v>
      </c>
      <c r="N33" s="145">
        <v>0</v>
      </c>
      <c r="O33" s="145">
        <v>0</v>
      </c>
      <c r="P33" s="145">
        <v>0</v>
      </c>
      <c r="Q33" s="145">
        <v>0</v>
      </c>
      <c r="R33" s="145">
        <v>0</v>
      </c>
      <c r="S33" s="145">
        <v>0</v>
      </c>
      <c r="T33" s="145">
        <v>0</v>
      </c>
      <c r="U33" s="145">
        <v>24753587</v>
      </c>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row>
    <row r="34" spans="1:74" s="231" customFormat="1" ht="33.75" hidden="1" customHeight="1" thickBot="1" x14ac:dyDescent="0.25">
      <c r="A34" s="223" t="s">
        <v>262</v>
      </c>
      <c r="B34" s="216">
        <v>0</v>
      </c>
      <c r="C34" s="216">
        <v>0</v>
      </c>
      <c r="D34" s="216">
        <v>0</v>
      </c>
      <c r="E34" s="216">
        <v>0</v>
      </c>
      <c r="F34" s="216">
        <v>0</v>
      </c>
      <c r="G34" s="216">
        <v>0</v>
      </c>
      <c r="H34" s="216">
        <v>0</v>
      </c>
      <c r="I34" s="216">
        <v>0</v>
      </c>
      <c r="J34" s="216">
        <v>0</v>
      </c>
      <c r="K34" s="216">
        <v>0</v>
      </c>
      <c r="L34" s="216">
        <v>0</v>
      </c>
      <c r="M34" s="216">
        <v>0</v>
      </c>
      <c r="N34" s="216">
        <v>0</v>
      </c>
      <c r="O34" s="216">
        <v>0</v>
      </c>
      <c r="P34" s="216">
        <v>0</v>
      </c>
      <c r="Q34" s="216">
        <v>0</v>
      </c>
      <c r="R34" s="216">
        <v>0</v>
      </c>
      <c r="S34" s="216">
        <v>0</v>
      </c>
      <c r="T34" s="216">
        <v>0</v>
      </c>
      <c r="U34" s="216">
        <v>0</v>
      </c>
      <c r="V34" s="112"/>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row>
    <row r="35" spans="1:74" s="231" customFormat="1" ht="33.75" hidden="1" customHeight="1" thickBot="1" x14ac:dyDescent="0.25">
      <c r="A35" s="224" t="s">
        <v>263</v>
      </c>
      <c r="B35" s="225">
        <v>0</v>
      </c>
      <c r="C35" s="225">
        <v>0</v>
      </c>
      <c r="D35" s="225">
        <v>0</v>
      </c>
      <c r="E35" s="225">
        <v>0</v>
      </c>
      <c r="F35" s="225">
        <v>0</v>
      </c>
      <c r="G35" s="225">
        <v>0</v>
      </c>
      <c r="H35" s="225">
        <v>0</v>
      </c>
      <c r="I35" s="225">
        <v>0</v>
      </c>
      <c r="J35" s="225">
        <v>0</v>
      </c>
      <c r="K35" s="225">
        <v>0</v>
      </c>
      <c r="L35" s="225">
        <v>0</v>
      </c>
      <c r="M35" s="225">
        <v>0</v>
      </c>
      <c r="N35" s="225">
        <v>0</v>
      </c>
      <c r="O35" s="225">
        <v>0</v>
      </c>
      <c r="P35" s="225">
        <v>0</v>
      </c>
      <c r="Q35" s="225">
        <v>0</v>
      </c>
      <c r="R35" s="225">
        <v>0</v>
      </c>
      <c r="S35" s="225">
        <v>0</v>
      </c>
      <c r="T35" s="225">
        <v>0</v>
      </c>
      <c r="U35" s="225">
        <v>0</v>
      </c>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row>
    <row r="36" spans="1:74" s="231" customFormat="1" ht="33.75" customHeight="1" thickTop="1" thickBot="1" x14ac:dyDescent="0.25">
      <c r="A36" s="222" t="s">
        <v>236</v>
      </c>
      <c r="B36" s="211">
        <v>0</v>
      </c>
      <c r="C36" s="211">
        <v>0</v>
      </c>
      <c r="D36" s="211">
        <v>0</v>
      </c>
      <c r="E36" s="211">
        <v>0</v>
      </c>
      <c r="F36" s="211">
        <v>0</v>
      </c>
      <c r="G36" s="211">
        <v>0</v>
      </c>
      <c r="H36" s="211">
        <v>0</v>
      </c>
      <c r="I36" s="211">
        <v>0</v>
      </c>
      <c r="J36" s="211">
        <v>0</v>
      </c>
      <c r="K36" s="211">
        <v>0</v>
      </c>
      <c r="L36" s="211">
        <v>24753587</v>
      </c>
      <c r="M36" s="211">
        <v>0</v>
      </c>
      <c r="N36" s="211">
        <v>0</v>
      </c>
      <c r="O36" s="211">
        <v>0</v>
      </c>
      <c r="P36" s="211">
        <v>0</v>
      </c>
      <c r="Q36" s="211">
        <v>0</v>
      </c>
      <c r="R36" s="211">
        <v>0</v>
      </c>
      <c r="S36" s="211">
        <v>0</v>
      </c>
      <c r="T36" s="211">
        <v>0</v>
      </c>
      <c r="U36" s="211">
        <v>24753587</v>
      </c>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row>
    <row r="37" spans="1:74" s="231" customFormat="1" ht="32.25" customHeight="1" thickTop="1" x14ac:dyDescent="0.2">
      <c r="A37" s="144" t="s">
        <v>237</v>
      </c>
      <c r="B37" s="145">
        <v>0</v>
      </c>
      <c r="C37" s="145">
        <v>0</v>
      </c>
      <c r="D37" s="145">
        <v>0</v>
      </c>
      <c r="E37" s="145">
        <v>0</v>
      </c>
      <c r="F37" s="145">
        <v>0</v>
      </c>
      <c r="G37" s="145">
        <v>0</v>
      </c>
      <c r="H37" s="145">
        <v>0</v>
      </c>
      <c r="I37" s="145">
        <v>0</v>
      </c>
      <c r="J37" s="145">
        <v>0</v>
      </c>
      <c r="K37" s="145">
        <v>0</v>
      </c>
      <c r="L37" s="145">
        <v>1930670</v>
      </c>
      <c r="M37" s="145">
        <v>0</v>
      </c>
      <c r="N37" s="145">
        <v>0</v>
      </c>
      <c r="O37" s="145">
        <v>0</v>
      </c>
      <c r="P37" s="145">
        <v>0</v>
      </c>
      <c r="Q37" s="145">
        <v>0</v>
      </c>
      <c r="R37" s="145">
        <v>0</v>
      </c>
      <c r="S37" s="145">
        <v>6866</v>
      </c>
      <c r="T37" s="145">
        <v>0</v>
      </c>
      <c r="U37" s="145">
        <v>1937536</v>
      </c>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row>
    <row r="38" spans="1:74" s="231" customFormat="1" ht="32.25" customHeight="1" thickBot="1" x14ac:dyDescent="0.25">
      <c r="A38" s="226" t="s">
        <v>238</v>
      </c>
      <c r="B38" s="227">
        <v>0</v>
      </c>
      <c r="C38" s="227">
        <v>4</v>
      </c>
      <c r="D38" s="227">
        <v>48707</v>
      </c>
      <c r="E38" s="227">
        <v>0</v>
      </c>
      <c r="F38" s="227">
        <v>0</v>
      </c>
      <c r="G38" s="227">
        <v>14</v>
      </c>
      <c r="H38" s="227">
        <v>0</v>
      </c>
      <c r="I38" s="227">
        <v>0</v>
      </c>
      <c r="J38" s="227">
        <v>1452366</v>
      </c>
      <c r="K38" s="227">
        <v>0</v>
      </c>
      <c r="L38" s="227">
        <v>2669</v>
      </c>
      <c r="M38" s="227">
        <v>732</v>
      </c>
      <c r="N38" s="227">
        <v>141</v>
      </c>
      <c r="O38" s="227">
        <v>30</v>
      </c>
      <c r="P38" s="227">
        <v>0</v>
      </c>
      <c r="Q38" s="227">
        <v>2789</v>
      </c>
      <c r="R38" s="227">
        <v>0</v>
      </c>
      <c r="S38" s="227">
        <v>1582</v>
      </c>
      <c r="T38" s="227">
        <v>0</v>
      </c>
      <c r="U38" s="227">
        <v>1509039</v>
      </c>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row>
    <row r="39" spans="1:74" s="231" customFormat="1" ht="34.5" customHeight="1" thickTop="1" x14ac:dyDescent="0.2">
      <c r="A39" s="144" t="s">
        <v>239</v>
      </c>
      <c r="B39" s="145">
        <v>0</v>
      </c>
      <c r="C39" s="145">
        <v>4</v>
      </c>
      <c r="D39" s="145">
        <v>48707</v>
      </c>
      <c r="E39" s="145">
        <v>0</v>
      </c>
      <c r="F39" s="145">
        <v>0</v>
      </c>
      <c r="G39" s="145">
        <v>14</v>
      </c>
      <c r="H39" s="145">
        <v>0</v>
      </c>
      <c r="I39" s="145">
        <v>0</v>
      </c>
      <c r="J39" s="145">
        <v>1452366</v>
      </c>
      <c r="K39" s="145">
        <v>0</v>
      </c>
      <c r="L39" s="145">
        <v>26686928</v>
      </c>
      <c r="M39" s="145">
        <v>732</v>
      </c>
      <c r="N39" s="145">
        <v>141</v>
      </c>
      <c r="O39" s="145">
        <v>30</v>
      </c>
      <c r="P39" s="145">
        <v>0</v>
      </c>
      <c r="Q39" s="145">
        <v>2789</v>
      </c>
      <c r="R39" s="145">
        <v>0</v>
      </c>
      <c r="S39" s="145">
        <v>8448</v>
      </c>
      <c r="T39" s="145">
        <v>0</v>
      </c>
      <c r="U39" s="145">
        <v>28200163</v>
      </c>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row>
    <row r="41" spans="1:74" x14ac:dyDescent="0.2">
      <c r="A41" s="112"/>
      <c r="B41" s="113"/>
      <c r="C41" s="113"/>
      <c r="D41" s="113"/>
      <c r="E41" s="113"/>
      <c r="F41" s="113"/>
      <c r="G41" s="113"/>
      <c r="H41" s="113"/>
      <c r="I41" s="113"/>
      <c r="J41" s="113"/>
      <c r="K41" s="113"/>
      <c r="L41" s="113"/>
      <c r="M41" s="113"/>
      <c r="N41" s="113"/>
      <c r="O41" s="113"/>
      <c r="P41" s="113"/>
      <c r="Q41" s="113"/>
      <c r="R41" s="113"/>
      <c r="S41" s="113"/>
      <c r="T41" s="113"/>
      <c r="U41" s="113"/>
      <c r="V41" s="112"/>
    </row>
  </sheetData>
  <phoneticPr fontId="1"/>
  <printOptions horizontalCentered="1"/>
  <pageMargins left="0.39370078740157483" right="0.39370078740157483" top="0.74803149606299213" bottom="0.47244094488188981" header="0.39370078740157483" footer="0.11811023622047245"/>
  <pageSetup paperSize="9" scale="48" fitToHeight="0"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38f24be6493cbcd5a4710975e34bce28">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b120ced20a5a87cd2bf1684ff03891cb"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80924-755B-47E9-BCF3-5B8A1EFEBAA8}">
  <ds:schemaRefs>
    <ds:schemaRef ds:uri="http://purl.org/dc/elements/1.1/"/>
    <ds:schemaRef ds:uri="e92fb91d-b17f-4fa0-b3cc-984e87826429"/>
    <ds:schemaRef ds:uri="b5471033-25ca-41e4-b4f9-0c69817a7d90"/>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 ds:uri="http://schemas.microsoft.com/office/infopath/2007/PartnerControls"/>
    <ds:schemaRef ds:uri="http://schemas.microsoft.com/office/2006/documentManagement/types"/>
    <ds:schemaRef ds:uri="ff5f434e-1fa2-4441-bb4a-ba9b2802a25a"/>
  </ds:schemaRefs>
</ds:datastoreItem>
</file>

<file path=customXml/itemProps2.xml><?xml version="1.0" encoding="utf-8"?>
<ds:datastoreItem xmlns:ds="http://schemas.openxmlformats.org/officeDocument/2006/customXml" ds:itemID="{310C6A2C-3E8E-4853-BB6B-A720BDA71330}">
  <ds:schemaRefs>
    <ds:schemaRef ds:uri="http://schemas.microsoft.com/sharepoint/v3/contenttype/forms"/>
  </ds:schemaRefs>
</ds:datastoreItem>
</file>

<file path=customXml/itemProps3.xml><?xml version="1.0" encoding="utf-8"?>
<ds:datastoreItem xmlns:ds="http://schemas.openxmlformats.org/officeDocument/2006/customXml" ds:itemID="{CC7FC3BB-2F41-419C-86E7-4CF1040E31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貸借対照表</vt:lpstr>
      <vt:lpstr>業務費用計算書</vt:lpstr>
      <vt:lpstr>資産・負債差額増減計算書</vt:lpstr>
      <vt:lpstr>区分別収支計算書</vt:lpstr>
      <vt:lpstr>貸借対照表（所管別）</vt:lpstr>
      <vt:lpstr>業務費用計算書（所管別）</vt:lpstr>
      <vt:lpstr>資産・負債差額増減計算書（所管別）</vt:lpstr>
      <vt:lpstr>区分別収支計算書（所管別）</vt:lpstr>
      <vt:lpstr>区分別収支計算書!Print_Area</vt:lpstr>
      <vt:lpstr>'区分別収支計算書（所管別）'!Print_Area</vt:lpstr>
      <vt:lpstr>'資産・負債差額増減計算書（所管別）'!Print_Area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川上拓人</cp:lastModifiedBy>
  <cp:lastPrinted>2023-01-23T06:52:06Z</cp:lastPrinted>
  <dcterms:created xsi:type="dcterms:W3CDTF">2020-01-28T04:04:29Z</dcterms:created>
  <dcterms:modified xsi:type="dcterms:W3CDTF">2023-01-25T02:35:15Z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