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25" documentId="8_{E4C59417-E564-4C88-B60B-B1C76D9353BC}" xr6:coauthVersionLast="47" xr6:coauthVersionMax="47" xr10:uidLastSave="{A7DF5335-571F-4DCC-8830-26034066CB45}"/>
  <bookViews>
    <workbookView xWindow="28680" yWindow="-2430" windowWidth="19440" windowHeight="15000" tabRatio="391" xr2:uid="{00000000-000D-0000-FFFF-FFFF00000000}"/>
  </bookViews>
  <sheets>
    <sheet name="34表" sheetId="1" r:id="rId1"/>
  </sheets>
  <definedNames>
    <definedName name="_xlnm.Print_Area" localSheetId="0">'34表'!$A$1:$N$52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9" i="1"/>
  <c r="N38" i="1"/>
  <c r="N37" i="1"/>
  <c r="N3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</calcChain>
</file>

<file path=xl/sharedStrings.xml><?xml version="1.0" encoding="utf-8"?>
<sst xmlns="http://schemas.openxmlformats.org/spreadsheetml/2006/main" count="143" uniqueCount="68">
  <si>
    <t>（単位：千円）</t>
    <rPh sb="0" eb="7">
      <t>タンイセンエン</t>
    </rPh>
    <phoneticPr fontId="5"/>
  </si>
  <si>
    <t>　　　　　　使途別
年度</t>
    <rPh sb="0" eb="12">
      <t>シトベツネンド</t>
    </rPh>
    <phoneticPr fontId="5"/>
  </si>
  <si>
    <t>人　　　　件　　　　費</t>
    <rPh sb="0" eb="11">
      <t>ヒトケンヒ</t>
    </rPh>
    <phoneticPr fontId="5"/>
  </si>
  <si>
    <t>旅　　　　　費</t>
    <rPh sb="0" eb="7">
      <t>タビヒ</t>
    </rPh>
    <phoneticPr fontId="5"/>
  </si>
  <si>
    <t>物 　 件 　 費</t>
    <rPh sb="0" eb="9">
      <t>モノケンヒ</t>
    </rPh>
    <phoneticPr fontId="5"/>
  </si>
  <si>
    <t>施　　 設 　　費</t>
    <rPh sb="0" eb="9">
      <t>ホドコセツヒ</t>
    </rPh>
    <phoneticPr fontId="5"/>
  </si>
  <si>
    <t>補助費・委託費</t>
    <rPh sb="0" eb="7">
      <t>ホジョヒイタクヒ</t>
    </rPh>
    <phoneticPr fontId="5"/>
  </si>
  <si>
    <t>他会計へ繰入</t>
    <rPh sb="0" eb="6">
      <t>タカイケイクリイレ</t>
    </rPh>
    <phoneticPr fontId="5"/>
  </si>
  <si>
    <t>そ　　 の 　　他</t>
    <rPh sb="0" eb="9">
      <t>タ</t>
    </rPh>
    <phoneticPr fontId="5"/>
  </si>
  <si>
    <t>計</t>
    <rPh sb="0" eb="1">
      <t>ケイ</t>
    </rPh>
    <phoneticPr fontId="5"/>
  </si>
  <si>
    <t>職　員　給　与</t>
    <rPh sb="0" eb="7">
      <t>ショクインキュウクミ</t>
    </rPh>
    <phoneticPr fontId="5"/>
  </si>
  <si>
    <t>その他の給与</t>
    <rPh sb="0" eb="6">
      <t>タキュウヨ</t>
    </rPh>
    <phoneticPr fontId="5"/>
  </si>
  <si>
    <t>昭和</t>
    <rPh sb="0" eb="2">
      <t>ショウワ</t>
    </rPh>
    <phoneticPr fontId="5"/>
  </si>
  <si>
    <t>57</t>
  </si>
  <si>
    <t>年度</t>
    <rPh sb="0" eb="2">
      <t>ネンド</t>
    </rPh>
    <phoneticPr fontId="5"/>
  </si>
  <si>
    <t>58</t>
  </si>
  <si>
    <t>59</t>
  </si>
  <si>
    <t>60</t>
  </si>
  <si>
    <t>61</t>
  </si>
  <si>
    <t>62</t>
  </si>
  <si>
    <t>-</t>
  </si>
  <si>
    <t>63</t>
  </si>
  <si>
    <t>平成</t>
  </si>
  <si>
    <t>元</t>
  </si>
  <si>
    <t>年度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</si>
  <si>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</si>
  <si>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</si>
  <si>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</si>
  <si>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</si>
  <si>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</si>
  <si>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</si>
  <si>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</si>
  <si>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</si>
  <si>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</si>
  <si>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</si>
  <si>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</si>
  <si>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</si>
  <si>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</si>
  <si>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</si>
  <si>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－</t>
  </si>
  <si>
    <t>16</t>
  </si>
  <si>
    <t>17</t>
  </si>
  <si>
    <t>ー</t>
  </si>
  <si>
    <t>18</t>
  </si>
  <si>
    <t>19</t>
  </si>
  <si>
    <t>20</t>
    <phoneticPr fontId="5"/>
  </si>
  <si>
    <t>21</t>
    <phoneticPr fontId="5"/>
  </si>
  <si>
    <t xml:space="preserve"> </t>
    <phoneticPr fontId="5"/>
  </si>
  <si>
    <t>22</t>
    <phoneticPr fontId="5"/>
  </si>
  <si>
    <t>23</t>
    <phoneticPr fontId="5"/>
  </si>
  <si>
    <t>-</t>
    <phoneticPr fontId="5"/>
  </si>
  <si>
    <t>24</t>
    <phoneticPr fontId="5"/>
  </si>
  <si>
    <t>25</t>
  </si>
  <si>
    <t>-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</si>
  <si>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</si>
  <si>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</si>
  <si>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</si>
  <si>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</si>
  <si>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-</t>
    <phoneticPr fontId="5"/>
  </si>
  <si>
    <t>30</t>
    <phoneticPr fontId="5"/>
  </si>
  <si>
    <t>令和</t>
    <rPh sb="0" eb="2">
      <t>レイワ</t>
    </rPh>
    <phoneticPr fontId="5"/>
  </si>
  <si>
    <t>－</t>
    <phoneticPr fontId="5"/>
  </si>
  <si>
    <t>－</t>
    <phoneticPr fontId="5"/>
  </si>
  <si>
    <r>
      <t>第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34</t>
    </r>
    <r>
      <rPr>
        <sz val="4.5"/>
        <rFont val="ＭＳ ゴシック"/>
        <family val="3"/>
        <charset val="128"/>
      </rPr>
      <t xml:space="preserve"> </t>
    </r>
    <r>
      <rPr>
        <sz val="9"/>
        <rFont val="ＭＳ ゴシック"/>
        <family val="3"/>
        <charset val="128"/>
      </rPr>
      <t>表　昭　和　57　年　度　以　降　政　府　関　係　機　関　支　出　予　算　使　途　別　分　類</t>
    </r>
    <rPh sb="0" eb="1">
      <t>ダイ</t>
    </rPh>
    <rPh sb="5" eb="6">
      <t>オモテ</t>
    </rPh>
    <rPh sb="7" eb="8">
      <t>アキラ</t>
    </rPh>
    <rPh sb="9" eb="10">
      <t>ワ</t>
    </rPh>
    <rPh sb="14" eb="15">
      <t>トシ</t>
    </rPh>
    <rPh sb="16" eb="17">
      <t>ド</t>
    </rPh>
    <rPh sb="18" eb="19">
      <t>イ</t>
    </rPh>
    <rPh sb="20" eb="21">
      <t>タカシ</t>
    </rPh>
    <rPh sb="22" eb="23">
      <t>セイ</t>
    </rPh>
    <rPh sb="24" eb="25">
      <t>フ</t>
    </rPh>
    <rPh sb="26" eb="27">
      <t>セキ</t>
    </rPh>
    <rPh sb="28" eb="29">
      <t>カカリ</t>
    </rPh>
    <rPh sb="30" eb="31">
      <t>キ</t>
    </rPh>
    <rPh sb="32" eb="33">
      <t>セキ</t>
    </rPh>
    <rPh sb="34" eb="35">
      <t>ササ</t>
    </rPh>
    <rPh sb="36" eb="37">
      <t>デ</t>
    </rPh>
    <rPh sb="38" eb="39">
      <t>ヨ</t>
    </rPh>
    <rPh sb="40" eb="41">
      <t>ザン</t>
    </rPh>
    <rPh sb="42" eb="43">
      <t>ツカ</t>
    </rPh>
    <rPh sb="44" eb="45">
      <t>ト</t>
    </rPh>
    <rPh sb="46" eb="47">
      <t>ベツ</t>
    </rPh>
    <rPh sb="48" eb="49">
      <t>ブン</t>
    </rPh>
    <rPh sb="50" eb="51">
      <t>タグイ</t>
    </rPh>
    <phoneticPr fontId="5"/>
  </si>
  <si>
    <t>3</t>
    <phoneticPr fontId="5"/>
  </si>
  <si>
    <t>6</t>
    <phoneticPr fontId="5"/>
  </si>
  <si>
    <t>7</t>
    <phoneticPr fontId="5"/>
  </si>
  <si>
    <t xml:space="preserve"> （注）令和7年度を除き各年度とも補正後予算である。</t>
    <rPh sb="2" eb="3">
      <t>チュウ</t>
    </rPh>
    <rPh sb="4" eb="6">
      <t>レイワ</t>
    </rPh>
    <rPh sb="7" eb="9">
      <t>ネンド</t>
    </rPh>
    <rPh sb="10" eb="11">
      <t>ノゾ</t>
    </rPh>
    <rPh sb="12" eb="15">
      <t>カクネンド</t>
    </rPh>
    <rPh sb="17" eb="22">
      <t>ホセイゴヨサン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</si>
</sst>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* #,##0;* 0;* &quot;－&quot;"/>
  </numFmts>
  <fonts count="8" x14ac:knownFonts="1"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4.5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distributed"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176" fontId="4" fillId="2" borderId="0" xfId="0" applyNumberFormat="1" applyFont="1" applyFill="1" applyBorder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top"/>
    </xf>
    <xf numFmtId="0" fontId="0" fillId="2" borderId="2" xfId="0" applyFont="1" applyFill="1" applyBorder="1">
      <alignment vertical="center"/>
    </xf>
    <xf numFmtId="0" fontId="0" fillId="2" borderId="0" xfId="0" applyFont="1" applyFill="1" applyBorder="1" applyAlignment="1">
      <alignment horizontal="right" vertical="center"/>
    </xf>
    <xf numFmtId="49" fontId="0" fillId="2" borderId="0" xfId="0" applyNumberFormat="1" applyFont="1" applyFill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176" fontId="0" fillId="2" borderId="0" xfId="0" applyNumberFormat="1" applyFont="1" applyFill="1" applyBorder="1">
      <alignment vertical="center"/>
    </xf>
    <xf numFmtId="176" fontId="0" fillId="2" borderId="0" xfId="0" applyNumberFormat="1" applyFont="1" applyFill="1">
      <alignment vertical="center"/>
    </xf>
    <xf numFmtId="49" fontId="0" fillId="2" borderId="2" xfId="0" applyNumberFormat="1" applyFont="1" applyFill="1" applyBorder="1" applyAlignment="1">
      <alignment horizontal="distributed" vertical="center"/>
    </xf>
    <xf numFmtId="49" fontId="1" fillId="2" borderId="2" xfId="0" applyNumberFormat="1" applyFont="1" applyFill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horizontal="left" vertical="center" wrapText="1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18" xfId="0" applyNumberFormat="1" applyFont="1" applyFill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tabSelected="1" view="pageBreakPreview" zoomScale="115" zoomScaleNormal="100" zoomScaleSheetLayoutView="115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9.42578125" defaultRowHeight="10.5" customHeight="1" x14ac:dyDescent="0.15"/>
  <cols>
    <col min="1" max="1" width="1" style="8" customWidth="1"/>
    <col min="2" max="2" width="6.140625" style="8" customWidth="1"/>
    <col min="3" max="3" width="4.85546875" style="8" customWidth="1"/>
    <col min="4" max="4" width="6.140625" style="8" customWidth="1"/>
    <col min="5" max="5" width="1" style="9" customWidth="1"/>
    <col min="6" max="13" width="16.85546875" style="8" customWidth="1"/>
    <col min="14" max="14" width="16.85546875" style="9" customWidth="1"/>
    <col min="15" max="15" width="15.5703125" style="8" bestFit="1" customWidth="1"/>
    <col min="16" max="16384" width="9.42578125" style="8"/>
  </cols>
  <sheetData>
    <row r="1" spans="1:14" ht="6.75" customHeight="1" x14ac:dyDescent="0.15"/>
    <row r="2" spans="1:14" s="10" customFormat="1" ht="12" customHeight="1" x14ac:dyDescent="0.15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 t="s">
        <v>47</v>
      </c>
      <c r="M3" s="11"/>
      <c r="N3" s="12" t="s">
        <v>0</v>
      </c>
    </row>
    <row r="4" spans="1:14" s="13" customFormat="1" ht="18" customHeight="1" x14ac:dyDescent="0.15">
      <c r="A4" s="33" t="s">
        <v>1</v>
      </c>
      <c r="B4" s="33"/>
      <c r="C4" s="33"/>
      <c r="D4" s="33"/>
      <c r="E4" s="34"/>
      <c r="F4" s="37" t="s">
        <v>2</v>
      </c>
      <c r="G4" s="38"/>
      <c r="H4" s="31" t="s">
        <v>3</v>
      </c>
      <c r="I4" s="31" t="s">
        <v>4</v>
      </c>
      <c r="J4" s="29" t="s">
        <v>5</v>
      </c>
      <c r="K4" s="31" t="s">
        <v>6</v>
      </c>
      <c r="L4" s="31" t="s">
        <v>7</v>
      </c>
      <c r="M4" s="31" t="s">
        <v>8</v>
      </c>
      <c r="N4" s="26" t="s">
        <v>9</v>
      </c>
    </row>
    <row r="5" spans="1:14" s="13" customFormat="1" ht="18" customHeight="1" x14ac:dyDescent="0.15">
      <c r="A5" s="35"/>
      <c r="B5" s="35"/>
      <c r="C5" s="35"/>
      <c r="D5" s="35"/>
      <c r="E5" s="36"/>
      <c r="F5" s="24" t="s">
        <v>10</v>
      </c>
      <c r="G5" s="24" t="s">
        <v>11</v>
      </c>
      <c r="H5" s="32"/>
      <c r="I5" s="32"/>
      <c r="J5" s="30"/>
      <c r="K5" s="32"/>
      <c r="L5" s="32"/>
      <c r="M5" s="32"/>
      <c r="N5" s="27"/>
    </row>
    <row r="6" spans="1:14" s="9" customFormat="1" ht="9.6" x14ac:dyDescent="0.15">
      <c r="A6" s="14"/>
      <c r="B6" s="14"/>
      <c r="C6" s="14"/>
      <c r="D6" s="14"/>
      <c r="E6" s="1"/>
      <c r="F6" s="15"/>
      <c r="G6" s="16"/>
      <c r="H6" s="16"/>
      <c r="I6" s="16"/>
      <c r="J6" s="16"/>
      <c r="K6" s="16"/>
      <c r="L6" s="16"/>
      <c r="M6" s="16"/>
      <c r="N6" s="16"/>
    </row>
    <row r="7" spans="1:14" ht="15" customHeight="1" x14ac:dyDescent="0.15">
      <c r="A7" s="7"/>
      <c r="B7" s="2" t="s">
        <v>12</v>
      </c>
      <c r="C7" s="3" t="s">
        <v>13</v>
      </c>
      <c r="D7" s="2" t="s">
        <v>14</v>
      </c>
      <c r="E7" s="1"/>
      <c r="F7" s="4">
        <v>3032017583</v>
      </c>
      <c r="G7" s="5">
        <v>652685194</v>
      </c>
      <c r="H7" s="5">
        <v>117774718</v>
      </c>
      <c r="I7" s="5">
        <v>4097360778</v>
      </c>
      <c r="J7" s="5">
        <v>1715502204</v>
      </c>
      <c r="K7" s="5">
        <v>1061856888</v>
      </c>
      <c r="L7" s="5">
        <v>6055114781</v>
      </c>
      <c r="M7" s="5">
        <v>6849798758</v>
      </c>
      <c r="N7" s="6">
        <f t="shared" ref="N7:N34" si="0">SUM(F7:M7)</f>
        <v>23582110904</v>
      </c>
    </row>
    <row r="8" spans="1:14" ht="15" customHeight="1" x14ac:dyDescent="0.15">
      <c r="A8" s="7"/>
      <c r="B8" s="2"/>
      <c r="C8" s="3" t="s">
        <v>15</v>
      </c>
      <c r="D8" s="2"/>
      <c r="E8" s="1"/>
      <c r="F8" s="4">
        <v>3048418180</v>
      </c>
      <c r="G8" s="5">
        <v>647767602</v>
      </c>
      <c r="H8" s="5">
        <v>114474361</v>
      </c>
      <c r="I8" s="5">
        <v>4202398791</v>
      </c>
      <c r="J8" s="5">
        <v>1320140519</v>
      </c>
      <c r="K8" s="5">
        <v>1144803674</v>
      </c>
      <c r="L8" s="5">
        <v>6312026230</v>
      </c>
      <c r="M8" s="5">
        <v>7598108350</v>
      </c>
      <c r="N8" s="6">
        <f t="shared" si="0"/>
        <v>24388137707</v>
      </c>
    </row>
    <row r="9" spans="1:14" ht="15" customHeight="1" x14ac:dyDescent="0.15">
      <c r="A9" s="7"/>
      <c r="B9" s="2"/>
      <c r="C9" s="3" t="s">
        <v>16</v>
      </c>
      <c r="D9" s="2"/>
      <c r="E9" s="1"/>
      <c r="F9" s="4">
        <v>2987830507</v>
      </c>
      <c r="G9" s="5">
        <v>691478989</v>
      </c>
      <c r="H9" s="5">
        <v>108925296</v>
      </c>
      <c r="I9" s="5">
        <v>4285357176</v>
      </c>
      <c r="J9" s="5">
        <v>1248193696</v>
      </c>
      <c r="K9" s="5">
        <v>1226798810</v>
      </c>
      <c r="L9" s="5">
        <v>6358559215</v>
      </c>
      <c r="M9" s="5">
        <v>8245383183</v>
      </c>
      <c r="N9" s="6">
        <f t="shared" si="0"/>
        <v>25152526872</v>
      </c>
    </row>
    <row r="10" spans="1:14" ht="15" customHeight="1" x14ac:dyDescent="0.15">
      <c r="A10" s="7"/>
      <c r="B10" s="2"/>
      <c r="C10" s="3" t="s">
        <v>17</v>
      </c>
      <c r="D10" s="2"/>
      <c r="E10" s="1"/>
      <c r="F10" s="4">
        <v>1298720852</v>
      </c>
      <c r="G10" s="5">
        <v>490695295</v>
      </c>
      <c r="H10" s="5">
        <v>31818110</v>
      </c>
      <c r="I10" s="5">
        <v>1099551593</v>
      </c>
      <c r="J10" s="5">
        <v>339239656</v>
      </c>
      <c r="K10" s="5">
        <v>821778862</v>
      </c>
      <c r="L10" s="5">
        <v>1696538946</v>
      </c>
      <c r="M10" s="5">
        <v>7528830384</v>
      </c>
      <c r="N10" s="6">
        <f t="shared" si="0"/>
        <v>13307173698</v>
      </c>
    </row>
    <row r="11" spans="1:14" ht="15" customHeight="1" x14ac:dyDescent="0.15">
      <c r="A11" s="7"/>
      <c r="B11" s="2"/>
      <c r="C11" s="3" t="s">
        <v>18</v>
      </c>
      <c r="D11" s="2"/>
      <c r="E11" s="1"/>
      <c r="F11" s="4">
        <v>1212010822</v>
      </c>
      <c r="G11" s="5">
        <v>601612547</v>
      </c>
      <c r="H11" s="5">
        <v>28705707</v>
      </c>
      <c r="I11" s="5">
        <v>1108823653</v>
      </c>
      <c r="J11" s="5">
        <v>337784491</v>
      </c>
      <c r="K11" s="5">
        <v>768560497</v>
      </c>
      <c r="L11" s="5">
        <v>1642169960</v>
      </c>
      <c r="M11" s="5">
        <v>7749269549</v>
      </c>
      <c r="N11" s="6">
        <f t="shared" si="0"/>
        <v>13448937226</v>
      </c>
    </row>
    <row r="12" spans="1:14" ht="15" customHeight="1" x14ac:dyDescent="0.15">
      <c r="A12" s="7"/>
      <c r="B12" s="2"/>
      <c r="C12" s="3" t="s">
        <v>19</v>
      </c>
      <c r="D12" s="2"/>
      <c r="E12" s="1"/>
      <c r="F12" s="4">
        <v>78480112</v>
      </c>
      <c r="G12" s="5">
        <v>6728961</v>
      </c>
      <c r="H12" s="5">
        <v>3504085</v>
      </c>
      <c r="I12" s="5">
        <v>53073737</v>
      </c>
      <c r="J12" s="5" t="s">
        <v>20</v>
      </c>
      <c r="K12" s="5">
        <v>93399108</v>
      </c>
      <c r="L12" s="5" t="s">
        <v>20</v>
      </c>
      <c r="M12" s="5">
        <v>4939428121</v>
      </c>
      <c r="N12" s="6">
        <f t="shared" si="0"/>
        <v>5174614124</v>
      </c>
    </row>
    <row r="13" spans="1:14" ht="15" customHeight="1" x14ac:dyDescent="0.15">
      <c r="A13" s="7"/>
      <c r="B13" s="2"/>
      <c r="C13" s="3" t="s">
        <v>21</v>
      </c>
      <c r="D13" s="2"/>
      <c r="E13" s="1"/>
      <c r="F13" s="4">
        <v>80900623</v>
      </c>
      <c r="G13" s="5">
        <v>8352223</v>
      </c>
      <c r="H13" s="5">
        <v>3649871</v>
      </c>
      <c r="I13" s="5">
        <v>56369482</v>
      </c>
      <c r="J13" s="5" t="s">
        <v>20</v>
      </c>
      <c r="K13" s="5">
        <v>89739431</v>
      </c>
      <c r="L13" s="5" t="s">
        <v>20</v>
      </c>
      <c r="M13" s="5">
        <v>4977170379</v>
      </c>
      <c r="N13" s="6">
        <f t="shared" si="0"/>
        <v>5216182009</v>
      </c>
    </row>
    <row r="14" spans="1:14" ht="15" customHeight="1" x14ac:dyDescent="0.15">
      <c r="A14" s="7"/>
      <c r="B14" s="2" t="s">
        <v>22</v>
      </c>
      <c r="C14" s="3" t="s">
        <v>23</v>
      </c>
      <c r="D14" s="2" t="s">
        <v>24</v>
      </c>
      <c r="E14" s="1"/>
      <c r="F14" s="4">
        <v>83587509</v>
      </c>
      <c r="G14" s="5">
        <v>7846728</v>
      </c>
      <c r="H14" s="5">
        <v>3757861</v>
      </c>
      <c r="I14" s="5">
        <v>59837121</v>
      </c>
      <c r="J14" s="5" t="s">
        <v>20</v>
      </c>
      <c r="K14" s="5">
        <v>93262798</v>
      </c>
      <c r="L14" s="5" t="s">
        <v>20</v>
      </c>
      <c r="M14" s="5">
        <v>5057486390</v>
      </c>
      <c r="N14" s="6">
        <f t="shared" si="0"/>
        <v>5305778407</v>
      </c>
    </row>
    <row r="15" spans="1:14" ht="15" customHeight="1" x14ac:dyDescent="0.15">
      <c r="A15" s="7"/>
      <c r="B15" s="2"/>
      <c r="C15" s="3" t="s">
        <v>25</v>
      </c>
      <c r="D15" s="2"/>
      <c r="E15" s="1"/>
      <c r="F15" s="4">
        <v>90527232</v>
      </c>
      <c r="G15" s="5">
        <v>11320125</v>
      </c>
      <c r="H15" s="5">
        <v>4376678</v>
      </c>
      <c r="I15" s="5">
        <v>61045121</v>
      </c>
      <c r="J15" s="5" t="s">
        <v>20</v>
      </c>
      <c r="K15" s="5">
        <v>96807674</v>
      </c>
      <c r="L15" s="5" t="s">
        <v>20</v>
      </c>
      <c r="M15" s="5">
        <v>5249405657</v>
      </c>
      <c r="N15" s="6">
        <f t="shared" si="0"/>
        <v>5513482487</v>
      </c>
    </row>
    <row r="16" spans="1:14" ht="15" customHeight="1" x14ac:dyDescent="0.15">
      <c r="A16" s="7"/>
      <c r="B16" s="2"/>
      <c r="C16" s="3" t="s">
        <v>26</v>
      </c>
      <c r="D16" s="2"/>
      <c r="E16" s="1"/>
      <c r="F16" s="4">
        <v>96103150</v>
      </c>
      <c r="G16" s="5">
        <v>13651651</v>
      </c>
      <c r="H16" s="5">
        <v>4509680</v>
      </c>
      <c r="I16" s="5">
        <v>63713441</v>
      </c>
      <c r="J16" s="5" t="s">
        <v>20</v>
      </c>
      <c r="K16" s="5">
        <v>99374987</v>
      </c>
      <c r="L16" s="5" t="s">
        <v>20</v>
      </c>
      <c r="M16" s="5">
        <v>6103443349</v>
      </c>
      <c r="N16" s="6">
        <f t="shared" si="0"/>
        <v>6380796258</v>
      </c>
    </row>
    <row r="17" spans="1:14" ht="15" customHeight="1" x14ac:dyDescent="0.15">
      <c r="A17" s="7"/>
      <c r="B17" s="2"/>
      <c r="C17" s="3" t="s">
        <v>27</v>
      </c>
      <c r="D17" s="2"/>
      <c r="E17" s="1"/>
      <c r="F17" s="4">
        <v>100241502</v>
      </c>
      <c r="G17" s="5">
        <v>15064804</v>
      </c>
      <c r="H17" s="5">
        <v>4608185</v>
      </c>
      <c r="I17" s="5">
        <v>66390072</v>
      </c>
      <c r="J17" s="5" t="s">
        <v>20</v>
      </c>
      <c r="K17" s="5">
        <v>105226409</v>
      </c>
      <c r="L17" s="5" t="s">
        <v>20</v>
      </c>
      <c r="M17" s="5">
        <v>6468601685</v>
      </c>
      <c r="N17" s="6">
        <f t="shared" si="0"/>
        <v>6760132657</v>
      </c>
    </row>
    <row r="18" spans="1:14" ht="15" customHeight="1" x14ac:dyDescent="0.15">
      <c r="A18" s="7"/>
      <c r="B18" s="2"/>
      <c r="C18" s="3" t="s">
        <v>28</v>
      </c>
      <c r="D18" s="2"/>
      <c r="E18" s="1"/>
      <c r="F18" s="4">
        <v>103294270</v>
      </c>
      <c r="G18" s="5">
        <v>13201813</v>
      </c>
      <c r="H18" s="5">
        <v>4685251</v>
      </c>
      <c r="I18" s="5">
        <v>72148385</v>
      </c>
      <c r="J18" s="5" t="s">
        <v>20</v>
      </c>
      <c r="K18" s="5">
        <v>110114986</v>
      </c>
      <c r="L18" s="5" t="s">
        <v>20</v>
      </c>
      <c r="M18" s="5">
        <v>6874397206</v>
      </c>
      <c r="N18" s="6">
        <f t="shared" si="0"/>
        <v>7177841911</v>
      </c>
    </row>
    <row r="19" spans="1:14" ht="15" customHeight="1" x14ac:dyDescent="0.15">
      <c r="A19" s="7"/>
      <c r="B19" s="2"/>
      <c r="C19" s="3" t="s">
        <v>29</v>
      </c>
      <c r="D19" s="2"/>
      <c r="E19" s="1"/>
      <c r="F19" s="4">
        <v>105216619</v>
      </c>
      <c r="G19" s="5">
        <v>14522195</v>
      </c>
      <c r="H19" s="5">
        <v>4843066</v>
      </c>
      <c r="I19" s="5">
        <v>75089276</v>
      </c>
      <c r="J19" s="5" t="s">
        <v>20</v>
      </c>
      <c r="K19" s="5">
        <v>111129739</v>
      </c>
      <c r="L19" s="5" t="s">
        <v>20</v>
      </c>
      <c r="M19" s="5">
        <v>7238894986</v>
      </c>
      <c r="N19" s="6">
        <f t="shared" si="0"/>
        <v>7549695881</v>
      </c>
    </row>
    <row r="20" spans="1:14" ht="15" customHeight="1" x14ac:dyDescent="0.15">
      <c r="A20" s="7"/>
      <c r="B20" s="2"/>
      <c r="C20" s="3" t="s">
        <v>30</v>
      </c>
      <c r="D20" s="2"/>
      <c r="E20" s="1"/>
      <c r="F20" s="4">
        <v>106365515</v>
      </c>
      <c r="G20" s="5">
        <v>15761982</v>
      </c>
      <c r="H20" s="5">
        <v>4916374</v>
      </c>
      <c r="I20" s="5">
        <v>79239270</v>
      </c>
      <c r="J20" s="5" t="s">
        <v>20</v>
      </c>
      <c r="K20" s="5">
        <v>119931401</v>
      </c>
      <c r="L20" s="5" t="s">
        <v>20</v>
      </c>
      <c r="M20" s="5">
        <v>7631924473</v>
      </c>
      <c r="N20" s="6">
        <f t="shared" si="0"/>
        <v>7958139015</v>
      </c>
    </row>
    <row r="21" spans="1:14" ht="15" customHeight="1" x14ac:dyDescent="0.15">
      <c r="A21" s="7"/>
      <c r="B21" s="2"/>
      <c r="C21" s="3" t="s">
        <v>31</v>
      </c>
      <c r="D21" s="2"/>
      <c r="E21" s="1"/>
      <c r="F21" s="4">
        <v>107066868</v>
      </c>
      <c r="G21" s="5">
        <v>15248552</v>
      </c>
      <c r="H21" s="5">
        <v>5011923</v>
      </c>
      <c r="I21" s="5">
        <v>80882646</v>
      </c>
      <c r="J21" s="5" t="s">
        <v>20</v>
      </c>
      <c r="K21" s="5">
        <v>117441417</v>
      </c>
      <c r="L21" s="5" t="s">
        <v>20</v>
      </c>
      <c r="M21" s="5">
        <v>7362323218</v>
      </c>
      <c r="N21" s="6">
        <f t="shared" si="0"/>
        <v>7687974624</v>
      </c>
    </row>
    <row r="22" spans="1:14" ht="15" customHeight="1" x14ac:dyDescent="0.15">
      <c r="A22" s="7"/>
      <c r="B22" s="2"/>
      <c r="C22" s="3" t="s">
        <v>32</v>
      </c>
      <c r="D22" s="2"/>
      <c r="E22" s="1"/>
      <c r="F22" s="4">
        <v>107782879</v>
      </c>
      <c r="G22" s="5">
        <v>14200797</v>
      </c>
      <c r="H22" s="5">
        <v>5137910</v>
      </c>
      <c r="I22" s="5">
        <v>86477102</v>
      </c>
      <c r="J22" s="5" t="s">
        <v>20</v>
      </c>
      <c r="K22" s="5">
        <v>113066130</v>
      </c>
      <c r="L22" s="5" t="s">
        <v>20</v>
      </c>
      <c r="M22" s="5">
        <v>7361868529</v>
      </c>
      <c r="N22" s="6">
        <f t="shared" si="0"/>
        <v>7688533347</v>
      </c>
    </row>
    <row r="23" spans="1:14" ht="15" customHeight="1" x14ac:dyDescent="0.15">
      <c r="A23" s="7"/>
      <c r="B23" s="2"/>
      <c r="C23" s="3" t="s">
        <v>33</v>
      </c>
      <c r="D23" s="2"/>
      <c r="E23" s="1"/>
      <c r="F23" s="4">
        <v>108931326</v>
      </c>
      <c r="G23" s="5">
        <v>13562443</v>
      </c>
      <c r="H23" s="5">
        <v>5219022</v>
      </c>
      <c r="I23" s="5">
        <v>86804594</v>
      </c>
      <c r="J23" s="5" t="s">
        <v>20</v>
      </c>
      <c r="K23" s="5">
        <v>104387793</v>
      </c>
      <c r="L23" s="5" t="s">
        <v>20</v>
      </c>
      <c r="M23" s="5">
        <v>7353481461</v>
      </c>
      <c r="N23" s="6">
        <f t="shared" si="0"/>
        <v>7672386639</v>
      </c>
    </row>
    <row r="24" spans="1:14" ht="15" customHeight="1" x14ac:dyDescent="0.15">
      <c r="A24" s="7"/>
      <c r="B24" s="2"/>
      <c r="C24" s="3" t="s">
        <v>34</v>
      </c>
      <c r="D24" s="2"/>
      <c r="E24" s="1"/>
      <c r="F24" s="4">
        <v>110328939</v>
      </c>
      <c r="G24" s="5">
        <v>15468776</v>
      </c>
      <c r="H24" s="5">
        <v>5777034</v>
      </c>
      <c r="I24" s="5">
        <v>91529433</v>
      </c>
      <c r="J24" s="5" t="s">
        <v>20</v>
      </c>
      <c r="K24" s="5">
        <v>103579925</v>
      </c>
      <c r="L24" s="5" t="s">
        <v>20</v>
      </c>
      <c r="M24" s="5">
        <v>7515148040</v>
      </c>
      <c r="N24" s="6">
        <f t="shared" si="0"/>
        <v>7841832147</v>
      </c>
    </row>
    <row r="25" spans="1:14" ht="15" customHeight="1" x14ac:dyDescent="0.15">
      <c r="A25" s="7"/>
      <c r="B25" s="2"/>
      <c r="C25" s="3" t="s">
        <v>35</v>
      </c>
      <c r="D25" s="2"/>
      <c r="E25" s="1"/>
      <c r="F25" s="4">
        <v>110243649</v>
      </c>
      <c r="G25" s="5">
        <v>14961066</v>
      </c>
      <c r="H25" s="5">
        <v>6269227</v>
      </c>
      <c r="I25" s="5">
        <v>100418419</v>
      </c>
      <c r="J25" s="5" t="s">
        <v>20</v>
      </c>
      <c r="K25" s="5">
        <v>101516027</v>
      </c>
      <c r="L25" s="5" t="s">
        <v>20</v>
      </c>
      <c r="M25" s="5">
        <v>7219231410</v>
      </c>
      <c r="N25" s="6">
        <f t="shared" si="0"/>
        <v>7552639798</v>
      </c>
    </row>
    <row r="26" spans="1:14" ht="15" customHeight="1" x14ac:dyDescent="0.15">
      <c r="A26" s="7"/>
      <c r="B26" s="2"/>
      <c r="C26" s="3" t="s">
        <v>36</v>
      </c>
      <c r="D26" s="2"/>
      <c r="E26" s="1"/>
      <c r="F26" s="4">
        <v>109171379</v>
      </c>
      <c r="G26" s="5">
        <v>14215585</v>
      </c>
      <c r="H26" s="5">
        <v>6365627</v>
      </c>
      <c r="I26" s="5">
        <v>95846458</v>
      </c>
      <c r="J26" s="5" t="s">
        <v>20</v>
      </c>
      <c r="K26" s="5">
        <v>102531695</v>
      </c>
      <c r="L26" s="5" t="s">
        <v>20</v>
      </c>
      <c r="M26" s="5">
        <v>6885523802</v>
      </c>
      <c r="N26" s="6">
        <f t="shared" si="0"/>
        <v>7213654546</v>
      </c>
    </row>
    <row r="27" spans="1:14" ht="15" customHeight="1" x14ac:dyDescent="0.15">
      <c r="A27" s="7"/>
      <c r="B27" s="2"/>
      <c r="C27" s="3" t="s">
        <v>37</v>
      </c>
      <c r="D27" s="2"/>
      <c r="E27" s="1"/>
      <c r="F27" s="4">
        <v>106765804</v>
      </c>
      <c r="G27" s="5">
        <v>13826257</v>
      </c>
      <c r="H27" s="5">
        <v>6437747</v>
      </c>
      <c r="I27" s="5">
        <v>97965164</v>
      </c>
      <c r="J27" s="5" t="s">
        <v>20</v>
      </c>
      <c r="K27" s="5">
        <v>89963532</v>
      </c>
      <c r="L27" s="5" t="s">
        <v>20</v>
      </c>
      <c r="M27" s="5">
        <v>6252201853</v>
      </c>
      <c r="N27" s="6">
        <f t="shared" si="0"/>
        <v>6567160357</v>
      </c>
    </row>
    <row r="28" spans="1:14" ht="15" customHeight="1" x14ac:dyDescent="0.15">
      <c r="A28" s="7"/>
      <c r="B28" s="2"/>
      <c r="C28" s="3" t="s">
        <v>38</v>
      </c>
      <c r="D28" s="2"/>
      <c r="E28" s="1"/>
      <c r="F28" s="4">
        <v>102869006</v>
      </c>
      <c r="G28" s="5">
        <v>14512089</v>
      </c>
      <c r="H28" s="5">
        <v>6432783</v>
      </c>
      <c r="I28" s="5">
        <v>98284091</v>
      </c>
      <c r="J28" s="5" t="s">
        <v>39</v>
      </c>
      <c r="K28" s="5">
        <v>78816053</v>
      </c>
      <c r="L28" s="5" t="s">
        <v>39</v>
      </c>
      <c r="M28" s="5">
        <v>5807202686</v>
      </c>
      <c r="N28" s="6">
        <f t="shared" si="0"/>
        <v>6108116708</v>
      </c>
    </row>
    <row r="29" spans="1:14" ht="15" customHeight="1" x14ac:dyDescent="0.15">
      <c r="A29" s="7"/>
      <c r="B29" s="2"/>
      <c r="C29" s="3" t="s">
        <v>40</v>
      </c>
      <c r="D29" s="2"/>
      <c r="E29" s="1"/>
      <c r="F29" s="4">
        <v>99986172</v>
      </c>
      <c r="G29" s="5">
        <v>13740583</v>
      </c>
      <c r="H29" s="5">
        <v>6326497</v>
      </c>
      <c r="I29" s="5">
        <v>100996938</v>
      </c>
      <c r="J29" s="5" t="s">
        <v>20</v>
      </c>
      <c r="K29" s="5">
        <v>78746773</v>
      </c>
      <c r="L29" s="5" t="s">
        <v>20</v>
      </c>
      <c r="M29" s="5">
        <v>5024894935</v>
      </c>
      <c r="N29" s="6">
        <f t="shared" si="0"/>
        <v>5324691898</v>
      </c>
    </row>
    <row r="30" spans="1:14" ht="15" customHeight="1" x14ac:dyDescent="0.15">
      <c r="A30" s="7"/>
      <c r="B30" s="2"/>
      <c r="C30" s="3" t="s">
        <v>41</v>
      </c>
      <c r="D30" s="2"/>
      <c r="E30" s="1"/>
      <c r="F30" s="4">
        <v>98870453</v>
      </c>
      <c r="G30" s="5">
        <v>11272978</v>
      </c>
      <c r="H30" s="5">
        <v>6230618</v>
      </c>
      <c r="I30" s="5">
        <v>110608823</v>
      </c>
      <c r="J30" s="5" t="s">
        <v>42</v>
      </c>
      <c r="K30" s="5">
        <v>73180672</v>
      </c>
      <c r="L30" s="5" t="s">
        <v>42</v>
      </c>
      <c r="M30" s="5">
        <v>4399178671</v>
      </c>
      <c r="N30" s="6">
        <f t="shared" si="0"/>
        <v>4699342215</v>
      </c>
    </row>
    <row r="31" spans="1:14" ht="15" customHeight="1" x14ac:dyDescent="0.15">
      <c r="A31" s="7"/>
      <c r="B31" s="2"/>
      <c r="C31" s="3" t="s">
        <v>43</v>
      </c>
      <c r="D31" s="2"/>
      <c r="E31" s="1"/>
      <c r="F31" s="4">
        <v>97868224</v>
      </c>
      <c r="G31" s="5">
        <v>12778869</v>
      </c>
      <c r="H31" s="5">
        <v>6122774</v>
      </c>
      <c r="I31" s="5">
        <v>109974968</v>
      </c>
      <c r="J31" s="5" t="s">
        <v>20</v>
      </c>
      <c r="K31" s="5">
        <v>77670235</v>
      </c>
      <c r="L31" s="5" t="s">
        <v>20</v>
      </c>
      <c r="M31" s="5">
        <v>3986589343</v>
      </c>
      <c r="N31" s="6">
        <f t="shared" si="0"/>
        <v>4291004413</v>
      </c>
    </row>
    <row r="32" spans="1:14" ht="15" customHeight="1" x14ac:dyDescent="0.15">
      <c r="A32" s="7"/>
      <c r="B32" s="2"/>
      <c r="C32" s="3" t="s">
        <v>44</v>
      </c>
      <c r="D32" s="2"/>
      <c r="E32" s="1"/>
      <c r="F32" s="4">
        <v>87058055</v>
      </c>
      <c r="G32" s="5">
        <v>10810568</v>
      </c>
      <c r="H32" s="5">
        <v>5806846</v>
      </c>
      <c r="I32" s="5">
        <v>76510335</v>
      </c>
      <c r="J32" s="5" t="s">
        <v>20</v>
      </c>
      <c r="K32" s="5">
        <v>39800788</v>
      </c>
      <c r="L32" s="5" t="s">
        <v>20</v>
      </c>
      <c r="M32" s="5">
        <v>2145860556</v>
      </c>
      <c r="N32" s="6">
        <f t="shared" si="0"/>
        <v>2365847148</v>
      </c>
    </row>
    <row r="33" spans="1:15" ht="15" customHeight="1" x14ac:dyDescent="0.15">
      <c r="A33" s="7"/>
      <c r="B33" s="2"/>
      <c r="C33" s="3" t="s">
        <v>45</v>
      </c>
      <c r="D33" s="2"/>
      <c r="E33" s="1"/>
      <c r="F33" s="4">
        <v>80976091</v>
      </c>
      <c r="G33" s="5">
        <v>10063885</v>
      </c>
      <c r="H33" s="5">
        <v>5559974</v>
      </c>
      <c r="I33" s="5">
        <v>86338453</v>
      </c>
      <c r="J33" s="5" t="s">
        <v>20</v>
      </c>
      <c r="K33" s="5">
        <v>44307338</v>
      </c>
      <c r="L33" s="5" t="s">
        <v>20</v>
      </c>
      <c r="M33" s="5">
        <v>1913297978</v>
      </c>
      <c r="N33" s="6">
        <f t="shared" si="0"/>
        <v>2140543719</v>
      </c>
    </row>
    <row r="34" spans="1:15" ht="15" customHeight="1" x14ac:dyDescent="0.15">
      <c r="A34" s="7"/>
      <c r="B34" s="2"/>
      <c r="C34" s="3" t="s">
        <v>46</v>
      </c>
      <c r="D34" s="2"/>
      <c r="E34" s="1"/>
      <c r="F34" s="4">
        <v>74283979</v>
      </c>
      <c r="G34" s="5">
        <v>8176838</v>
      </c>
      <c r="H34" s="5">
        <v>5070814</v>
      </c>
      <c r="I34" s="5">
        <v>83280542</v>
      </c>
      <c r="J34" s="5" t="s">
        <v>20</v>
      </c>
      <c r="K34" s="5">
        <v>47525885</v>
      </c>
      <c r="L34" s="5" t="s">
        <v>20</v>
      </c>
      <c r="M34" s="5">
        <v>2389083183</v>
      </c>
      <c r="N34" s="6">
        <f t="shared" si="0"/>
        <v>2607421241</v>
      </c>
    </row>
    <row r="35" spans="1:15" ht="15" customHeight="1" x14ac:dyDescent="0.15">
      <c r="A35" s="7"/>
      <c r="B35" s="2"/>
      <c r="C35" s="3" t="s">
        <v>48</v>
      </c>
      <c r="D35" s="2"/>
      <c r="E35" s="1"/>
      <c r="F35" s="4">
        <v>72078260</v>
      </c>
      <c r="G35" s="5">
        <v>8430130</v>
      </c>
      <c r="H35" s="5">
        <v>5020543</v>
      </c>
      <c r="I35" s="5">
        <v>69800481</v>
      </c>
      <c r="J35" s="5" t="s">
        <v>20</v>
      </c>
      <c r="K35" s="5">
        <v>58294234</v>
      </c>
      <c r="L35" s="5" t="s">
        <v>20</v>
      </c>
      <c r="M35" s="5">
        <v>2921704603</v>
      </c>
      <c r="N35" s="6">
        <f t="shared" ref="N35:N40" si="1">SUM(F35:M35)</f>
        <v>3135328251</v>
      </c>
    </row>
    <row r="36" spans="1:15" ht="15" customHeight="1" x14ac:dyDescent="0.15">
      <c r="A36" s="7"/>
      <c r="B36" s="2"/>
      <c r="C36" s="3" t="s">
        <v>49</v>
      </c>
      <c r="D36" s="2"/>
      <c r="E36" s="1"/>
      <c r="F36" s="4">
        <v>71832415</v>
      </c>
      <c r="G36" s="5">
        <v>7793252</v>
      </c>
      <c r="H36" s="5">
        <v>4954133</v>
      </c>
      <c r="I36" s="5">
        <v>65155262</v>
      </c>
      <c r="J36" s="5" t="s">
        <v>20</v>
      </c>
      <c r="K36" s="5">
        <v>55240938</v>
      </c>
      <c r="L36" s="5" t="s">
        <v>50</v>
      </c>
      <c r="M36" s="5">
        <v>2413159576</v>
      </c>
      <c r="N36" s="6">
        <f t="shared" si="1"/>
        <v>2618135576</v>
      </c>
    </row>
    <row r="37" spans="1:15" ht="15" customHeight="1" x14ac:dyDescent="0.15">
      <c r="A37" s="7"/>
      <c r="B37" s="2"/>
      <c r="C37" s="3" t="s">
        <v>51</v>
      </c>
      <c r="D37" s="2"/>
      <c r="E37" s="1"/>
      <c r="F37" s="4">
        <v>71963959</v>
      </c>
      <c r="G37" s="5">
        <v>8285483</v>
      </c>
      <c r="H37" s="5">
        <v>4879972</v>
      </c>
      <c r="I37" s="5">
        <v>64178151</v>
      </c>
      <c r="J37" s="5" t="s">
        <v>20</v>
      </c>
      <c r="K37" s="5">
        <v>73395545</v>
      </c>
      <c r="L37" s="5" t="s">
        <v>50</v>
      </c>
      <c r="M37" s="5">
        <v>2480623399</v>
      </c>
      <c r="N37" s="6">
        <f t="shared" si="1"/>
        <v>2703326509</v>
      </c>
    </row>
    <row r="38" spans="1:15" ht="15" customHeight="1" x14ac:dyDescent="0.15">
      <c r="A38" s="7"/>
      <c r="B38" s="2"/>
      <c r="C38" s="3" t="s">
        <v>52</v>
      </c>
      <c r="D38" s="2"/>
      <c r="E38" s="1"/>
      <c r="F38" s="4">
        <v>66385915</v>
      </c>
      <c r="G38" s="5">
        <v>7811452</v>
      </c>
      <c r="H38" s="5">
        <v>4820280</v>
      </c>
      <c r="I38" s="5">
        <v>63855407</v>
      </c>
      <c r="J38" s="5" t="s">
        <v>20</v>
      </c>
      <c r="K38" s="5">
        <v>70521732</v>
      </c>
      <c r="L38" s="5" t="s">
        <v>53</v>
      </c>
      <c r="M38" s="5">
        <v>2296487286</v>
      </c>
      <c r="N38" s="6">
        <f t="shared" si="1"/>
        <v>2509882072</v>
      </c>
    </row>
    <row r="39" spans="1:15" ht="15" customHeight="1" x14ac:dyDescent="0.15">
      <c r="A39" s="7"/>
      <c r="B39" s="2"/>
      <c r="C39" s="3" t="s">
        <v>54</v>
      </c>
      <c r="D39" s="2"/>
      <c r="E39" s="1"/>
      <c r="F39" s="4">
        <v>72098852</v>
      </c>
      <c r="G39" s="5">
        <v>7888856</v>
      </c>
      <c r="H39" s="5">
        <v>4935677</v>
      </c>
      <c r="I39" s="5">
        <v>65329874</v>
      </c>
      <c r="J39" s="5" t="s">
        <v>20</v>
      </c>
      <c r="K39" s="5">
        <v>70499019</v>
      </c>
      <c r="L39" s="5" t="s">
        <v>53</v>
      </c>
      <c r="M39" s="5">
        <v>2116208203</v>
      </c>
      <c r="N39" s="6">
        <f t="shared" si="1"/>
        <v>2336960481</v>
      </c>
    </row>
    <row r="40" spans="1:15" s="9" customFormat="1" ht="15" customHeight="1" x14ac:dyDescent="0.15">
      <c r="A40" s="14"/>
      <c r="B40" s="14"/>
      <c r="C40" s="3" t="s">
        <v>55</v>
      </c>
      <c r="D40" s="14"/>
      <c r="E40" s="17"/>
      <c r="F40" s="4">
        <v>73211210</v>
      </c>
      <c r="G40" s="5">
        <v>8757716</v>
      </c>
      <c r="H40" s="5">
        <v>5083643</v>
      </c>
      <c r="I40" s="5">
        <v>67831324</v>
      </c>
      <c r="J40" s="5" t="s">
        <v>20</v>
      </c>
      <c r="K40" s="5">
        <v>75464032</v>
      </c>
      <c r="L40" s="5" t="s">
        <v>20</v>
      </c>
      <c r="M40" s="5">
        <v>1985637981</v>
      </c>
      <c r="N40" s="6">
        <f t="shared" si="1"/>
        <v>2215985906</v>
      </c>
    </row>
    <row r="41" spans="1:15" s="9" customFormat="1" ht="15" customHeight="1" x14ac:dyDescent="0.15">
      <c r="A41" s="14"/>
      <c r="B41" s="14"/>
      <c r="C41" s="3" t="s">
        <v>56</v>
      </c>
      <c r="D41" s="14"/>
      <c r="E41" s="17"/>
      <c r="F41" s="4">
        <v>74136339</v>
      </c>
      <c r="G41" s="5">
        <v>9315857</v>
      </c>
      <c r="H41" s="5">
        <v>5148211</v>
      </c>
      <c r="I41" s="5">
        <v>67073577</v>
      </c>
      <c r="J41" s="5" t="s">
        <v>58</v>
      </c>
      <c r="K41" s="5">
        <v>84766766</v>
      </c>
      <c r="L41" s="5" t="s">
        <v>58</v>
      </c>
      <c r="M41" s="5">
        <v>1836386894</v>
      </c>
      <c r="N41" s="6">
        <v>2076827644</v>
      </c>
    </row>
    <row r="42" spans="1:15" s="9" customFormat="1" ht="15" customHeight="1" x14ac:dyDescent="0.15">
      <c r="A42" s="14"/>
      <c r="B42" s="14"/>
      <c r="C42" s="3" t="s">
        <v>57</v>
      </c>
      <c r="D42" s="14"/>
      <c r="E42" s="17"/>
      <c r="F42" s="4">
        <v>74464664</v>
      </c>
      <c r="G42" s="5">
        <v>10457509</v>
      </c>
      <c r="H42" s="5">
        <v>5144856</v>
      </c>
      <c r="I42" s="5">
        <v>69549459</v>
      </c>
      <c r="J42" s="5" t="s">
        <v>50</v>
      </c>
      <c r="K42" s="5">
        <v>83663008</v>
      </c>
      <c r="L42" s="5" t="s">
        <v>50</v>
      </c>
      <c r="M42" s="5">
        <v>1601684180</v>
      </c>
      <c r="N42" s="6">
        <v>1844963676</v>
      </c>
    </row>
    <row r="43" spans="1:15" s="9" customFormat="1" ht="15" customHeight="1" x14ac:dyDescent="0.15">
      <c r="A43" s="14"/>
      <c r="B43" s="14"/>
      <c r="C43" s="3" t="s">
        <v>59</v>
      </c>
      <c r="D43" s="14"/>
      <c r="E43" s="17"/>
      <c r="F43" s="4">
        <v>75138901</v>
      </c>
      <c r="G43" s="5">
        <v>10422178</v>
      </c>
      <c r="H43" s="5">
        <v>5283407</v>
      </c>
      <c r="I43" s="5">
        <v>69984888</v>
      </c>
      <c r="J43" s="5" t="s">
        <v>50</v>
      </c>
      <c r="K43" s="5">
        <v>80546816</v>
      </c>
      <c r="L43" s="5" t="s">
        <v>50</v>
      </c>
      <c r="M43" s="5">
        <v>1485855674</v>
      </c>
      <c r="N43" s="6">
        <v>1727231864</v>
      </c>
      <c r="O43" s="18"/>
    </row>
    <row r="44" spans="1:15" s="9" customFormat="1" ht="15" customHeight="1" x14ac:dyDescent="0.15">
      <c r="A44" s="7"/>
      <c r="B44" s="2" t="s">
        <v>60</v>
      </c>
      <c r="C44" s="3" t="s">
        <v>23</v>
      </c>
      <c r="D44" s="2" t="s">
        <v>24</v>
      </c>
      <c r="E44" s="17"/>
      <c r="F44" s="5">
        <v>76239451</v>
      </c>
      <c r="G44" s="5">
        <v>8727022</v>
      </c>
      <c r="H44" s="5">
        <v>5404566</v>
      </c>
      <c r="I44" s="5">
        <v>70807569</v>
      </c>
      <c r="J44" s="5" t="s">
        <v>61</v>
      </c>
      <c r="K44" s="5">
        <v>76499198</v>
      </c>
      <c r="L44" s="5" t="s">
        <v>62</v>
      </c>
      <c r="M44" s="5">
        <v>1579601116</v>
      </c>
      <c r="N44" s="6">
        <v>1817278922</v>
      </c>
      <c r="O44" s="18"/>
    </row>
    <row r="45" spans="1:15" s="9" customFormat="1" ht="15" customHeight="1" x14ac:dyDescent="0.15">
      <c r="A45" s="7"/>
      <c r="B45" s="2"/>
      <c r="C45" s="3" t="s">
        <v>25</v>
      </c>
      <c r="D45" s="2"/>
      <c r="E45" s="17"/>
      <c r="F45" s="5">
        <v>83490213</v>
      </c>
      <c r="G45" s="5">
        <v>7419407</v>
      </c>
      <c r="H45" s="5">
        <v>5832153</v>
      </c>
      <c r="I45" s="5">
        <v>104517824</v>
      </c>
      <c r="J45" s="5" t="s">
        <v>39</v>
      </c>
      <c r="K45" s="5">
        <v>128667094</v>
      </c>
      <c r="L45" s="5" t="s">
        <v>39</v>
      </c>
      <c r="M45" s="5">
        <v>2207090279</v>
      </c>
      <c r="N45" s="6">
        <v>2537016970</v>
      </c>
      <c r="O45" s="18"/>
    </row>
    <row r="46" spans="1:15" ht="15" customHeight="1" x14ac:dyDescent="0.15">
      <c r="A46" s="7"/>
      <c r="B46" s="2"/>
      <c r="C46" s="3" t="s">
        <v>64</v>
      </c>
      <c r="D46" s="2"/>
      <c r="E46" s="17"/>
      <c r="F46" s="5">
        <v>77158476</v>
      </c>
      <c r="G46" s="5">
        <v>6864933</v>
      </c>
      <c r="H46" s="5">
        <v>5625388</v>
      </c>
      <c r="I46" s="5">
        <v>80877750</v>
      </c>
      <c r="J46" s="5" t="s">
        <v>61</v>
      </c>
      <c r="K46" s="5">
        <v>244458725</v>
      </c>
      <c r="L46" s="5" t="s">
        <v>61</v>
      </c>
      <c r="M46" s="5">
        <v>2818551697</v>
      </c>
      <c r="N46" s="6">
        <v>3233536969</v>
      </c>
      <c r="O46" s="19"/>
    </row>
    <row r="47" spans="1:15" ht="15" customHeight="1" x14ac:dyDescent="0.15">
      <c r="A47" s="7"/>
      <c r="B47" s="2"/>
      <c r="C47" s="3" t="s">
        <v>27</v>
      </c>
      <c r="D47" s="2"/>
      <c r="E47" s="17"/>
      <c r="F47" s="5">
        <v>77072305</v>
      </c>
      <c r="G47" s="5">
        <v>7141661</v>
      </c>
      <c r="H47" s="5">
        <v>5627838</v>
      </c>
      <c r="I47" s="5">
        <v>79214053</v>
      </c>
      <c r="J47" s="5" t="s">
        <v>39</v>
      </c>
      <c r="K47" s="5">
        <v>169307916</v>
      </c>
      <c r="L47" s="5" t="s">
        <v>39</v>
      </c>
      <c r="M47" s="5">
        <v>2180873081</v>
      </c>
      <c r="N47" s="6">
        <v>2519236854</v>
      </c>
      <c r="O47" s="19"/>
    </row>
    <row r="48" spans="1:15" ht="15" customHeight="1" x14ac:dyDescent="0.15">
      <c r="A48" s="7"/>
      <c r="B48" s="2"/>
      <c r="C48" s="3" t="s">
        <v>28</v>
      </c>
      <c r="D48" s="2"/>
      <c r="E48" s="17"/>
      <c r="F48" s="5">
        <v>79163364</v>
      </c>
      <c r="G48" s="5">
        <v>5698874</v>
      </c>
      <c r="H48" s="5">
        <v>5631248</v>
      </c>
      <c r="I48" s="5">
        <v>87222606</v>
      </c>
      <c r="J48" s="5" t="s">
        <v>39</v>
      </c>
      <c r="K48" s="5">
        <v>91968757</v>
      </c>
      <c r="L48" s="5" t="s">
        <v>20</v>
      </c>
      <c r="M48" s="5">
        <v>2376474854</v>
      </c>
      <c r="N48" s="6">
        <v>2646159703</v>
      </c>
      <c r="O48" s="19"/>
    </row>
    <row r="49" spans="1:15" s="9" customFormat="1" ht="15" customHeight="1" x14ac:dyDescent="0.15">
      <c r="A49" s="7"/>
      <c r="B49" s="2"/>
      <c r="C49" s="3" t="s">
        <v>65</v>
      </c>
      <c r="D49" s="2"/>
      <c r="E49" s="17"/>
      <c r="F49" s="5">
        <v>81184286</v>
      </c>
      <c r="G49" s="5">
        <v>8121841</v>
      </c>
      <c r="H49" s="5">
        <v>5639202</v>
      </c>
      <c r="I49" s="5">
        <v>93231996</v>
      </c>
      <c r="J49" s="5" t="s">
        <v>61</v>
      </c>
      <c r="K49" s="5">
        <v>72356758</v>
      </c>
      <c r="L49" s="5" t="s">
        <v>50</v>
      </c>
      <c r="M49" s="5">
        <v>2800252183</v>
      </c>
      <c r="N49" s="6">
        <v>3060786266</v>
      </c>
      <c r="O49" s="18"/>
    </row>
    <row r="50" spans="1:15" ht="15" customHeight="1" x14ac:dyDescent="0.15">
      <c r="A50" s="20"/>
      <c r="B50" s="21"/>
      <c r="C50" s="23" t="s">
        <v>66</v>
      </c>
      <c r="D50" s="21"/>
      <c r="E50" s="22"/>
      <c r="F50" s="39">
        <v>84322237</v>
      </c>
      <c r="G50" s="39">
        <v>5330807</v>
      </c>
      <c r="H50" s="39">
        <v>5774433</v>
      </c>
      <c r="I50" s="39">
        <v>103171880</v>
      </c>
      <c r="J50" s="39" t="s">
        <v>61</v>
      </c>
      <c r="K50" s="39">
        <v>63899480</v>
      </c>
      <c r="L50" s="39" t="s">
        <v>50</v>
      </c>
      <c r="M50" s="39">
        <v>3073869544</v>
      </c>
      <c r="N50" s="40">
        <v>3336368381</v>
      </c>
      <c r="O50" s="19"/>
    </row>
    <row r="51" spans="1:15" ht="3" customHeight="1" x14ac:dyDescent="0.15"/>
    <row r="52" spans="1:15" ht="13.2" customHeight="1" x14ac:dyDescent="0.15">
      <c r="A52" s="28" t="s">
        <v>67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</sheetData>
  <mergeCells count="11">
    <mergeCell ref="A2:N2"/>
    <mergeCell ref="N4:N5"/>
    <mergeCell ref="A52:N52"/>
    <mergeCell ref="J4:J5"/>
    <mergeCell ref="K4:K5"/>
    <mergeCell ref="L4:L5"/>
    <mergeCell ref="M4:M5"/>
    <mergeCell ref="A4:E5"/>
    <mergeCell ref="F4:G4"/>
    <mergeCell ref="H4:H5"/>
    <mergeCell ref="I4:I5"/>
  </mergeCells>
  <phoneticPr fontId="5"/>
  <pageMargins left="0.78740157480314965" right="0.39370078740157483" top="0.6692913385826772" bottom="0.23622047244094491" header="0.62992125984251968" footer="0.39370078740157483"/>
  <pageSetup paperSize="9" scale="72" firstPageNumber="362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EB3D9-B5B2-42CA-98B3-BD918F2A3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009D5-61AD-425B-8568-09D85DA28823}">
  <ds:schemaRefs>
    <ds:schemaRef ds:uri="ff5f434e-1fa2-4441-bb4a-ba9b2802a25a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92fb91d-b17f-4fa0-b3cc-984e87826429"/>
    <ds:schemaRef ds:uri="b5471033-25ca-41e4-b4f9-0c69817a7d90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A36A8A0-265E-499A-99BC-D71D4B8602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34表</vt:lpstr>
      <vt:lpstr>'34表'!Print_Area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2024-05-22T05:11:08Z</dcterms:created>
  <dcterms:modified xsi:type="dcterms:W3CDTF">2025-06-19T09:36:56Z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