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47" documentId="8_{A3F3655A-047D-44E2-9703-74EF331A17F9}" xr6:coauthVersionLast="47" xr6:coauthVersionMax="47" xr10:uidLastSave="{179F8119-3976-446C-AB00-3BB3837F753C}"/>
  <bookViews>
    <workbookView xWindow="28680" yWindow="-2430" windowWidth="19440" windowHeight="15000" tabRatio="433" xr2:uid="{00000000-000D-0000-FFFF-FFFF00000000}"/>
  </bookViews>
  <sheets>
    <sheet name="29表" sheetId="1" r:id="rId1"/>
  </sheets>
  <definedNames>
    <definedName name="_xlnm.Print_Area" localSheetId="0">'29表'!$A$1:$J$52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J38" i="1"/>
  <c r="J37" i="1"/>
  <c r="J36" i="1"/>
  <c r="J35" i="1"/>
  <c r="J23" i="1"/>
  <c r="J10" i="1"/>
  <c r="J9" i="1"/>
  <c r="J34" i="1"/>
  <c r="J33" i="1"/>
  <c r="J32" i="1"/>
  <c r="J31" i="1"/>
  <c r="J30" i="1"/>
  <c r="J29" i="1"/>
  <c r="J28" i="1"/>
  <c r="J27" i="1"/>
  <c r="J26" i="1"/>
  <c r="J25" i="1"/>
  <c r="J24" i="1"/>
  <c r="J22" i="1"/>
  <c r="J21" i="1"/>
  <c r="J20" i="1"/>
  <c r="J19" i="1"/>
  <c r="J18" i="1"/>
  <c r="J17" i="1"/>
  <c r="J16" i="1"/>
  <c r="J15" i="1"/>
  <c r="J14" i="1"/>
  <c r="J13" i="1"/>
  <c r="J12" i="1"/>
  <c r="J11" i="1"/>
  <c r="J8" i="1"/>
  <c r="J7" i="1"/>
  <c r="J6" i="1"/>
</calcChain>
</file>

<file path=xl/sharedStrings.xml><?xml version="1.0" encoding="utf-8"?>
<sst xmlns="http://schemas.openxmlformats.org/spreadsheetml/2006/main" count="58" uniqueCount="56">
  <si>
    <t>（単位：千円）</t>
    <rPh sb="0" eb="7">
      <t>タンイセンエン</t>
    </rPh>
    <phoneticPr fontId="4"/>
  </si>
  <si>
    <t>　　　　　 使 途 別
 年　　度</t>
    <rPh sb="0" eb="18">
      <t>ツカトベツトシタビ</t>
    </rPh>
    <phoneticPr fontId="4"/>
  </si>
  <si>
    <t>人　　　　　件　　　　　費</t>
    <rPh sb="0" eb="13">
      <t>ヒトケンヒ</t>
    </rPh>
    <phoneticPr fontId="4"/>
  </si>
  <si>
    <t>旅　　　　　費</t>
    <rPh sb="0" eb="7">
      <t>タビヒ</t>
    </rPh>
    <phoneticPr fontId="4"/>
  </si>
  <si>
    <t>物　　件　　費</t>
    <rPh sb="0" eb="7">
      <t>モノケンヒ</t>
    </rPh>
    <phoneticPr fontId="4"/>
  </si>
  <si>
    <t>施　　設　　費</t>
    <rPh sb="0" eb="7">
      <t>ホドコセツヒ</t>
    </rPh>
    <phoneticPr fontId="4"/>
  </si>
  <si>
    <t>補助費・委託費</t>
    <rPh sb="0" eb="7">
      <t>ホジョヒイタクヒ</t>
    </rPh>
    <phoneticPr fontId="4"/>
  </si>
  <si>
    <t>他会計へ繰入</t>
    <rPh sb="0" eb="6">
      <t>タカイケイクリイレ</t>
    </rPh>
    <phoneticPr fontId="4"/>
  </si>
  <si>
    <t>そ　　の　　他</t>
    <rPh sb="0" eb="7">
      <t>タ</t>
    </rPh>
    <phoneticPr fontId="4"/>
  </si>
  <si>
    <t>合　　　　　計</t>
    <rPh sb="0" eb="7">
      <t>ゴウケイ</t>
    </rPh>
    <phoneticPr fontId="4"/>
  </si>
  <si>
    <t>職 員 給 与</t>
    <rPh sb="0" eb="7">
      <t>ショクインキュウクミ</t>
    </rPh>
    <phoneticPr fontId="4"/>
  </si>
  <si>
    <t>その他の給与</t>
    <rPh sb="0" eb="6">
      <t>タキュウヨ</t>
    </rPh>
    <phoneticPr fontId="4"/>
  </si>
  <si>
    <t>昭　和　57　年　度</t>
    <rPh sb="0" eb="10">
      <t>アキラワトシタビ</t>
    </rPh>
    <phoneticPr fontId="4"/>
  </si>
  <si>
    <t>58</t>
  </si>
  <si>
    <t>59</t>
  </si>
  <si>
    <t>61</t>
  </si>
  <si>
    <t>62</t>
  </si>
  <si>
    <t>63</t>
  </si>
  <si>
    <t>平　成　元　年　度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</si>
  <si>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</si>
  <si>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</si>
  <si>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</si>
  <si>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</si>
  <si>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</si>
  <si>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</si>
  <si>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</si>
  <si>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</si>
  <si>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</si>
  <si>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</si>
  <si>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</si>
  <si>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</si>
  <si>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</si>
  <si>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</si>
  <si>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</si>
  <si>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</si>
  <si>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</si>
  <si>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</si>
  <si>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</si>
  <si>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</si>
  <si>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</si>
  <si>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</si>
  <si>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</si>
  <si>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25</t>
    <phoneticPr fontId="4"/>
  </si>
  <si>
    <t>26</t>
    <phoneticPr fontId="4"/>
  </si>
  <si>
    <t>60</t>
  </si>
  <si>
    <t>第29表　昭　和　57　年　度　以　降　一　般　会　計　歳　出　予　算　使　途　別　分　類　</t>
    <rPh sb="0" eb="1">
      <t>ダイ</t>
    </rPh>
    <rPh sb="3" eb="4">
      <t>ヒョウ</t>
    </rPh>
    <rPh sb="5" eb="6">
      <t>アキラ</t>
    </rPh>
    <rPh sb="7" eb="8">
      <t>ワ</t>
    </rPh>
    <rPh sb="12" eb="13">
      <t>トシ</t>
    </rPh>
    <rPh sb="14" eb="15">
      <t>ド</t>
    </rPh>
    <rPh sb="16" eb="17">
      <t>イ</t>
    </rPh>
    <rPh sb="18" eb="19">
      <t>タカシ</t>
    </rPh>
    <rPh sb="20" eb="21">
      <t>イチ</t>
    </rPh>
    <rPh sb="22" eb="23">
      <t>パン</t>
    </rPh>
    <rPh sb="24" eb="25">
      <t>カイ</t>
    </rPh>
    <rPh sb="26" eb="27">
      <t>ケイ</t>
    </rPh>
    <rPh sb="28" eb="29">
      <t>トシ</t>
    </rPh>
    <rPh sb="30" eb="31">
      <t>デ</t>
    </rPh>
    <rPh sb="32" eb="33">
      <t>ヨ</t>
    </rPh>
    <rPh sb="34" eb="35">
      <t>ザン</t>
    </rPh>
    <rPh sb="36" eb="37">
      <t>ツカ</t>
    </rPh>
    <rPh sb="38" eb="39">
      <t>ト</t>
    </rPh>
    <rPh sb="40" eb="41">
      <t>ベツ</t>
    </rPh>
    <rPh sb="42" eb="43">
      <t>ブン</t>
    </rPh>
    <rPh sb="44" eb="45">
      <t>タグイ</t>
    </rPh>
    <phoneticPr fontId="4"/>
  </si>
  <si>
    <t>27</t>
  </si>
  <si>
    <t>28</t>
    <phoneticPr fontId="4"/>
  </si>
  <si>
    <t>29</t>
    <phoneticPr fontId="4"/>
  </si>
  <si>
    <t>30</t>
    <phoneticPr fontId="4"/>
  </si>
  <si>
    <t>令　和　元　年　度</t>
    <rPh sb="0" eb="1">
      <t>レイ</t>
    </rPh>
    <rPh sb="2" eb="3">
      <t>ワ</t>
    </rPh>
    <phoneticPr fontId="4"/>
  </si>
  <si>
    <t>２</t>
    <phoneticPr fontId="4"/>
  </si>
  <si>
    <t>３</t>
    <phoneticPr fontId="4"/>
  </si>
  <si>
    <t>６</t>
    <phoneticPr fontId="4"/>
  </si>
  <si>
    <t>７</t>
    <phoneticPr fontId="4"/>
  </si>
  <si>
    <t>（注）１．令和７年度を除き各年度とも補正後予算である。
　　　２．使途別分類は、第27,28表の目別分類の項目を次のようにとりまとめたものである。
          職員給与(02、03、04目の合計)、その他の給与　(01、05目の合計)、旅費(08目)、物件費(09、10、11、12、13目の合計)、施設費(15目)、補助費・委託費(14、16目の合計)、他会計へ繰入(22目)、その他(残余の目区分の合計)。
      ３．令和元年度及び２年度における（　）内の数字は、臨時・特別の措置を除いた金額である。</t>
    <rPh sb="1" eb="2">
      <t>チュウ</t>
    </rPh>
    <rPh sb="5" eb="7">
      <t>レイワ</t>
    </rPh>
    <rPh sb="8" eb="10">
      <t>ネンド</t>
    </rPh>
    <rPh sb="11" eb="12">
      <t>ノゾ</t>
    </rPh>
    <rPh sb="13" eb="14">
      <t>カク</t>
    </rPh>
    <rPh sb="14" eb="15">
      <t>ネンド</t>
    </rPh>
    <rPh sb="18" eb="20">
      <t>ホセイ</t>
    </rPh>
    <rPh sb="20" eb="21">
      <t>ゴ</t>
    </rPh>
    <rPh sb="21" eb="23">
      <t>ヨサン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</si>
</sst>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* #,##0;_ &quot;△&quot;* #,##0;* &quot;0&quot;;* &quot;－&quot;"/>
    <numFmt numFmtId="177" formatCode="* \(#,##0\);_ &quot;△&quot;* #,##0;* &quot;0&quot;;* &quot;－&quot;"/>
    <numFmt numFmtId="178" formatCode="* \(#,##0\);_ &quot;△&quot;* #,##0;* &quot;0&quot;;* &quot;（－）&quot;"/>
  </numFmts>
  <fonts count="7" x14ac:knownFonts="1"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3">
    <xf numFmtId="0" fontId="0" fillId="0" borderId="0" xfId="0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distributed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 applyAlignment="1">
      <alignment vertical="top"/>
    </xf>
    <xf numFmtId="0" fontId="0" fillId="2" borderId="0" xfId="0" applyFont="1" applyFill="1" applyAlignment="1">
      <alignment horizontal="right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top"/>
    </xf>
    <xf numFmtId="49" fontId="0" fillId="2" borderId="0" xfId="0" applyNumberFormat="1" applyFont="1" applyFill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176" fontId="0" fillId="2" borderId="0" xfId="0" applyNumberFormat="1" applyFont="1" applyFill="1" applyBorder="1">
      <alignment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>
      <alignment vertical="center"/>
    </xf>
    <xf numFmtId="178" fontId="2" fillId="2" borderId="0" xfId="0" applyNumberFormat="1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distributed" vertical="center"/>
    </xf>
    <xf numFmtId="176" fontId="2" fillId="2" borderId="0" xfId="0" applyNumberFormat="1" applyFont="1" applyFill="1">
      <alignment vertical="center"/>
    </xf>
    <xf numFmtId="176" fontId="3" fillId="2" borderId="0" xfId="0" applyNumberFormat="1" applyFont="1" applyFill="1">
      <alignment vertical="center"/>
    </xf>
    <xf numFmtId="0" fontId="5" fillId="2" borderId="0" xfId="0" applyFont="1" applyFill="1" applyBorder="1" applyAlignment="1">
      <alignment vertical="top"/>
    </xf>
    <xf numFmtId="0" fontId="0" fillId="2" borderId="8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distributed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showGridLines="0" tabSelected="1" view="pageBreakPreview" zoomScaleNormal="100" zoomScaleSheetLayoutView="10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A51" sqref="A1:XFD1048576"/>
    </sheetView>
  </sheetViews>
  <sheetFormatPr defaultColWidth="9.42578125" defaultRowHeight="10.5" customHeight="1" x14ac:dyDescent="0.15"/>
  <cols>
    <col min="1" max="1" width="20.42578125" style="11" customWidth="1"/>
    <col min="2" max="5" width="19.42578125" style="11" customWidth="1"/>
    <col min="6" max="10" width="19.5703125" style="11" customWidth="1"/>
    <col min="11" max="11" width="18" style="11" bestFit="1" customWidth="1"/>
    <col min="12" max="16384" width="9.42578125" style="11"/>
  </cols>
  <sheetData>
    <row r="1" spans="1:12" s="3" customFormat="1" ht="14.55" customHeight="1" x14ac:dyDescent="0.15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s="3" customFormat="1" ht="14.55" customHeight="1" x14ac:dyDescent="0.15">
      <c r="A2" s="12"/>
      <c r="B2" s="4"/>
      <c r="C2" s="4"/>
      <c r="D2" s="4"/>
      <c r="E2" s="4"/>
      <c r="F2" s="4"/>
      <c r="G2" s="4"/>
      <c r="H2" s="4"/>
      <c r="I2" s="4"/>
      <c r="J2" s="13" t="s">
        <v>0</v>
      </c>
    </row>
    <row r="3" spans="1:12" s="3" customFormat="1" ht="18" customHeight="1" x14ac:dyDescent="0.15">
      <c r="A3" s="32" t="s">
        <v>1</v>
      </c>
      <c r="B3" s="34" t="s">
        <v>2</v>
      </c>
      <c r="C3" s="35"/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2" s="4" customFormat="1" ht="15" customHeight="1" x14ac:dyDescent="0.15">
      <c r="A4" s="33"/>
      <c r="B4" s="14" t="s">
        <v>10</v>
      </c>
      <c r="C4" s="15" t="s">
        <v>11</v>
      </c>
      <c r="D4" s="37"/>
      <c r="E4" s="37"/>
      <c r="F4" s="37"/>
      <c r="G4" s="37"/>
      <c r="H4" s="37"/>
      <c r="I4" s="37"/>
      <c r="J4" s="39"/>
    </row>
    <row r="5" spans="1:12" s="12" customFormat="1" ht="9.6" hidden="1" x14ac:dyDescent="0.15">
      <c r="A5" s="16"/>
      <c r="B5" s="5"/>
      <c r="C5" s="6"/>
      <c r="D5" s="6"/>
      <c r="E5" s="6"/>
      <c r="F5" s="6"/>
      <c r="G5" s="6"/>
      <c r="H5" s="6"/>
      <c r="I5" s="6"/>
      <c r="J5" s="6"/>
    </row>
    <row r="6" spans="1:12" s="17" customFormat="1" ht="13.8" customHeight="1" x14ac:dyDescent="0.15">
      <c r="A6" s="7" t="s">
        <v>12</v>
      </c>
      <c r="B6" s="8">
        <v>2337397449</v>
      </c>
      <c r="C6" s="1">
        <v>301733728</v>
      </c>
      <c r="D6" s="1">
        <v>79325673</v>
      </c>
      <c r="E6" s="1">
        <v>1242201538</v>
      </c>
      <c r="F6" s="1">
        <v>867963385</v>
      </c>
      <c r="G6" s="1">
        <v>15662175469</v>
      </c>
      <c r="H6" s="1">
        <v>23947897078</v>
      </c>
      <c r="I6" s="1">
        <v>3123445648</v>
      </c>
      <c r="J6" s="2">
        <f>SUM(B6:I6)</f>
        <v>47562139968</v>
      </c>
      <c r="K6" s="21"/>
      <c r="L6" s="22"/>
    </row>
    <row r="7" spans="1:12" s="18" customFormat="1" ht="13.8" customHeight="1" x14ac:dyDescent="0.15">
      <c r="A7" s="9" t="s">
        <v>13</v>
      </c>
      <c r="B7" s="8">
        <v>2397296986</v>
      </c>
      <c r="C7" s="1">
        <v>319324333</v>
      </c>
      <c r="D7" s="1">
        <v>79428393</v>
      </c>
      <c r="E7" s="1">
        <v>1312642129</v>
      </c>
      <c r="F7" s="1">
        <v>921807080</v>
      </c>
      <c r="G7" s="1">
        <v>15912168399</v>
      </c>
      <c r="H7" s="1">
        <v>26814659616</v>
      </c>
      <c r="I7" s="1">
        <v>3082114808</v>
      </c>
      <c r="J7" s="2">
        <f>SUM(B7:I7)</f>
        <v>50839441744</v>
      </c>
      <c r="K7" s="21"/>
      <c r="L7" s="22"/>
    </row>
    <row r="8" spans="1:12" ht="13.8" customHeight="1" x14ac:dyDescent="0.15">
      <c r="A8" s="9" t="s">
        <v>14</v>
      </c>
      <c r="B8" s="8">
        <v>2490460961</v>
      </c>
      <c r="C8" s="1">
        <v>417469095</v>
      </c>
      <c r="D8" s="1">
        <v>80805048</v>
      </c>
      <c r="E8" s="1">
        <v>1364768071</v>
      </c>
      <c r="F8" s="1">
        <v>907455099</v>
      </c>
      <c r="G8" s="1">
        <v>15538305132</v>
      </c>
      <c r="H8" s="1">
        <v>27675674856</v>
      </c>
      <c r="I8" s="1">
        <v>3038421382</v>
      </c>
      <c r="J8" s="2">
        <f>SUM(B8:I8)</f>
        <v>51513359644</v>
      </c>
      <c r="K8" s="21"/>
      <c r="L8" s="22"/>
    </row>
    <row r="9" spans="1:12" ht="13.8" customHeight="1" x14ac:dyDescent="0.15">
      <c r="A9" s="9" t="s">
        <v>44</v>
      </c>
      <c r="B9" s="8">
        <v>2542957041</v>
      </c>
      <c r="C9" s="1">
        <v>463884013</v>
      </c>
      <c r="D9" s="1">
        <v>81256117</v>
      </c>
      <c r="E9" s="1">
        <v>1411719578</v>
      </c>
      <c r="F9" s="1">
        <v>969457097</v>
      </c>
      <c r="G9" s="1">
        <v>15557382330</v>
      </c>
      <c r="H9" s="1">
        <v>29149165590</v>
      </c>
      <c r="I9" s="1">
        <v>3047060451</v>
      </c>
      <c r="J9" s="2">
        <f>SUM(B9:I9)</f>
        <v>53222882217</v>
      </c>
      <c r="K9" s="21"/>
      <c r="L9" s="22"/>
    </row>
    <row r="10" spans="1:12" s="18" customFormat="1" ht="13.8" customHeight="1" x14ac:dyDescent="0.15">
      <c r="A10" s="9" t="s">
        <v>15</v>
      </c>
      <c r="B10" s="8">
        <v>2613720367</v>
      </c>
      <c r="C10" s="1">
        <v>507909621</v>
      </c>
      <c r="D10" s="1">
        <v>82376305</v>
      </c>
      <c r="E10" s="1">
        <v>1478588298</v>
      </c>
      <c r="F10" s="1">
        <v>881779560</v>
      </c>
      <c r="G10" s="1">
        <v>15375830062</v>
      </c>
      <c r="H10" s="1">
        <v>29885103390</v>
      </c>
      <c r="I10" s="1">
        <v>2999520484</v>
      </c>
      <c r="J10" s="2">
        <f>SUM(B10:I10)</f>
        <v>53824828087</v>
      </c>
      <c r="K10" s="21"/>
      <c r="L10" s="22"/>
    </row>
    <row r="11" spans="1:12" s="18" customFormat="1" ht="13.8" customHeight="1" x14ac:dyDescent="0.15">
      <c r="A11" s="9" t="s">
        <v>16</v>
      </c>
      <c r="B11" s="8">
        <v>2645685998</v>
      </c>
      <c r="C11" s="1">
        <v>531839193</v>
      </c>
      <c r="D11" s="1">
        <v>84105226</v>
      </c>
      <c r="E11" s="1">
        <v>1633975408</v>
      </c>
      <c r="F11" s="1">
        <v>1018049449</v>
      </c>
      <c r="G11" s="1">
        <v>15620472007</v>
      </c>
      <c r="H11" s="1">
        <v>33633244259</v>
      </c>
      <c r="I11" s="1">
        <v>3046784166</v>
      </c>
      <c r="J11" s="2">
        <f t="shared" ref="J11:J33" si="0">SUM(B11:I11)</f>
        <v>58214155706</v>
      </c>
      <c r="K11" s="21"/>
      <c r="L11" s="22"/>
    </row>
    <row r="12" spans="1:12" s="18" customFormat="1" ht="13.8" customHeight="1" x14ac:dyDescent="0.15">
      <c r="A12" s="9" t="s">
        <v>17</v>
      </c>
      <c r="B12" s="8">
        <v>2699031018</v>
      </c>
      <c r="C12" s="1">
        <v>571934742</v>
      </c>
      <c r="D12" s="1">
        <v>87272550</v>
      </c>
      <c r="E12" s="1">
        <v>1643129265</v>
      </c>
      <c r="F12" s="1">
        <v>1020553128</v>
      </c>
      <c r="G12" s="1">
        <v>15473129553</v>
      </c>
      <c r="H12" s="1">
        <v>37264398430</v>
      </c>
      <c r="I12" s="1">
        <v>3092282577</v>
      </c>
      <c r="J12" s="2">
        <f t="shared" si="0"/>
        <v>61851731263</v>
      </c>
      <c r="K12" s="21"/>
      <c r="L12" s="22"/>
    </row>
    <row r="13" spans="1:12" s="19" customFormat="1" ht="13.8" customHeight="1" x14ac:dyDescent="0.15">
      <c r="A13" s="9" t="s">
        <v>18</v>
      </c>
      <c r="B13" s="8">
        <v>2793477974</v>
      </c>
      <c r="C13" s="1">
        <v>588014694</v>
      </c>
      <c r="D13" s="1">
        <v>90786957</v>
      </c>
      <c r="E13" s="1">
        <v>1864017144</v>
      </c>
      <c r="F13" s="1">
        <v>1058269536</v>
      </c>
      <c r="G13" s="1">
        <v>17138353129</v>
      </c>
      <c r="H13" s="1">
        <v>39643208705</v>
      </c>
      <c r="I13" s="1">
        <v>3135763273</v>
      </c>
      <c r="J13" s="2">
        <f t="shared" si="0"/>
        <v>66311891412</v>
      </c>
      <c r="K13" s="21"/>
      <c r="L13" s="22"/>
    </row>
    <row r="14" spans="1:12" ht="13.8" customHeight="1" x14ac:dyDescent="0.15">
      <c r="A14" s="9" t="s">
        <v>19</v>
      </c>
      <c r="B14" s="8">
        <v>2976231343</v>
      </c>
      <c r="C14" s="1">
        <v>608685975</v>
      </c>
      <c r="D14" s="1">
        <v>104267773</v>
      </c>
      <c r="E14" s="1">
        <v>2096236253</v>
      </c>
      <c r="F14" s="1">
        <v>1008449501</v>
      </c>
      <c r="G14" s="1">
        <v>17578664689</v>
      </c>
      <c r="H14" s="1">
        <v>42033565551</v>
      </c>
      <c r="I14" s="1">
        <v>3245076922</v>
      </c>
      <c r="J14" s="2">
        <f t="shared" si="0"/>
        <v>69651178007</v>
      </c>
      <c r="K14" s="21"/>
      <c r="L14" s="22"/>
    </row>
    <row r="15" spans="1:12" ht="13.8" customHeight="1" x14ac:dyDescent="0.15">
      <c r="A15" s="7" t="s">
        <v>20</v>
      </c>
      <c r="B15" s="8">
        <v>3131384665</v>
      </c>
      <c r="C15" s="1">
        <v>590347149</v>
      </c>
      <c r="D15" s="1">
        <v>105116004</v>
      </c>
      <c r="E15" s="1">
        <v>2100581476</v>
      </c>
      <c r="F15" s="1">
        <v>1173219461</v>
      </c>
      <c r="G15" s="1">
        <v>16852941681</v>
      </c>
      <c r="H15" s="1">
        <v>43671031203</v>
      </c>
      <c r="I15" s="1">
        <v>2988843382</v>
      </c>
      <c r="J15" s="2">
        <f t="shared" si="0"/>
        <v>70613465021</v>
      </c>
      <c r="K15" s="21"/>
      <c r="L15" s="22"/>
    </row>
    <row r="16" spans="1:12" ht="13.8" customHeight="1" x14ac:dyDescent="0.15">
      <c r="A16" s="7" t="s">
        <v>21</v>
      </c>
      <c r="B16" s="8">
        <v>3270366978</v>
      </c>
      <c r="C16" s="1">
        <v>602569235</v>
      </c>
      <c r="D16" s="1">
        <v>107858401</v>
      </c>
      <c r="E16" s="1">
        <v>2224838361</v>
      </c>
      <c r="F16" s="1">
        <v>1203103890</v>
      </c>
      <c r="G16" s="1">
        <v>18469181845</v>
      </c>
      <c r="H16" s="1">
        <v>42502472337</v>
      </c>
      <c r="I16" s="1">
        <v>3109280019</v>
      </c>
      <c r="J16" s="2">
        <f t="shared" si="0"/>
        <v>71489671066</v>
      </c>
      <c r="K16" s="21"/>
      <c r="L16" s="22"/>
    </row>
    <row r="17" spans="1:12" ht="13.8" customHeight="1" x14ac:dyDescent="0.15">
      <c r="A17" s="7" t="s">
        <v>22</v>
      </c>
      <c r="B17" s="8">
        <v>3356437901</v>
      </c>
      <c r="C17" s="1">
        <v>558765786</v>
      </c>
      <c r="D17" s="1">
        <v>117176470</v>
      </c>
      <c r="E17" s="1">
        <v>2266764024</v>
      </c>
      <c r="F17" s="1">
        <v>1640794416</v>
      </c>
      <c r="G17" s="1">
        <v>21533486642</v>
      </c>
      <c r="H17" s="1">
        <v>44524513326</v>
      </c>
      <c r="I17" s="1">
        <v>3439559004</v>
      </c>
      <c r="J17" s="2">
        <f t="shared" si="0"/>
        <v>77437497569</v>
      </c>
      <c r="K17" s="21"/>
      <c r="L17" s="22"/>
    </row>
    <row r="18" spans="1:12" ht="13.8" customHeight="1" x14ac:dyDescent="0.15">
      <c r="A18" s="7" t="s">
        <v>23</v>
      </c>
      <c r="B18" s="8">
        <v>3429348565</v>
      </c>
      <c r="C18" s="1">
        <v>550061006</v>
      </c>
      <c r="D18" s="1">
        <v>115405780</v>
      </c>
      <c r="E18" s="1">
        <v>2234424080</v>
      </c>
      <c r="F18" s="1">
        <v>1335215090</v>
      </c>
      <c r="G18" s="1">
        <v>20965631111</v>
      </c>
      <c r="H18" s="1">
        <v>41655954575</v>
      </c>
      <c r="I18" s="1">
        <v>3144476823</v>
      </c>
      <c r="J18" s="2">
        <f t="shared" si="0"/>
        <v>73430517030</v>
      </c>
      <c r="K18" s="21"/>
      <c r="L18" s="22"/>
    </row>
    <row r="19" spans="1:12" ht="13.8" customHeight="1" x14ac:dyDescent="0.15">
      <c r="A19" s="7" t="s">
        <v>24</v>
      </c>
      <c r="B19" s="8">
        <v>3505525203</v>
      </c>
      <c r="C19" s="1">
        <v>590794727</v>
      </c>
      <c r="D19" s="1">
        <v>123637390</v>
      </c>
      <c r="E19" s="1">
        <v>2512034191</v>
      </c>
      <c r="F19" s="1">
        <v>1719602928</v>
      </c>
      <c r="G19" s="1">
        <v>23174110575</v>
      </c>
      <c r="H19" s="1">
        <v>42470650684</v>
      </c>
      <c r="I19" s="1">
        <v>3937650138</v>
      </c>
      <c r="J19" s="2">
        <f t="shared" si="0"/>
        <v>78034005836</v>
      </c>
      <c r="K19" s="21"/>
      <c r="L19" s="22"/>
    </row>
    <row r="20" spans="1:12" ht="13.8" customHeight="1" x14ac:dyDescent="0.15">
      <c r="A20" s="7" t="s">
        <v>25</v>
      </c>
      <c r="B20" s="8">
        <v>3581188133</v>
      </c>
      <c r="C20" s="1">
        <v>590708692</v>
      </c>
      <c r="D20" s="1">
        <v>116750938</v>
      </c>
      <c r="E20" s="1">
        <v>2423946013</v>
      </c>
      <c r="F20" s="1">
        <v>1298098457</v>
      </c>
      <c r="G20" s="1">
        <v>21995707771</v>
      </c>
      <c r="H20" s="1">
        <v>44399987519</v>
      </c>
      <c r="I20" s="1">
        <v>3364843464</v>
      </c>
      <c r="J20" s="2">
        <f t="shared" si="0"/>
        <v>77771230987</v>
      </c>
      <c r="K20" s="21"/>
      <c r="L20" s="22"/>
    </row>
    <row r="21" spans="1:12" ht="13.8" customHeight="1" x14ac:dyDescent="0.15">
      <c r="A21" s="7" t="s">
        <v>26</v>
      </c>
      <c r="B21" s="8">
        <v>3667175629</v>
      </c>
      <c r="C21" s="1">
        <v>581002688</v>
      </c>
      <c r="D21" s="1">
        <v>121097686</v>
      </c>
      <c r="E21" s="1">
        <v>2521366591</v>
      </c>
      <c r="F21" s="1">
        <v>1253091299</v>
      </c>
      <c r="G21" s="1">
        <v>21494167901</v>
      </c>
      <c r="H21" s="1">
        <v>45689189964</v>
      </c>
      <c r="I21" s="1">
        <v>3206068239</v>
      </c>
      <c r="J21" s="2">
        <f t="shared" si="0"/>
        <v>78533159997</v>
      </c>
      <c r="K21" s="21"/>
      <c r="L21" s="22"/>
    </row>
    <row r="22" spans="1:12" ht="13.8" customHeight="1" x14ac:dyDescent="0.15">
      <c r="A22" s="7" t="s">
        <v>27</v>
      </c>
      <c r="B22" s="8">
        <v>3728512913</v>
      </c>
      <c r="C22" s="1">
        <v>572033025</v>
      </c>
      <c r="D22" s="1">
        <v>120944353</v>
      </c>
      <c r="E22" s="1">
        <v>2646855368</v>
      </c>
      <c r="F22" s="1">
        <v>1653108459</v>
      </c>
      <c r="G22" s="1">
        <v>25339335044</v>
      </c>
      <c r="H22" s="1">
        <v>49173682950</v>
      </c>
      <c r="I22" s="1">
        <v>4757012468</v>
      </c>
      <c r="J22" s="2">
        <f t="shared" si="0"/>
        <v>87991484580</v>
      </c>
      <c r="K22" s="21"/>
      <c r="L22" s="22"/>
    </row>
    <row r="23" spans="1:12" ht="13.8" customHeight="1" x14ac:dyDescent="0.15">
      <c r="A23" s="7" t="s">
        <v>28</v>
      </c>
      <c r="B23" s="8">
        <v>3717977349</v>
      </c>
      <c r="C23" s="1">
        <v>558421960</v>
      </c>
      <c r="D23" s="1">
        <v>119149312</v>
      </c>
      <c r="E23" s="1">
        <v>2637441590</v>
      </c>
      <c r="F23" s="1">
        <v>1263625790</v>
      </c>
      <c r="G23" s="1">
        <v>24790641165</v>
      </c>
      <c r="H23" s="1">
        <v>51135168904</v>
      </c>
      <c r="I23" s="1">
        <v>4796470598</v>
      </c>
      <c r="J23" s="2">
        <f>SUM(B23:I23)</f>
        <v>89018896668</v>
      </c>
      <c r="K23" s="21"/>
      <c r="L23" s="22"/>
    </row>
    <row r="24" spans="1:12" ht="13.8" customHeight="1" x14ac:dyDescent="0.15">
      <c r="A24" s="7" t="s">
        <v>29</v>
      </c>
      <c r="B24" s="8">
        <v>3728738145</v>
      </c>
      <c r="C24" s="1">
        <v>611123103</v>
      </c>
      <c r="D24" s="1">
        <v>125386348</v>
      </c>
      <c r="E24" s="1">
        <v>2766621317</v>
      </c>
      <c r="F24" s="1">
        <v>1363722505</v>
      </c>
      <c r="G24" s="1">
        <v>23540905783</v>
      </c>
      <c r="H24" s="1">
        <v>53149453359</v>
      </c>
      <c r="I24" s="1">
        <v>4484276341</v>
      </c>
      <c r="J24" s="2">
        <f t="shared" si="0"/>
        <v>89770226901</v>
      </c>
      <c r="K24" s="21"/>
      <c r="L24" s="22"/>
    </row>
    <row r="25" spans="1:12" ht="13.8" customHeight="1" x14ac:dyDescent="0.15">
      <c r="A25" s="7" t="s">
        <v>30</v>
      </c>
      <c r="B25" s="8">
        <v>3601617358</v>
      </c>
      <c r="C25" s="1">
        <v>629171732</v>
      </c>
      <c r="D25" s="1">
        <v>113473877</v>
      </c>
      <c r="E25" s="1">
        <v>2631729125</v>
      </c>
      <c r="F25" s="1">
        <v>1374472798</v>
      </c>
      <c r="G25" s="1">
        <v>23922719227</v>
      </c>
      <c r="H25" s="1">
        <v>50896634297</v>
      </c>
      <c r="I25" s="1">
        <v>3182736060</v>
      </c>
      <c r="J25" s="2">
        <f t="shared" si="0"/>
        <v>86352554474</v>
      </c>
      <c r="K25" s="21"/>
      <c r="L25" s="22"/>
    </row>
    <row r="26" spans="1:12" ht="13.8" customHeight="1" x14ac:dyDescent="0.15">
      <c r="A26" s="7" t="s">
        <v>31</v>
      </c>
      <c r="B26" s="8">
        <v>3537124604</v>
      </c>
      <c r="C26" s="1">
        <v>625860277</v>
      </c>
      <c r="D26" s="1">
        <v>114486899</v>
      </c>
      <c r="E26" s="1">
        <v>2650004423</v>
      </c>
      <c r="F26" s="1">
        <v>1222105586</v>
      </c>
      <c r="G26" s="1">
        <v>24620124893</v>
      </c>
      <c r="H26" s="1">
        <v>48212428760</v>
      </c>
      <c r="I26" s="1">
        <v>2706848879</v>
      </c>
      <c r="J26" s="2">
        <f t="shared" si="0"/>
        <v>83688984321</v>
      </c>
      <c r="K26" s="21"/>
      <c r="L26" s="22"/>
    </row>
    <row r="27" spans="1:12" ht="13.8" customHeight="1" x14ac:dyDescent="0.15">
      <c r="A27" s="7" t="s">
        <v>32</v>
      </c>
      <c r="B27" s="8">
        <v>3478512581</v>
      </c>
      <c r="C27" s="1">
        <v>641242023</v>
      </c>
      <c r="D27" s="1">
        <v>107644873</v>
      </c>
      <c r="E27" s="1">
        <v>2719017584</v>
      </c>
      <c r="F27" s="1">
        <v>1077835049</v>
      </c>
      <c r="G27" s="1">
        <v>23672964307</v>
      </c>
      <c r="H27" s="1">
        <v>47954940687</v>
      </c>
      <c r="I27" s="1">
        <v>2287411795</v>
      </c>
      <c r="J27" s="2">
        <f t="shared" si="0"/>
        <v>81939568899</v>
      </c>
      <c r="K27" s="21"/>
      <c r="L27" s="22"/>
    </row>
    <row r="28" spans="1:12" ht="13.8" customHeight="1" x14ac:dyDescent="0.15">
      <c r="A28" s="7" t="s">
        <v>33</v>
      </c>
      <c r="B28" s="8">
        <v>3496886093</v>
      </c>
      <c r="C28" s="1">
        <v>629461596</v>
      </c>
      <c r="D28" s="1">
        <v>108888519</v>
      </c>
      <c r="E28" s="1">
        <v>2755393378</v>
      </c>
      <c r="F28" s="1">
        <v>1241427539</v>
      </c>
      <c r="G28" s="1">
        <v>26810046077</v>
      </c>
      <c r="H28" s="1">
        <v>49531146482</v>
      </c>
      <c r="I28" s="1">
        <v>2305453700</v>
      </c>
      <c r="J28" s="2">
        <f t="shared" si="0"/>
        <v>86878703384</v>
      </c>
      <c r="K28" s="21"/>
      <c r="L28" s="22"/>
    </row>
    <row r="29" spans="1:12" ht="13.8" customHeight="1" x14ac:dyDescent="0.15">
      <c r="A29" s="7" t="s">
        <v>34</v>
      </c>
      <c r="B29" s="8">
        <v>3499051551</v>
      </c>
      <c r="C29" s="1">
        <v>599976327</v>
      </c>
      <c r="D29" s="1">
        <v>107191846</v>
      </c>
      <c r="E29" s="1">
        <v>2805802658</v>
      </c>
      <c r="F29" s="1">
        <v>1110496118</v>
      </c>
      <c r="G29" s="1">
        <v>25691799788</v>
      </c>
      <c r="H29" s="1">
        <v>50690527956</v>
      </c>
      <c r="I29" s="1">
        <v>2199981249</v>
      </c>
      <c r="J29" s="2">
        <f t="shared" si="0"/>
        <v>86704827493</v>
      </c>
      <c r="K29" s="21"/>
      <c r="L29" s="22"/>
    </row>
    <row r="30" spans="1:12" ht="13.8" customHeight="1" x14ac:dyDescent="0.15">
      <c r="A30" s="10" t="s">
        <v>35</v>
      </c>
      <c r="B30" s="8">
        <v>3471100260</v>
      </c>
      <c r="C30" s="1">
        <v>616540731</v>
      </c>
      <c r="D30" s="1">
        <v>105626488</v>
      </c>
      <c r="E30" s="1">
        <v>2911553077</v>
      </c>
      <c r="F30" s="1">
        <v>1127414550</v>
      </c>
      <c r="G30" s="1">
        <v>24258716521</v>
      </c>
      <c r="H30" s="1">
        <v>48876310179</v>
      </c>
      <c r="I30" s="1">
        <v>2091081220</v>
      </c>
      <c r="J30" s="2">
        <f t="shared" si="0"/>
        <v>83458343026</v>
      </c>
      <c r="K30" s="21"/>
      <c r="L30" s="22"/>
    </row>
    <row r="31" spans="1:12" ht="13.8" customHeight="1" x14ac:dyDescent="0.15">
      <c r="A31" s="10" t="s">
        <v>36</v>
      </c>
      <c r="B31" s="1">
        <v>3467918261</v>
      </c>
      <c r="C31" s="1">
        <v>638109968</v>
      </c>
      <c r="D31" s="1">
        <v>104722814</v>
      </c>
      <c r="E31" s="1">
        <v>2985885488</v>
      </c>
      <c r="F31" s="1">
        <v>987170660</v>
      </c>
      <c r="G31" s="1">
        <v>24314781432</v>
      </c>
      <c r="H31" s="1">
        <v>49066077043</v>
      </c>
      <c r="I31" s="1">
        <v>2239525628</v>
      </c>
      <c r="J31" s="2">
        <f t="shared" si="0"/>
        <v>83804191294</v>
      </c>
      <c r="K31" s="21"/>
      <c r="L31" s="22"/>
    </row>
    <row r="32" spans="1:12" ht="13.8" customHeight="1" x14ac:dyDescent="0.15">
      <c r="A32" s="10" t="s">
        <v>37</v>
      </c>
      <c r="B32" s="1">
        <v>3477305174</v>
      </c>
      <c r="C32" s="1">
        <v>620904069</v>
      </c>
      <c r="D32" s="1">
        <v>110144192</v>
      </c>
      <c r="E32" s="1">
        <v>3062544040</v>
      </c>
      <c r="F32" s="1">
        <v>1145285187</v>
      </c>
      <c r="G32" s="1">
        <v>28976362999</v>
      </c>
      <c r="H32" s="1">
        <v>48752520958</v>
      </c>
      <c r="I32" s="1">
        <v>2766146097</v>
      </c>
      <c r="J32" s="2">
        <f>SUM(B32:I32)</f>
        <v>88911212716</v>
      </c>
      <c r="K32" s="21"/>
      <c r="L32" s="22"/>
    </row>
    <row r="33" spans="1:12" ht="13.8" customHeight="1" x14ac:dyDescent="0.15">
      <c r="A33" s="10" t="s">
        <v>38</v>
      </c>
      <c r="B33" s="1">
        <v>3411099752</v>
      </c>
      <c r="C33" s="1">
        <v>589435990</v>
      </c>
      <c r="D33" s="1">
        <v>106645108</v>
      </c>
      <c r="E33" s="1">
        <v>3209634121</v>
      </c>
      <c r="F33" s="1">
        <v>1169138312</v>
      </c>
      <c r="G33" s="1">
        <v>36472261294</v>
      </c>
      <c r="H33" s="1">
        <v>52262011094</v>
      </c>
      <c r="I33" s="1">
        <v>5337929872</v>
      </c>
      <c r="J33" s="2">
        <f t="shared" si="0"/>
        <v>102558155543</v>
      </c>
      <c r="K33" s="21"/>
      <c r="L33" s="22"/>
    </row>
    <row r="34" spans="1:12" ht="13.8" customHeight="1" x14ac:dyDescent="0.15">
      <c r="A34" s="10" t="s">
        <v>39</v>
      </c>
      <c r="B34" s="1">
        <v>3434262235</v>
      </c>
      <c r="C34" s="1">
        <v>627157851</v>
      </c>
      <c r="D34" s="1">
        <v>110483380</v>
      </c>
      <c r="E34" s="1">
        <v>2993725835</v>
      </c>
      <c r="F34" s="1">
        <v>960307205</v>
      </c>
      <c r="G34" s="1">
        <v>29915446338</v>
      </c>
      <c r="H34" s="1">
        <v>55413192561</v>
      </c>
      <c r="I34" s="1">
        <v>3273817280</v>
      </c>
      <c r="J34" s="2">
        <f t="shared" ref="J34:J39" si="1">SUM(B34:I34)</f>
        <v>96728392685</v>
      </c>
      <c r="K34" s="21"/>
      <c r="L34" s="22"/>
    </row>
    <row r="35" spans="1:12" ht="13.8" customHeight="1" x14ac:dyDescent="0.15">
      <c r="A35" s="10" t="s">
        <v>40</v>
      </c>
      <c r="B35" s="1">
        <v>3476160407</v>
      </c>
      <c r="C35" s="1">
        <v>659402645</v>
      </c>
      <c r="D35" s="1">
        <v>112325378</v>
      </c>
      <c r="E35" s="1">
        <v>3413607353</v>
      </c>
      <c r="F35" s="1">
        <v>1534487149</v>
      </c>
      <c r="G35" s="1">
        <v>38165787338</v>
      </c>
      <c r="H35" s="1">
        <v>55913843997</v>
      </c>
      <c r="I35" s="1">
        <v>4234852589</v>
      </c>
      <c r="J35" s="2">
        <f t="shared" si="1"/>
        <v>107510466856</v>
      </c>
      <c r="K35" s="21"/>
      <c r="L35" s="22"/>
    </row>
    <row r="36" spans="1:12" ht="13.8" customHeight="1" x14ac:dyDescent="0.15">
      <c r="A36" s="10" t="s">
        <v>41</v>
      </c>
      <c r="B36" s="1">
        <v>3226534785</v>
      </c>
      <c r="C36" s="1">
        <v>635340836</v>
      </c>
      <c r="D36" s="1">
        <v>99652944</v>
      </c>
      <c r="E36" s="1">
        <v>3127810566</v>
      </c>
      <c r="F36" s="1">
        <v>1020096967</v>
      </c>
      <c r="G36" s="1">
        <v>33366486278</v>
      </c>
      <c r="H36" s="1">
        <v>56188271179</v>
      </c>
      <c r="I36" s="1">
        <v>2872455389</v>
      </c>
      <c r="J36" s="2">
        <f t="shared" si="1"/>
        <v>100536648944</v>
      </c>
      <c r="K36" s="21"/>
      <c r="L36" s="22"/>
    </row>
    <row r="37" spans="1:12" ht="13.8" customHeight="1" x14ac:dyDescent="0.15">
      <c r="A37" s="10" t="s">
        <v>42</v>
      </c>
      <c r="B37" s="1">
        <v>3227367564</v>
      </c>
      <c r="C37" s="1">
        <v>648431596</v>
      </c>
      <c r="D37" s="1">
        <v>97398931</v>
      </c>
      <c r="E37" s="1">
        <v>3095461988</v>
      </c>
      <c r="F37" s="1">
        <v>1066354688</v>
      </c>
      <c r="G37" s="1">
        <v>31096963825</v>
      </c>
      <c r="H37" s="1">
        <v>57242211030</v>
      </c>
      <c r="I37" s="1">
        <v>1602777844</v>
      </c>
      <c r="J37" s="2">
        <f t="shared" si="1"/>
        <v>98076967466</v>
      </c>
      <c r="K37" s="21"/>
      <c r="L37" s="22"/>
    </row>
    <row r="38" spans="1:12" ht="13.8" customHeight="1" x14ac:dyDescent="0.15">
      <c r="A38" s="10" t="s">
        <v>43</v>
      </c>
      <c r="B38" s="1">
        <v>3615403702</v>
      </c>
      <c r="C38" s="1">
        <v>662690491</v>
      </c>
      <c r="D38" s="1">
        <v>100690593</v>
      </c>
      <c r="E38" s="1">
        <v>3222518129</v>
      </c>
      <c r="F38" s="1">
        <v>3532108751</v>
      </c>
      <c r="G38" s="1">
        <v>31771222982</v>
      </c>
      <c r="H38" s="1">
        <v>54457449998</v>
      </c>
      <c r="I38" s="1">
        <v>1638253047</v>
      </c>
      <c r="J38" s="2">
        <f t="shared" si="1"/>
        <v>99000337693</v>
      </c>
      <c r="K38" s="21"/>
      <c r="L38" s="22"/>
    </row>
    <row r="39" spans="1:12" ht="13.8" customHeight="1" x14ac:dyDescent="0.15">
      <c r="A39" s="10" t="s">
        <v>46</v>
      </c>
      <c r="B39" s="1">
        <v>3639092473</v>
      </c>
      <c r="C39" s="1">
        <v>668865395</v>
      </c>
      <c r="D39" s="1">
        <v>101904484</v>
      </c>
      <c r="E39" s="1">
        <v>3234752930</v>
      </c>
      <c r="F39" s="1">
        <v>3697434552</v>
      </c>
      <c r="G39" s="1">
        <v>32622104917</v>
      </c>
      <c r="H39" s="1">
        <v>54230061727</v>
      </c>
      <c r="I39" s="1">
        <v>1469058489</v>
      </c>
      <c r="J39" s="2">
        <f t="shared" si="1"/>
        <v>99663274967</v>
      </c>
      <c r="K39" s="21"/>
      <c r="L39" s="22"/>
    </row>
    <row r="40" spans="1:12" s="19" customFormat="1" ht="13.8" customHeight="1" x14ac:dyDescent="0.15">
      <c r="A40" s="10" t="s">
        <v>47</v>
      </c>
      <c r="B40" s="1">
        <v>3674180591</v>
      </c>
      <c r="C40" s="1">
        <v>668765097</v>
      </c>
      <c r="D40" s="1">
        <v>108420776</v>
      </c>
      <c r="E40" s="1">
        <v>3184761199</v>
      </c>
      <c r="F40" s="1">
        <v>4204919822</v>
      </c>
      <c r="G40" s="1">
        <v>33789125705</v>
      </c>
      <c r="H40" s="1">
        <v>52665082061</v>
      </c>
      <c r="I40" s="1">
        <v>1926759519</v>
      </c>
      <c r="J40" s="2">
        <v>100222014770</v>
      </c>
      <c r="K40" s="21"/>
      <c r="L40" s="22"/>
    </row>
    <row r="41" spans="1:12" s="19" customFormat="1" ht="13.8" customHeight="1" x14ac:dyDescent="0.15">
      <c r="A41" s="10" t="s">
        <v>48</v>
      </c>
      <c r="B41" s="1">
        <v>3695466125</v>
      </c>
      <c r="C41" s="1">
        <v>664363648</v>
      </c>
      <c r="D41" s="1">
        <v>100178506</v>
      </c>
      <c r="E41" s="1">
        <v>3196831163</v>
      </c>
      <c r="F41" s="1">
        <v>4101170049</v>
      </c>
      <c r="G41" s="1">
        <v>33010340572</v>
      </c>
      <c r="H41" s="1">
        <v>52952952878</v>
      </c>
      <c r="I41" s="1">
        <v>1388184611</v>
      </c>
      <c r="J41" s="2">
        <v>99109487552</v>
      </c>
      <c r="K41" s="21"/>
      <c r="L41" s="22"/>
    </row>
    <row r="42" spans="1:12" s="19" customFormat="1" ht="13.8" customHeight="1" x14ac:dyDescent="0.15">
      <c r="A42" s="10" t="s">
        <v>49</v>
      </c>
      <c r="B42" s="1">
        <v>3728223178</v>
      </c>
      <c r="C42" s="1">
        <v>671797933</v>
      </c>
      <c r="D42" s="1">
        <v>100376823</v>
      </c>
      <c r="E42" s="1">
        <v>3338961000</v>
      </c>
      <c r="F42" s="1">
        <v>4498926558</v>
      </c>
      <c r="G42" s="1">
        <v>33021161865</v>
      </c>
      <c r="H42" s="1">
        <v>54544830158</v>
      </c>
      <c r="I42" s="1">
        <v>1453783752</v>
      </c>
      <c r="J42" s="2">
        <v>101358061267</v>
      </c>
      <c r="K42" s="21"/>
      <c r="L42" s="22"/>
    </row>
    <row r="43" spans="1:12" s="19" customFormat="1" ht="13.8" customHeight="1" x14ac:dyDescent="0.15">
      <c r="A43" s="10"/>
      <c r="B43" s="24">
        <v>3755117024</v>
      </c>
      <c r="C43" s="24">
        <v>670069050</v>
      </c>
      <c r="D43" s="25">
        <v>109986767</v>
      </c>
      <c r="E43" s="25">
        <v>3648820791</v>
      </c>
      <c r="F43" s="25">
        <v>4433537628</v>
      </c>
      <c r="G43" s="25">
        <v>33951458316</v>
      </c>
      <c r="H43" s="25">
        <v>54289736511</v>
      </c>
      <c r="I43" s="25">
        <v>1613092316</v>
      </c>
      <c r="J43" s="26">
        <v>102471818403</v>
      </c>
      <c r="K43" s="21"/>
      <c r="L43" s="22"/>
    </row>
    <row r="44" spans="1:12" ht="13.8" customHeight="1" x14ac:dyDescent="0.15">
      <c r="A44" s="10" t="s">
        <v>50</v>
      </c>
      <c r="B44" s="1">
        <v>3755117024</v>
      </c>
      <c r="C44" s="1">
        <v>670069050</v>
      </c>
      <c r="D44" s="1">
        <v>110130114</v>
      </c>
      <c r="E44" s="1">
        <v>3703098375</v>
      </c>
      <c r="F44" s="1">
        <v>4920551776</v>
      </c>
      <c r="G44" s="1">
        <v>35506156526</v>
      </c>
      <c r="H44" s="1">
        <v>54369249691</v>
      </c>
      <c r="I44" s="1">
        <v>1617292512</v>
      </c>
      <c r="J44" s="2">
        <v>104651665068</v>
      </c>
      <c r="K44" s="23"/>
    </row>
    <row r="45" spans="1:12" ht="13.8" customHeight="1" x14ac:dyDescent="0.15">
      <c r="A45" s="10"/>
      <c r="B45" s="24">
        <v>3764470527</v>
      </c>
      <c r="C45" s="24">
        <v>625475000</v>
      </c>
      <c r="D45" s="24">
        <v>97915751</v>
      </c>
      <c r="E45" s="24">
        <v>4664911844</v>
      </c>
      <c r="F45" s="24">
        <v>4778158752</v>
      </c>
      <c r="G45" s="24">
        <v>70151197634</v>
      </c>
      <c r="H45" s="24">
        <v>56132690635</v>
      </c>
      <c r="I45" s="24">
        <v>33708012308</v>
      </c>
      <c r="J45" s="27">
        <v>173922832451</v>
      </c>
      <c r="K45" s="23"/>
    </row>
    <row r="46" spans="1:12" ht="13.8" customHeight="1" x14ac:dyDescent="0.15">
      <c r="A46" s="28" t="s">
        <v>51</v>
      </c>
      <c r="B46" s="1">
        <v>3764470527</v>
      </c>
      <c r="C46" s="1">
        <v>625475000</v>
      </c>
      <c r="D46" s="1">
        <v>98024565</v>
      </c>
      <c r="E46" s="1">
        <v>4730166182</v>
      </c>
      <c r="F46" s="1">
        <v>5250302470</v>
      </c>
      <c r="G46" s="1">
        <v>71329906645</v>
      </c>
      <c r="H46" s="1">
        <v>56181409658</v>
      </c>
      <c r="I46" s="1">
        <v>33708012308</v>
      </c>
      <c r="J46" s="2">
        <v>175687767355</v>
      </c>
      <c r="K46" s="23"/>
    </row>
    <row r="47" spans="1:12" ht="13.8" customHeight="1" x14ac:dyDescent="0.15">
      <c r="A47" s="28" t="s">
        <v>52</v>
      </c>
      <c r="B47" s="29">
        <v>3784359057</v>
      </c>
      <c r="C47" s="29">
        <v>687073179</v>
      </c>
      <c r="D47" s="29">
        <v>103841876</v>
      </c>
      <c r="E47" s="29">
        <v>4138775085</v>
      </c>
      <c r="F47" s="29">
        <v>4933079567</v>
      </c>
      <c r="G47" s="29">
        <v>55359971116</v>
      </c>
      <c r="H47" s="29">
        <v>62874575682</v>
      </c>
      <c r="I47" s="29">
        <v>10717543137</v>
      </c>
      <c r="J47" s="30">
        <v>142599218699</v>
      </c>
      <c r="K47" s="23"/>
    </row>
    <row r="48" spans="1:12" ht="13.8" customHeight="1" x14ac:dyDescent="0.15">
      <c r="A48" s="28" t="s">
        <v>21</v>
      </c>
      <c r="B48" s="29">
        <v>3759432848</v>
      </c>
      <c r="C48" s="29">
        <v>721611896</v>
      </c>
      <c r="D48" s="29">
        <v>98977380</v>
      </c>
      <c r="E48" s="29">
        <v>4126787418</v>
      </c>
      <c r="F48" s="29">
        <v>4812307851</v>
      </c>
      <c r="G48" s="29">
        <v>53069343346</v>
      </c>
      <c r="H48" s="29">
        <v>59123647549</v>
      </c>
      <c r="I48" s="29">
        <v>13507460809</v>
      </c>
      <c r="J48" s="30">
        <v>139219569097</v>
      </c>
      <c r="K48" s="23"/>
    </row>
    <row r="49" spans="1:11" ht="13.8" customHeight="1" x14ac:dyDescent="0.15">
      <c r="A49" s="28" t="s">
        <v>22</v>
      </c>
      <c r="B49" s="29">
        <v>3841423558</v>
      </c>
      <c r="C49" s="29">
        <v>638946467</v>
      </c>
      <c r="D49" s="29">
        <v>105475322</v>
      </c>
      <c r="E49" s="29">
        <v>5129941551</v>
      </c>
      <c r="F49" s="29">
        <v>5631723704</v>
      </c>
      <c r="G49" s="29">
        <v>43691145834</v>
      </c>
      <c r="H49" s="29">
        <v>63978243961</v>
      </c>
      <c r="I49" s="29">
        <v>4563499434</v>
      </c>
      <c r="J49" s="30">
        <v>127580399831</v>
      </c>
      <c r="K49" s="23"/>
    </row>
    <row r="50" spans="1:11" ht="13.8" customHeight="1" x14ac:dyDescent="0.15">
      <c r="A50" s="9" t="s">
        <v>53</v>
      </c>
      <c r="B50" s="29">
        <v>3983059413</v>
      </c>
      <c r="C50" s="29">
        <v>688507885</v>
      </c>
      <c r="D50" s="29">
        <v>103556274</v>
      </c>
      <c r="E50" s="29">
        <v>6094025116</v>
      </c>
      <c r="F50" s="29">
        <v>5982066962</v>
      </c>
      <c r="G50" s="29">
        <v>43151444787</v>
      </c>
      <c r="H50" s="29">
        <v>63043283781</v>
      </c>
      <c r="I50" s="29">
        <v>3469029508</v>
      </c>
      <c r="J50" s="30">
        <v>126514973726</v>
      </c>
      <c r="K50" s="23"/>
    </row>
    <row r="51" spans="1:11" ht="13.8" customHeight="1" x14ac:dyDescent="0.15">
      <c r="A51" s="42" t="s">
        <v>54</v>
      </c>
      <c r="B51" s="29">
        <v>3995462437</v>
      </c>
      <c r="C51" s="29">
        <v>720690486</v>
      </c>
      <c r="D51" s="29">
        <v>103250767</v>
      </c>
      <c r="E51" s="29">
        <v>6063615677</v>
      </c>
      <c r="F51" s="29">
        <v>4273784874</v>
      </c>
      <c r="G51" s="29">
        <v>33743439592</v>
      </c>
      <c r="H51" s="29">
        <v>64353570748</v>
      </c>
      <c r="I51" s="29">
        <v>1944030667</v>
      </c>
      <c r="J51" s="30">
        <v>115197845248</v>
      </c>
      <c r="K51" s="23"/>
    </row>
    <row r="52" spans="1:11" ht="40.200000000000003" customHeight="1" x14ac:dyDescent="0.15">
      <c r="A52" s="40" t="s">
        <v>55</v>
      </c>
      <c r="B52" s="41"/>
      <c r="C52" s="41"/>
      <c r="D52" s="41"/>
      <c r="E52" s="41"/>
      <c r="F52" s="41"/>
      <c r="G52" s="41"/>
      <c r="H52" s="41"/>
      <c r="I52" s="41"/>
      <c r="J52" s="41"/>
    </row>
    <row r="53" spans="1:11" ht="10.5" customHeight="1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1" ht="10.5" customHeight="1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1" ht="10.5" customHeight="1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1" ht="10.5" customHeight="1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1" ht="10.5" customHeight="1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1" ht="10.5" customHeight="1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1" ht="10.5" customHeight="1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10.5" customHeight="1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1" ht="10.5" customHeight="1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</row>
  </sheetData>
  <mergeCells count="10">
    <mergeCell ref="G3:G4"/>
    <mergeCell ref="H3:H4"/>
    <mergeCell ref="I3:I4"/>
    <mergeCell ref="J3:J4"/>
    <mergeCell ref="A52:J52"/>
    <mergeCell ref="A3:A4"/>
    <mergeCell ref="B3:C3"/>
    <mergeCell ref="D3:D4"/>
    <mergeCell ref="E3:E4"/>
    <mergeCell ref="F3:F4"/>
  </mergeCells>
  <phoneticPr fontId="4"/>
  <printOptions horizontalCentered="1"/>
  <pageMargins left="0.39370078740157483" right="0.39370078740157483" top="0.59055118110236227" bottom="0" header="0.62992125984251968" footer="0.15748031496062992"/>
  <pageSetup paperSize="9" scale="77" firstPageNumber="334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Props1.xml><?xml version="1.0" encoding="utf-8"?>
<ds:datastoreItem xmlns:ds="http://schemas.openxmlformats.org/officeDocument/2006/customXml" ds:itemID="{3AEC532E-E190-4989-B437-4666E6A467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641D8-7238-4F08-9130-8F2792298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EFE2F0-A91A-419F-9A3B-C725955B2655}">
  <ds:schemaRefs>
    <ds:schemaRef ds:uri="e92fb91d-b17f-4fa0-b3cc-984e87826429"/>
    <ds:schemaRef ds:uri="b5471033-25ca-41e4-b4f9-0c69817a7d90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ff5f434e-1fa2-4441-bb4a-ba9b2802a2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29表</vt:lpstr>
      <vt:lpstr>'29表'!Print_Area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2024-05-22T05:07:48Z</dcterms:created>
  <dcterms:modified xsi:type="dcterms:W3CDTF">2025-06-19T09:33:17Z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0x0101005DE5EDAB85434040A7A383BD4A3E46D7</vt:lpwstr>
  </property>
</Properties>
</file>