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68" documentId="8_{4C6A02F6-632E-4CFB-8F94-D178B2F8D590}" xr6:coauthVersionLast="47" xr6:coauthVersionMax="47" xr10:uidLastSave="{DC7F0B3D-5368-4ABE-BC10-AC8A61BD20CA}"/>
  <bookViews>
    <workbookView xWindow="28680" yWindow="-2430" windowWidth="19440" windowHeight="15000" tabRatio="620" xr2:uid="{00000000-000D-0000-FFFF-FFFF00000000}"/>
  </bookViews>
  <sheets>
    <sheet name="27表" sheetId="1" r:id="rId1"/>
  </sheets>
  <definedNames>
    <definedName name="_xlnm.Print_Area" localSheetId="0">'27表'!$A$1:$AB$61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59" i="1" l="1"/>
  <c r="R59" i="1"/>
  <c r="P59" i="1"/>
  <c r="O59" i="1"/>
  <c r="N59" i="1"/>
  <c r="M59" i="1"/>
  <c r="L59" i="1"/>
  <c r="K59" i="1"/>
  <c r="J59" i="1"/>
  <c r="I59" i="1"/>
  <c r="H59" i="1"/>
  <c r="G59" i="1"/>
  <c r="F59" i="1"/>
  <c r="E59" i="1"/>
</calcChain>
</file>

<file path=xl/sharedStrings.xml><?xml version="1.0" encoding="utf-8"?>
<sst xmlns="http://schemas.openxmlformats.org/spreadsheetml/2006/main" count="91" uniqueCount="74">
  <si>
    <t>　(3) 使途別分類（目別、使途別）</t>
    <rPh sb="0" eb="18">
      <t>シトベツブンルイモクベツシトベツ</t>
    </rPh>
    <phoneticPr fontId="2"/>
  </si>
  <si>
    <t>目番号</t>
    <rPh sb="0" eb="3">
      <t>モクバンゴウ</t>
    </rPh>
    <phoneticPr fontId="2"/>
  </si>
  <si>
    <t>　　　　 年　度
 目　別</t>
    <rPh sb="0" eb="14">
      <t>トシタビモクベツ</t>
    </rPh>
    <phoneticPr fontId="2"/>
  </si>
  <si>
    <t>平成14年度</t>
    <rPh sb="0" eb="6">
      <t>ヒラシゲルトシタビ</t>
    </rPh>
    <phoneticPr fontId="2"/>
  </si>
  <si>
    <t>15</t>
  </si>
  <si>
    <t>16</t>
  </si>
  <si>
    <t>17</t>
  </si>
  <si>
    <t>18</t>
  </si>
  <si>
    <t>19</t>
  </si>
  <si>
    <t>01</t>
  </si>
  <si>
    <t>議員歳費</t>
    <rPh sb="0" eb="4">
      <t>ギインサイヒ</t>
    </rPh>
    <phoneticPr fontId="2"/>
  </si>
  <si>
    <t>02</t>
  </si>
  <si>
    <t>職員基本給</t>
    <rPh sb="0" eb="5">
      <t>ショクインキホンキュウ</t>
    </rPh>
    <phoneticPr fontId="2"/>
  </si>
  <si>
    <t>03</t>
  </si>
  <si>
    <t>職員諸手当</t>
    <rPh sb="0" eb="5">
      <t>ショクインショテアテ</t>
    </rPh>
    <phoneticPr fontId="2"/>
  </si>
  <si>
    <t>04</t>
  </si>
  <si>
    <t>超過勤務手当</t>
    <rPh sb="0" eb="6">
      <t>チョウカキンムテアテ</t>
    </rPh>
    <phoneticPr fontId="2"/>
  </si>
  <si>
    <t>05</t>
  </si>
  <si>
    <t>06</t>
  </si>
  <si>
    <t>雑給与</t>
    <rPh sb="0" eb="3">
      <t>ザツキュウヨ</t>
    </rPh>
    <phoneticPr fontId="2"/>
  </si>
  <si>
    <t>07</t>
  </si>
  <si>
    <t>報償費</t>
    <rPh sb="0" eb="3">
      <t>ホウショウヒ</t>
    </rPh>
    <phoneticPr fontId="2"/>
  </si>
  <si>
    <t>08</t>
  </si>
  <si>
    <t>旅費</t>
    <rPh sb="0" eb="2">
      <t>リョヒ</t>
    </rPh>
    <phoneticPr fontId="2"/>
  </si>
  <si>
    <t>09</t>
  </si>
  <si>
    <t>庁費</t>
    <rPh sb="0" eb="2">
      <t>チョウヒ</t>
    </rPh>
    <phoneticPr fontId="2"/>
  </si>
  <si>
    <t>10</t>
  </si>
  <si>
    <t>原材料費</t>
    <rPh sb="0" eb="4">
      <t>ゲンザイリョウヒ</t>
    </rPh>
    <phoneticPr fontId="2"/>
  </si>
  <si>
    <t>11</t>
  </si>
  <si>
    <t>立法事務費</t>
    <rPh sb="0" eb="5">
      <t>リッポウジムヒ</t>
    </rPh>
    <phoneticPr fontId="2"/>
  </si>
  <si>
    <t>委託費</t>
    <rPh sb="0" eb="3">
      <t>イタクヒ</t>
    </rPh>
    <phoneticPr fontId="2"/>
  </si>
  <si>
    <t>補助金の類</t>
    <rPh sb="0" eb="5">
      <t>ホジョキンルイ</t>
    </rPh>
    <phoneticPr fontId="2"/>
  </si>
  <si>
    <t>交際費</t>
    <rPh sb="0" eb="3">
      <t>コウサイヒ</t>
    </rPh>
    <phoneticPr fontId="2"/>
  </si>
  <si>
    <t>賠償償還及び払戻金</t>
    <rPh sb="0" eb="9">
      <t>バイショウショウカンオヨフツモドリキン</t>
    </rPh>
    <phoneticPr fontId="2"/>
  </si>
  <si>
    <t>20</t>
  </si>
  <si>
    <t>21</t>
  </si>
  <si>
    <t>年金及恩給</t>
    <rPh sb="0" eb="5">
      <t>ネンキンオヨオンキュウ</t>
    </rPh>
    <phoneticPr fontId="2"/>
  </si>
  <si>
    <t>22</t>
  </si>
  <si>
    <t>他会計へ繰入</t>
    <rPh sb="0" eb="6">
      <t>タカイケイクリイレ</t>
    </rPh>
    <phoneticPr fontId="2"/>
  </si>
  <si>
    <t>23</t>
  </si>
  <si>
    <t>貸付金</t>
    <rPh sb="0" eb="3">
      <t>カシツケキン</t>
    </rPh>
    <phoneticPr fontId="2"/>
  </si>
  <si>
    <t>24</t>
  </si>
  <si>
    <t>出資金</t>
    <rPh sb="0" eb="3">
      <t>シュッシキン</t>
    </rPh>
    <phoneticPr fontId="2"/>
  </si>
  <si>
    <t>25</t>
  </si>
  <si>
    <t>供託金利子</t>
    <rPh sb="0" eb="5">
      <t>キョウタクキンリシ</t>
    </rPh>
    <phoneticPr fontId="2"/>
  </si>
  <si>
    <t>その他</t>
    <rPh sb="0" eb="3">
      <t>タ</t>
    </rPh>
    <phoneticPr fontId="2"/>
  </si>
  <si>
    <t>合　　　計</t>
    <rPh sb="0" eb="5">
      <t>ゴウケイ</t>
    </rPh>
    <phoneticPr fontId="2"/>
  </si>
  <si>
    <t>20</t>
    <phoneticPr fontId="2"/>
  </si>
  <si>
    <t>21</t>
    <phoneticPr fontId="2"/>
  </si>
  <si>
    <t xml:space="preserve"> </t>
    <phoneticPr fontId="2"/>
  </si>
  <si>
    <t>22</t>
    <phoneticPr fontId="2"/>
  </si>
  <si>
    <t>23</t>
    <phoneticPr fontId="2"/>
  </si>
  <si>
    <t>予備費</t>
    <rPh sb="0" eb="3">
      <t>ヨビヒ</t>
    </rPh>
    <phoneticPr fontId="2"/>
  </si>
  <si>
    <t>-</t>
    <phoneticPr fontId="2"/>
  </si>
  <si>
    <t>（単位：千円）</t>
    <rPh sb="1" eb="3">
      <t>タンイ</t>
    </rPh>
    <rPh sb="4" eb="5">
      <t>セン</t>
    </rPh>
    <rPh sb="5" eb="6">
      <t>エン</t>
    </rPh>
    <phoneticPr fontId="2"/>
  </si>
  <si>
    <t>26</t>
    <phoneticPr fontId="2"/>
  </si>
  <si>
    <t>27</t>
    <phoneticPr fontId="2"/>
  </si>
  <si>
    <t>施設費の類</t>
    <rPh sb="0" eb="3">
      <t>シセツヒ</t>
    </rPh>
    <rPh sb="4" eb="5">
      <t>ルイ</t>
    </rPh>
    <phoneticPr fontId="2"/>
  </si>
  <si>
    <t>保証金の類</t>
    <rPh sb="0" eb="3">
      <t>ホショウキン</t>
    </rPh>
    <rPh sb="4" eb="5">
      <t>ルイ</t>
    </rPh>
    <phoneticPr fontId="2"/>
  </si>
  <si>
    <t>補償金の類</t>
    <rPh sb="0" eb="3">
      <t>ホショウキン</t>
    </rPh>
    <rPh sb="4" eb="5">
      <t>ルイ</t>
    </rPh>
    <phoneticPr fontId="2"/>
  </si>
  <si>
    <t>14</t>
    <phoneticPr fontId="2"/>
  </si>
  <si>
    <t>28</t>
    <phoneticPr fontId="2"/>
  </si>
  <si>
    <t>第27表　平成14年度以降一般会計歳出予算目別分類</t>
    <rPh sb="0" eb="1">
      <t>ダイ</t>
    </rPh>
    <rPh sb="3" eb="4">
      <t>ヒョウ</t>
    </rPh>
    <rPh sb="5" eb="7">
      <t>ヘイセイ</t>
    </rPh>
    <rPh sb="9" eb="11">
      <t>ネンド</t>
    </rPh>
    <rPh sb="11" eb="13">
      <t>イコウ</t>
    </rPh>
    <rPh sb="13" eb="15">
      <t>イッパン</t>
    </rPh>
    <rPh sb="15" eb="17">
      <t>カイケイ</t>
    </rPh>
    <rPh sb="17" eb="19">
      <t>サイシュツ</t>
    </rPh>
    <rPh sb="19" eb="21">
      <t>ヨサン</t>
    </rPh>
    <rPh sb="21" eb="23">
      <t>モクベツ</t>
    </rPh>
    <rPh sb="23" eb="25">
      <t>ブンルイ</t>
    </rPh>
    <phoneticPr fontId="2"/>
  </si>
  <si>
    <t>29</t>
    <phoneticPr fontId="2"/>
  </si>
  <si>
    <t>30</t>
    <phoneticPr fontId="2"/>
  </si>
  <si>
    <t>令和元年度</t>
    <rPh sb="0" eb="2">
      <t>レイワ</t>
    </rPh>
    <rPh sb="2" eb="4">
      <t>ガンネン</t>
    </rPh>
    <rPh sb="4" eb="5">
      <t>ド</t>
    </rPh>
    <phoneticPr fontId="2"/>
  </si>
  <si>
    <t>2</t>
    <phoneticPr fontId="2"/>
  </si>
  <si>
    <t>諸手当</t>
    <rPh sb="0" eb="3">
      <t>ショテアテ</t>
    </rPh>
    <phoneticPr fontId="2"/>
  </si>
  <si>
    <t>3</t>
    <phoneticPr fontId="2"/>
  </si>
  <si>
    <t>4</t>
    <phoneticPr fontId="2"/>
  </si>
  <si>
    <t>5</t>
  </si>
  <si>
    <t>6</t>
  </si>
  <si>
    <t>7</t>
    <phoneticPr fontId="2"/>
  </si>
  <si>
    <t>（注）１．令和７年度を除き各年度とも補正後予算である。なお、目番号とは、一般会計予算書の目に付してある番号であって経費の性質別の整理番号である。
　　　２．令和元年度及び２年度における（　）内の数字は、臨時・特別の措置を除いた金額である。</t>
    <rPh sb="5" eb="7">
      <t>レイワ</t>
    </rPh>
    <rPh sb="8" eb="10">
      <t>ネンド</t>
    </rPh>
    <rPh sb="11" eb="12">
      <t>ノゾ</t>
    </rPh>
    <rPh sb="78" eb="80">
      <t>レイワ</t>
    </rPh>
    <rPh sb="80" eb="82">
      <t>ガンネン</t>
    </rPh>
    <rPh sb="82" eb="83">
      <t>ド</t>
    </rPh>
    <rPh sb="83" eb="84">
      <t>オヨ</t>
    </rPh>
    <rPh sb="86" eb="87">
      <t>ネン</t>
    </rPh>
    <rPh sb="87" eb="88">
      <t>ド</t>
    </rPh>
    <rPh sb="95" eb="96">
      <t>ナイ</t>
    </rPh>
    <rPh sb="97" eb="99">
      <t>スウジ</t>
    </rPh>
    <rPh sb="101" eb="103">
      <t>リンジ</t>
    </rPh>
    <rPh sb="104" eb="106">
      <t>トクベツ</t>
    </rPh>
    <rPh sb="107" eb="109">
      <t>ソチ</t>
    </rPh>
    <rPh sb="110" eb="111">
      <t>ノゾ</t>
    </rPh>
    <rPh sb="113" eb="115">
      <t>キンガク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</si>
</sst>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 #,##0;_ &quot;△&quot;* #,##0;* &quot;0&quot;;* &quot;－&quot;"/>
    <numFmt numFmtId="177" formatCode="* \(#,##0\);_ &quot;△&quot;* #,##0;* &quot;0&quot;;* &quot;－&quot;"/>
    <numFmt numFmtId="178" formatCode="* \(#,##0\);_ &quot;△&quot;* #,##0;* &quot;0&quot;;* &quot;（－）&quot;"/>
  </numFmts>
  <fonts count="9" x14ac:knownFonts="1">
    <font>
      <sz val="8"/>
      <name val="ＭＳ 明朝"/>
      <family val="1"/>
      <charset val="128"/>
    </font>
    <font>
      <sz val="8"/>
      <name val="ＭＳ ゴシック"/>
      <family val="3"/>
      <charset val="128"/>
    </font>
    <font>
      <sz val="6"/>
      <name val="ＭＳ 明朝"/>
      <family val="1"/>
      <charset val="128"/>
    </font>
    <font>
      <sz val="10"/>
      <name val="ＭＳ ゴシック"/>
      <family val="3"/>
      <charset val="128"/>
    </font>
    <font>
      <sz val="9"/>
      <name val="ＭＳ ゴシック"/>
      <family val="3"/>
      <charset val="128"/>
    </font>
    <font>
      <sz val="8"/>
      <name val="ＭＳ Ｐゴシック"/>
      <family val="3"/>
      <charset val="128"/>
    </font>
    <font>
      <sz val="7"/>
      <name val="ＭＳ Ｐ明朝"/>
      <family val="1"/>
      <charset val="128"/>
    </font>
    <font>
      <sz val="7"/>
      <name val="ＭＳ Ｐゴシック"/>
      <family val="3"/>
      <charset val="128"/>
    </font>
    <font>
      <sz val="11"/>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2">
    <border>
      <left/>
      <right/>
      <top/>
      <bottom/>
      <diagonal/>
    </border>
    <border>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bottom/>
      <diagonal/>
    </border>
    <border>
      <left/>
      <right style="hair">
        <color indexed="64"/>
      </right>
      <top/>
      <bottom/>
      <diagonal/>
    </border>
    <border>
      <left/>
      <right/>
      <top/>
      <bottom style="thin">
        <color indexed="64"/>
      </bottom>
      <diagonal/>
    </border>
    <border diagonalDown="1">
      <left style="hair">
        <color indexed="64"/>
      </left>
      <right/>
      <top style="thin">
        <color indexed="64"/>
      </top>
      <bottom style="hair">
        <color indexed="64"/>
      </bottom>
      <diagonal style="hair">
        <color indexed="64"/>
      </diagonal>
    </border>
    <border diagonalDown="1">
      <left/>
      <right/>
      <top style="thin">
        <color indexed="64"/>
      </top>
      <bottom style="hair">
        <color indexed="64"/>
      </bottom>
      <diagonal style="hair">
        <color indexed="64"/>
      </diagonal>
    </border>
    <border diagonalDown="1">
      <left/>
      <right style="hair">
        <color indexed="64"/>
      </right>
      <top style="thin">
        <color indexed="64"/>
      </top>
      <bottom style="hair">
        <color indexed="64"/>
      </bottom>
      <diagonal style="hair">
        <color indexed="64"/>
      </diagonal>
    </border>
    <border>
      <left/>
      <right/>
      <top style="thin">
        <color indexed="64"/>
      </top>
      <bottom/>
      <diagonal/>
    </border>
  </borders>
  <cellStyleXfs count="2">
    <xf numFmtId="0" fontId="0" fillId="0" borderId="0">
      <alignment vertical="center"/>
    </xf>
    <xf numFmtId="0" fontId="8" fillId="0" borderId="0">
      <alignment vertical="center"/>
    </xf>
  </cellStyleXfs>
  <cellXfs count="50">
    <xf numFmtId="0" fontId="0" fillId="0" borderId="0" xfId="0">
      <alignment vertical="center"/>
    </xf>
    <xf numFmtId="0" fontId="1" fillId="2" borderId="0" xfId="0" applyFont="1" applyFill="1" applyAlignment="1">
      <alignment vertical="top"/>
    </xf>
    <xf numFmtId="0" fontId="1" fillId="2" borderId="0" xfId="0" applyFont="1" applyFill="1" applyBorder="1" applyAlignment="1">
      <alignment vertical="top"/>
    </xf>
    <xf numFmtId="0" fontId="0" fillId="2" borderId="0" xfId="0" applyFont="1" applyFill="1" applyAlignment="1">
      <alignment vertical="top"/>
    </xf>
    <xf numFmtId="49" fontId="0" fillId="2" borderId="0" xfId="0" applyNumberFormat="1" applyFont="1" applyFill="1">
      <alignment vertical="center"/>
    </xf>
    <xf numFmtId="0" fontId="0" fillId="2" borderId="0" xfId="0" applyFont="1" applyFill="1">
      <alignment vertical="center"/>
    </xf>
    <xf numFmtId="0" fontId="0" fillId="2" borderId="0" xfId="0" applyFont="1" applyFill="1" applyBorder="1">
      <alignment vertical="center"/>
    </xf>
    <xf numFmtId="0" fontId="3" fillId="2" borderId="0" xfId="0" applyFont="1" applyFill="1" applyAlignment="1">
      <alignment vertical="top"/>
    </xf>
    <xf numFmtId="0" fontId="1" fillId="2" borderId="0" xfId="0" applyFont="1" applyFill="1" applyBorder="1" applyAlignment="1">
      <alignment horizontal="center" vertical="top"/>
    </xf>
    <xf numFmtId="0" fontId="0" fillId="2" borderId="0" xfId="0" applyFont="1" applyFill="1" applyBorder="1" applyAlignment="1">
      <alignment vertical="top"/>
    </xf>
    <xf numFmtId="0" fontId="0" fillId="2" borderId="0" xfId="0" applyFont="1" applyFill="1" applyAlignment="1">
      <alignment horizontal="right" vertical="center"/>
    </xf>
    <xf numFmtId="0" fontId="0" fillId="2" borderId="1" xfId="0" applyFont="1" applyFill="1" applyBorder="1" applyAlignment="1">
      <alignment horizontal="center" vertical="center" textRotation="255"/>
    </xf>
    <xf numFmtId="49" fontId="1" fillId="2" borderId="2" xfId="0" applyNumberFormat="1" applyFont="1" applyFill="1" applyBorder="1" applyAlignment="1">
      <alignment horizontal="center" vertical="center"/>
    </xf>
    <xf numFmtId="49" fontId="1" fillId="2" borderId="3" xfId="0" applyNumberFormat="1" applyFont="1" applyFill="1" applyBorder="1" applyAlignment="1">
      <alignment horizontal="center" vertical="center"/>
    </xf>
    <xf numFmtId="49" fontId="1" fillId="2" borderId="4" xfId="0" applyNumberFormat="1" applyFont="1" applyFill="1" applyBorder="1" applyAlignment="1">
      <alignment horizontal="center" vertical="center"/>
    </xf>
    <xf numFmtId="49" fontId="0" fillId="2" borderId="0" xfId="0" applyNumberFormat="1" applyFont="1" applyFill="1" applyBorder="1" applyAlignment="1">
      <alignment horizontal="center" vertical="center"/>
    </xf>
    <xf numFmtId="49" fontId="0" fillId="2" borderId="5" xfId="0" applyNumberFormat="1" applyFont="1" applyFill="1" applyBorder="1" applyAlignment="1">
      <alignment vertical="center"/>
    </xf>
    <xf numFmtId="49" fontId="0" fillId="2" borderId="0" xfId="0" applyNumberFormat="1" applyFont="1" applyFill="1" applyBorder="1" applyAlignment="1">
      <alignment vertical="center"/>
    </xf>
    <xf numFmtId="49" fontId="0" fillId="2" borderId="6" xfId="0" applyNumberFormat="1" applyFont="1" applyFill="1" applyBorder="1" applyAlignment="1">
      <alignment vertical="center"/>
    </xf>
    <xf numFmtId="49" fontId="0" fillId="2" borderId="5" xfId="0" applyNumberFormat="1" applyFont="1" applyFill="1" applyBorder="1" applyAlignment="1">
      <alignment horizontal="center" vertical="center"/>
    </xf>
    <xf numFmtId="49" fontId="0" fillId="2" borderId="0" xfId="0" applyNumberFormat="1" applyFont="1" applyFill="1" applyBorder="1" applyAlignment="1">
      <alignment horizontal="distributed" vertical="center"/>
    </xf>
    <xf numFmtId="49" fontId="0" fillId="2" borderId="0" xfId="0" applyNumberFormat="1" applyFont="1" applyFill="1" applyBorder="1" applyAlignment="1">
      <alignment vertical="center" wrapText="1"/>
    </xf>
    <xf numFmtId="49" fontId="1" fillId="2" borderId="0" xfId="0" applyNumberFormat="1" applyFont="1" applyFill="1" applyBorder="1" applyAlignment="1">
      <alignment horizontal="center" vertical="center"/>
    </xf>
    <xf numFmtId="176" fontId="5" fillId="2" borderId="5" xfId="0" applyNumberFormat="1" applyFont="1" applyFill="1" applyBorder="1" applyAlignment="1">
      <alignment vertical="center"/>
    </xf>
    <xf numFmtId="176" fontId="5" fillId="2" borderId="0" xfId="0" applyNumberFormat="1" applyFont="1" applyFill="1" applyBorder="1" applyAlignment="1">
      <alignment vertical="center"/>
    </xf>
    <xf numFmtId="176" fontId="5" fillId="2" borderId="7" xfId="0" applyNumberFormat="1" applyFont="1" applyFill="1" applyBorder="1" applyAlignment="1">
      <alignment vertical="center"/>
    </xf>
    <xf numFmtId="0" fontId="0" fillId="2" borderId="7" xfId="0" applyFont="1" applyFill="1" applyBorder="1">
      <alignment vertical="center"/>
    </xf>
    <xf numFmtId="0" fontId="0" fillId="2" borderId="0" xfId="0" applyFont="1" applyFill="1" applyBorder="1" applyAlignment="1">
      <alignment vertical="center"/>
    </xf>
    <xf numFmtId="176" fontId="6" fillId="2" borderId="0" xfId="0" applyNumberFormat="1" applyFont="1" applyFill="1" applyBorder="1" applyAlignment="1">
      <alignment vertical="center"/>
    </xf>
    <xf numFmtId="176" fontId="6" fillId="2" borderId="0" xfId="0" applyNumberFormat="1" applyFont="1" applyFill="1" applyBorder="1" applyAlignment="1">
      <alignment horizontal="right" vertical="center"/>
    </xf>
    <xf numFmtId="176" fontId="6" fillId="2" borderId="0" xfId="0" applyNumberFormat="1" applyFont="1" applyFill="1" applyBorder="1" applyAlignment="1">
      <alignment horizontal="right" vertical="center" shrinkToFit="1"/>
    </xf>
    <xf numFmtId="176" fontId="7" fillId="2" borderId="0" xfId="0" applyNumberFormat="1" applyFont="1" applyFill="1" applyBorder="1" applyAlignment="1">
      <alignment vertical="center"/>
    </xf>
    <xf numFmtId="176" fontId="7" fillId="2" borderId="0" xfId="0" applyNumberFormat="1" applyFont="1" applyFill="1" applyBorder="1" applyAlignment="1">
      <alignment horizontal="right" vertical="center" shrinkToFit="1"/>
    </xf>
    <xf numFmtId="178" fontId="6" fillId="2" borderId="0" xfId="0" applyNumberFormat="1" applyFont="1" applyFill="1" applyBorder="1" applyAlignment="1">
      <alignment vertical="center"/>
    </xf>
    <xf numFmtId="177" fontId="6" fillId="2" borderId="0" xfId="0" applyNumberFormat="1" applyFont="1" applyFill="1" applyBorder="1" applyAlignment="1">
      <alignment vertical="center"/>
    </xf>
    <xf numFmtId="177" fontId="6" fillId="2" borderId="0" xfId="0" applyNumberFormat="1" applyFont="1" applyFill="1" applyBorder="1" applyAlignment="1">
      <alignment horizontal="right" vertical="center"/>
    </xf>
    <xf numFmtId="177" fontId="7" fillId="2" borderId="0" xfId="0" applyNumberFormat="1" applyFont="1" applyFill="1" applyBorder="1" applyAlignment="1">
      <alignment horizontal="right" vertical="center" shrinkToFit="1"/>
    </xf>
    <xf numFmtId="49" fontId="0" fillId="2" borderId="0" xfId="0" applyNumberFormat="1" applyFont="1" applyFill="1" applyBorder="1" applyAlignment="1">
      <alignment horizontal="distributed" vertical="center" wrapText="1"/>
    </xf>
    <xf numFmtId="178" fontId="6" fillId="2" borderId="0" xfId="0" applyNumberFormat="1" applyFont="1" applyFill="1">
      <alignment vertical="center"/>
    </xf>
    <xf numFmtId="176" fontId="6" fillId="2" borderId="0" xfId="0" applyNumberFormat="1" applyFont="1" applyFill="1">
      <alignment vertical="center"/>
    </xf>
    <xf numFmtId="177" fontId="6" fillId="2" borderId="0" xfId="0" applyNumberFormat="1" applyFont="1" applyFill="1">
      <alignment vertical="center"/>
    </xf>
    <xf numFmtId="176" fontId="6" fillId="2" borderId="0" xfId="0" applyNumberFormat="1" applyFont="1" applyFill="1" applyAlignment="1">
      <alignment horizontal="right" vertical="center"/>
    </xf>
    <xf numFmtId="177" fontId="6" fillId="2" borderId="0" xfId="0" applyNumberFormat="1" applyFont="1" applyFill="1" applyAlignment="1">
      <alignment horizontal="right" vertical="center"/>
    </xf>
    <xf numFmtId="177" fontId="7" fillId="2" borderId="0" xfId="0" applyNumberFormat="1" applyFont="1" applyFill="1" applyAlignment="1">
      <alignment horizontal="right" vertical="center" shrinkToFit="1"/>
    </xf>
    <xf numFmtId="176" fontId="7" fillId="2" borderId="0" xfId="0" applyNumberFormat="1" applyFont="1" applyFill="1" applyAlignment="1">
      <alignment horizontal="right" vertical="center" shrinkToFit="1"/>
    </xf>
    <xf numFmtId="0" fontId="4" fillId="2" borderId="0" xfId="0" applyFont="1" applyFill="1" applyAlignment="1">
      <alignment horizontal="left" vertical="top"/>
    </xf>
    <xf numFmtId="0" fontId="0" fillId="2" borderId="8" xfId="0" applyFont="1" applyFill="1" applyBorder="1" applyAlignment="1">
      <alignment vertical="center" wrapText="1"/>
    </xf>
    <xf numFmtId="0" fontId="0" fillId="2" borderId="9" xfId="0" applyFont="1" applyFill="1" applyBorder="1" applyAlignment="1">
      <alignment vertical="center" wrapText="1"/>
    </xf>
    <xf numFmtId="0" fontId="0" fillId="2" borderId="10" xfId="0" applyFont="1" applyFill="1" applyBorder="1" applyAlignment="1">
      <alignment vertical="center" wrapText="1"/>
    </xf>
    <xf numFmtId="0" fontId="2" fillId="2" borderId="11" xfId="0" applyFont="1" applyFill="1" applyBorder="1" applyAlignment="1">
      <alignment horizontal="left" vertical="top"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69"/>
  <sheetViews>
    <sheetView showGridLines="0" tabSelected="1" view="pageBreakPreview" zoomScaleNormal="100" zoomScaleSheetLayoutView="100" workbookViewId="0">
      <pane xSplit="4" ySplit="6" topLeftCell="E7" activePane="bottomRight" state="frozen"/>
      <selection pane="topRight" activeCell="E1" sqref="E1"/>
      <selection pane="bottomLeft" activeCell="A7" sqref="A7"/>
      <selection pane="bottomRight"/>
    </sheetView>
  </sheetViews>
  <sheetFormatPr defaultColWidth="9.42578125" defaultRowHeight="10.5" customHeight="1" x14ac:dyDescent="0.15"/>
  <cols>
    <col min="1" max="1" width="3.85546875" style="5" customWidth="1"/>
    <col min="2" max="2" width="1" style="5" customWidth="1"/>
    <col min="3" max="3" width="19.5703125" style="5" customWidth="1"/>
    <col min="4" max="4" width="2.42578125" style="5" customWidth="1"/>
    <col min="5" max="11" width="12.85546875" style="5" customWidth="1"/>
    <col min="12" max="28" width="13.5703125" style="5" customWidth="1"/>
    <col min="29" max="16384" width="9.42578125" style="5"/>
  </cols>
  <sheetData>
    <row r="1" spans="1:28" s="1" customFormat="1" ht="14.55" customHeight="1" x14ac:dyDescent="0.15">
      <c r="A1" s="7" t="s">
        <v>0</v>
      </c>
      <c r="B1" s="7"/>
      <c r="D1" s="8"/>
      <c r="E1" s="8"/>
      <c r="F1" s="8"/>
      <c r="G1" s="8"/>
      <c r="H1" s="8"/>
      <c r="I1" s="8"/>
      <c r="J1" s="8"/>
      <c r="K1" s="8"/>
      <c r="L1" s="8"/>
      <c r="M1" s="8"/>
      <c r="N1" s="8"/>
    </row>
    <row r="2" spans="1:28" s="1" customFormat="1" ht="14.55" customHeight="1" x14ac:dyDescent="0.15">
      <c r="A2" s="7"/>
      <c r="B2" s="7"/>
      <c r="D2" s="8"/>
      <c r="E2" s="8"/>
      <c r="F2" s="8"/>
      <c r="G2" s="8"/>
      <c r="H2" s="8"/>
      <c r="I2" s="8"/>
      <c r="J2" s="8"/>
      <c r="K2" s="8"/>
      <c r="L2" s="8"/>
      <c r="M2" s="8"/>
      <c r="N2" s="8"/>
    </row>
    <row r="3" spans="1:28" s="1" customFormat="1" ht="14.55" customHeight="1" x14ac:dyDescent="0.15">
      <c r="A3" s="7"/>
      <c r="B3" s="7"/>
      <c r="D3" s="8"/>
      <c r="E3" s="8"/>
      <c r="F3" s="8"/>
      <c r="G3" s="8"/>
      <c r="H3" s="8"/>
      <c r="I3" s="8"/>
      <c r="J3" s="8"/>
      <c r="K3" s="8"/>
      <c r="L3" s="8" t="s">
        <v>49</v>
      </c>
      <c r="M3" s="8" t="s">
        <v>49</v>
      </c>
      <c r="N3" s="8" t="s">
        <v>49</v>
      </c>
    </row>
    <row r="4" spans="1:28" s="1" customFormat="1" ht="14.55" customHeight="1" x14ac:dyDescent="0.15">
      <c r="A4" s="45" t="s">
        <v>62</v>
      </c>
      <c r="B4" s="45"/>
      <c r="C4" s="45"/>
      <c r="D4" s="45"/>
      <c r="E4" s="45"/>
      <c r="F4" s="45"/>
      <c r="G4" s="45"/>
      <c r="H4" s="45"/>
      <c r="I4" s="45"/>
      <c r="J4" s="45"/>
      <c r="K4" s="45"/>
      <c r="L4" s="45"/>
      <c r="M4" s="45"/>
      <c r="N4" s="45"/>
      <c r="O4" s="45"/>
      <c r="P4" s="45"/>
      <c r="Q4" s="45"/>
      <c r="R4" s="45"/>
      <c r="S4" s="45"/>
      <c r="T4" s="45"/>
      <c r="U4" s="45"/>
      <c r="V4" s="45"/>
      <c r="W4" s="45"/>
    </row>
    <row r="5" spans="1:28" s="1" customFormat="1" ht="14.55" customHeight="1" x14ac:dyDescent="0.15">
      <c r="A5" s="2"/>
      <c r="B5" s="2"/>
      <c r="C5" s="9"/>
      <c r="D5" s="2"/>
      <c r="E5" s="2"/>
      <c r="F5" s="2"/>
      <c r="G5" s="2"/>
      <c r="H5" s="2"/>
      <c r="J5" s="10"/>
      <c r="K5" s="10"/>
      <c r="L5" s="10"/>
      <c r="M5" s="10"/>
      <c r="R5" s="10"/>
      <c r="S5" s="10"/>
      <c r="T5" s="10"/>
      <c r="U5" s="10"/>
      <c r="V5" s="10"/>
      <c r="W5" s="10"/>
      <c r="X5" s="10"/>
      <c r="Z5" s="10"/>
      <c r="AA5" s="10"/>
      <c r="AB5" s="10" t="s">
        <v>54</v>
      </c>
    </row>
    <row r="6" spans="1:28" s="1" customFormat="1" ht="35.1" customHeight="1" x14ac:dyDescent="0.15">
      <c r="A6" s="11" t="s">
        <v>1</v>
      </c>
      <c r="B6" s="46" t="s">
        <v>2</v>
      </c>
      <c r="C6" s="47"/>
      <c r="D6" s="48"/>
      <c r="E6" s="12" t="s">
        <v>3</v>
      </c>
      <c r="F6" s="12" t="s">
        <v>4</v>
      </c>
      <c r="G6" s="13" t="s">
        <v>5</v>
      </c>
      <c r="H6" s="14" t="s">
        <v>6</v>
      </c>
      <c r="I6" s="14" t="s">
        <v>7</v>
      </c>
      <c r="J6" s="14" t="s">
        <v>8</v>
      </c>
      <c r="K6" s="14" t="s">
        <v>47</v>
      </c>
      <c r="L6" s="14" t="s">
        <v>48</v>
      </c>
      <c r="M6" s="14" t="s">
        <v>50</v>
      </c>
      <c r="N6" s="12" t="s">
        <v>51</v>
      </c>
      <c r="O6" s="13" t="s">
        <v>41</v>
      </c>
      <c r="P6" s="13" t="s">
        <v>43</v>
      </c>
      <c r="Q6" s="13" t="s">
        <v>55</v>
      </c>
      <c r="R6" s="13" t="s">
        <v>56</v>
      </c>
      <c r="S6" s="13" t="s">
        <v>61</v>
      </c>
      <c r="T6" s="13" t="s">
        <v>63</v>
      </c>
      <c r="U6" s="13" t="s">
        <v>64</v>
      </c>
      <c r="V6" s="14" t="s">
        <v>65</v>
      </c>
      <c r="W6" s="14" t="s">
        <v>66</v>
      </c>
      <c r="X6" s="14" t="s">
        <v>68</v>
      </c>
      <c r="Y6" s="14" t="s">
        <v>69</v>
      </c>
      <c r="Z6" s="14" t="s">
        <v>70</v>
      </c>
      <c r="AA6" s="14" t="s">
        <v>71</v>
      </c>
      <c r="AB6" s="14" t="s">
        <v>72</v>
      </c>
    </row>
    <row r="7" spans="1:28" s="2" customFormat="1" ht="6" customHeight="1" x14ac:dyDescent="0.15">
      <c r="A7" s="15"/>
      <c r="B7" s="16"/>
      <c r="C7" s="17"/>
      <c r="D7" s="18"/>
      <c r="E7" s="19"/>
      <c r="F7" s="15"/>
      <c r="G7" s="15"/>
      <c r="H7" s="15"/>
      <c r="I7" s="15"/>
      <c r="J7" s="15"/>
      <c r="K7" s="15"/>
      <c r="L7" s="15"/>
      <c r="M7" s="15"/>
      <c r="N7" s="15"/>
      <c r="O7" s="15"/>
      <c r="X7" s="1"/>
      <c r="Y7" s="1"/>
      <c r="Z7" s="1"/>
      <c r="AA7" s="1"/>
      <c r="AB7" s="1"/>
    </row>
    <row r="8" spans="1:28" s="2" customFormat="1" ht="11.1" customHeight="1" x14ac:dyDescent="0.15">
      <c r="A8" s="15"/>
      <c r="B8" s="16"/>
      <c r="C8" s="17"/>
      <c r="D8" s="18"/>
      <c r="E8" s="15"/>
      <c r="F8" s="15"/>
      <c r="G8" s="15"/>
      <c r="H8" s="15"/>
      <c r="I8" s="15"/>
      <c r="J8" s="15"/>
      <c r="K8" s="15"/>
      <c r="L8" s="15"/>
      <c r="M8" s="15"/>
      <c r="N8" s="15"/>
      <c r="O8" s="15"/>
      <c r="V8" s="33">
        <v>15479133</v>
      </c>
      <c r="W8" s="33">
        <v>13497456</v>
      </c>
      <c r="X8" s="38"/>
      <c r="Y8" s="38"/>
      <c r="Z8" s="38"/>
      <c r="AA8" s="38"/>
      <c r="AB8" s="38"/>
    </row>
    <row r="9" spans="1:28" s="3" customFormat="1" ht="11.1" customHeight="1" x14ac:dyDescent="0.15">
      <c r="A9" s="15" t="s">
        <v>9</v>
      </c>
      <c r="B9" s="16"/>
      <c r="C9" s="20" t="s">
        <v>10</v>
      </c>
      <c r="D9" s="18"/>
      <c r="E9" s="28">
        <v>15360481</v>
      </c>
      <c r="F9" s="28">
        <v>16025903</v>
      </c>
      <c r="G9" s="28">
        <v>15120523</v>
      </c>
      <c r="H9" s="28">
        <v>15953767</v>
      </c>
      <c r="I9" s="28">
        <v>15853007</v>
      </c>
      <c r="J9" s="28">
        <v>15913974</v>
      </c>
      <c r="K9" s="28">
        <v>15874170</v>
      </c>
      <c r="L9" s="28">
        <v>15200661</v>
      </c>
      <c r="M9" s="28">
        <v>15573242</v>
      </c>
      <c r="N9" s="28">
        <v>13079509</v>
      </c>
      <c r="O9" s="28">
        <v>13402525</v>
      </c>
      <c r="P9" s="28">
        <v>12504096</v>
      </c>
      <c r="Q9" s="28">
        <v>15124876</v>
      </c>
      <c r="R9" s="28">
        <v>15342497</v>
      </c>
      <c r="S9" s="28">
        <v>15421809</v>
      </c>
      <c r="T9" s="28">
        <v>15544799</v>
      </c>
      <c r="U9" s="28">
        <v>15395036</v>
      </c>
      <c r="V9" s="28">
        <v>15479133</v>
      </c>
      <c r="W9" s="28">
        <v>13497456</v>
      </c>
      <c r="X9" s="39">
        <v>14170832</v>
      </c>
      <c r="Y9" s="39">
        <v>14586494</v>
      </c>
      <c r="Z9" s="39">
        <v>15610474</v>
      </c>
      <c r="AA9" s="39">
        <v>15619328</v>
      </c>
      <c r="AB9" s="39">
        <v>15659472</v>
      </c>
    </row>
    <row r="10" spans="1:28" s="3" customFormat="1" ht="11.1" customHeight="1" x14ac:dyDescent="0.15">
      <c r="A10" s="15"/>
      <c r="B10" s="16"/>
      <c r="C10" s="20"/>
      <c r="D10" s="18"/>
      <c r="E10" s="28"/>
      <c r="F10" s="28"/>
      <c r="G10" s="28"/>
      <c r="H10" s="28"/>
      <c r="I10" s="28"/>
      <c r="J10" s="28"/>
      <c r="K10" s="28"/>
      <c r="L10" s="28"/>
      <c r="M10" s="28"/>
      <c r="N10" s="28"/>
      <c r="O10" s="28"/>
      <c r="P10" s="28"/>
      <c r="Q10" s="28"/>
      <c r="R10" s="28"/>
      <c r="S10" s="28"/>
      <c r="T10" s="28"/>
      <c r="U10" s="28"/>
      <c r="V10" s="33">
        <v>2368619063</v>
      </c>
      <c r="W10" s="33">
        <v>2377957175</v>
      </c>
      <c r="X10" s="38"/>
      <c r="Y10" s="38"/>
      <c r="Z10" s="38"/>
      <c r="AA10" s="38"/>
      <c r="AB10" s="38"/>
    </row>
    <row r="11" spans="1:28" s="4" customFormat="1" ht="11.1" customHeight="1" x14ac:dyDescent="0.15">
      <c r="A11" s="15" t="s">
        <v>11</v>
      </c>
      <c r="B11" s="16"/>
      <c r="C11" s="20" t="s">
        <v>12</v>
      </c>
      <c r="D11" s="18"/>
      <c r="E11" s="28">
        <v>2282364495</v>
      </c>
      <c r="F11" s="28">
        <v>2263582875</v>
      </c>
      <c r="G11" s="28">
        <v>2259845235</v>
      </c>
      <c r="H11" s="28">
        <v>2262280737</v>
      </c>
      <c r="I11" s="28">
        <v>2238030057</v>
      </c>
      <c r="J11" s="28">
        <v>2225384143</v>
      </c>
      <c r="K11" s="28">
        <v>2223293002</v>
      </c>
      <c r="L11" s="28">
        <v>2221230805</v>
      </c>
      <c r="M11" s="28">
        <v>2236261059</v>
      </c>
      <c r="N11" s="28">
        <v>2280416581</v>
      </c>
      <c r="O11" s="28">
        <v>2148472557</v>
      </c>
      <c r="P11" s="28">
        <v>2136785065</v>
      </c>
      <c r="Q11" s="28">
        <v>2361381790</v>
      </c>
      <c r="R11" s="28">
        <v>2352787399</v>
      </c>
      <c r="S11" s="28">
        <v>2356508745</v>
      </c>
      <c r="T11" s="28">
        <v>2357027909</v>
      </c>
      <c r="U11" s="28">
        <v>2362246627</v>
      </c>
      <c r="V11" s="28">
        <v>2368619063</v>
      </c>
      <c r="W11" s="28">
        <v>2377957175</v>
      </c>
      <c r="X11" s="39">
        <v>2389258472</v>
      </c>
      <c r="Y11" s="39">
        <v>2397659324</v>
      </c>
      <c r="Z11" s="39">
        <v>2416855944</v>
      </c>
      <c r="AA11" s="39">
        <v>2485091302</v>
      </c>
      <c r="AB11" s="39">
        <v>2477160668</v>
      </c>
    </row>
    <row r="12" spans="1:28" s="4" customFormat="1" ht="11.1" customHeight="1" x14ac:dyDescent="0.15">
      <c r="A12" s="15"/>
      <c r="B12" s="16"/>
      <c r="C12" s="20"/>
      <c r="D12" s="18"/>
      <c r="E12" s="28"/>
      <c r="F12" s="28"/>
      <c r="G12" s="28"/>
      <c r="H12" s="28"/>
      <c r="I12" s="28"/>
      <c r="J12" s="28"/>
      <c r="K12" s="28"/>
      <c r="L12" s="28"/>
      <c r="M12" s="28"/>
      <c r="N12" s="28"/>
      <c r="O12" s="28"/>
      <c r="P12" s="28"/>
      <c r="Q12" s="28"/>
      <c r="R12" s="28"/>
      <c r="S12" s="28"/>
      <c r="T12" s="28"/>
      <c r="U12" s="28"/>
      <c r="V12" s="33">
        <v>1239068213</v>
      </c>
      <c r="W12" s="33">
        <v>1238713416</v>
      </c>
      <c r="X12" s="38"/>
      <c r="Y12" s="38"/>
      <c r="Z12" s="38"/>
      <c r="AA12" s="38"/>
      <c r="AB12" s="38"/>
    </row>
    <row r="13" spans="1:28" ht="11.1" customHeight="1" x14ac:dyDescent="0.15">
      <c r="A13" s="15" t="s">
        <v>13</v>
      </c>
      <c r="B13" s="16"/>
      <c r="C13" s="20" t="s">
        <v>14</v>
      </c>
      <c r="D13" s="18"/>
      <c r="E13" s="28">
        <v>1138470901</v>
      </c>
      <c r="F13" s="28">
        <v>1097977234</v>
      </c>
      <c r="G13" s="28">
        <v>1117077833</v>
      </c>
      <c r="H13" s="28">
        <v>1115402848</v>
      </c>
      <c r="I13" s="28">
        <v>1112620741</v>
      </c>
      <c r="J13" s="28">
        <v>1121675262</v>
      </c>
      <c r="K13" s="28">
        <v>1131147971</v>
      </c>
      <c r="L13" s="28">
        <v>1064656809</v>
      </c>
      <c r="M13" s="28">
        <v>1070764435</v>
      </c>
      <c r="N13" s="28">
        <v>1063915196</v>
      </c>
      <c r="O13" s="28">
        <v>956939781</v>
      </c>
      <c r="P13" s="28">
        <v>968151608</v>
      </c>
      <c r="Q13" s="28">
        <v>1112173867</v>
      </c>
      <c r="R13" s="28">
        <v>1143988602</v>
      </c>
      <c r="S13" s="28">
        <v>1173663773</v>
      </c>
      <c r="T13" s="28">
        <v>1194419786</v>
      </c>
      <c r="U13" s="28">
        <v>1221360494</v>
      </c>
      <c r="V13" s="28">
        <v>1239068213</v>
      </c>
      <c r="W13" s="28">
        <v>1238713416</v>
      </c>
      <c r="X13" s="39">
        <v>1245038745</v>
      </c>
      <c r="Y13" s="39">
        <v>1206603555</v>
      </c>
      <c r="Z13" s="39">
        <v>1266825270</v>
      </c>
      <c r="AA13" s="39">
        <v>1337516437</v>
      </c>
      <c r="AB13" s="39">
        <v>1358748929</v>
      </c>
    </row>
    <row r="14" spans="1:28" ht="11.1" customHeight="1" x14ac:dyDescent="0.15">
      <c r="A14" s="15"/>
      <c r="B14" s="16"/>
      <c r="C14" s="20"/>
      <c r="D14" s="18"/>
      <c r="E14" s="28"/>
      <c r="F14" s="28"/>
      <c r="G14" s="28"/>
      <c r="H14" s="28"/>
      <c r="I14" s="28"/>
      <c r="J14" s="28"/>
      <c r="K14" s="28"/>
      <c r="L14" s="28"/>
      <c r="M14" s="28"/>
      <c r="N14" s="28"/>
      <c r="O14" s="28"/>
      <c r="P14" s="28"/>
      <c r="Q14" s="28"/>
      <c r="R14" s="28"/>
      <c r="S14" s="28"/>
      <c r="T14" s="28"/>
      <c r="U14" s="28"/>
      <c r="V14" s="33">
        <v>147429748</v>
      </c>
      <c r="W14" s="33">
        <v>147799936</v>
      </c>
      <c r="X14" s="38"/>
      <c r="Y14" s="38"/>
      <c r="Z14" s="38"/>
      <c r="AA14" s="38"/>
      <c r="AB14" s="38"/>
    </row>
    <row r="15" spans="1:28" ht="11.1" customHeight="1" x14ac:dyDescent="0.15">
      <c r="A15" s="15" t="s">
        <v>15</v>
      </c>
      <c r="B15" s="16"/>
      <c r="C15" s="20" t="s">
        <v>16</v>
      </c>
      <c r="D15" s="18"/>
      <c r="E15" s="28">
        <v>116289208</v>
      </c>
      <c r="F15" s="28">
        <v>116952472</v>
      </c>
      <c r="G15" s="28">
        <v>119963025</v>
      </c>
      <c r="H15" s="28">
        <v>121367966</v>
      </c>
      <c r="I15" s="28">
        <v>120449462</v>
      </c>
      <c r="J15" s="28">
        <v>120858856</v>
      </c>
      <c r="K15" s="28">
        <v>122864201</v>
      </c>
      <c r="L15" s="28">
        <v>125212138</v>
      </c>
      <c r="M15" s="28">
        <v>127236741</v>
      </c>
      <c r="N15" s="28">
        <v>131828630</v>
      </c>
      <c r="O15" s="28">
        <v>121122447</v>
      </c>
      <c r="P15" s="28">
        <v>122430891</v>
      </c>
      <c r="Q15" s="28">
        <v>141848045</v>
      </c>
      <c r="R15" s="28">
        <v>142316472</v>
      </c>
      <c r="S15" s="28">
        <v>144008073</v>
      </c>
      <c r="T15" s="28">
        <v>144018430</v>
      </c>
      <c r="U15" s="28">
        <v>144616057</v>
      </c>
      <c r="V15" s="28">
        <v>147429748</v>
      </c>
      <c r="W15" s="28">
        <v>147799936</v>
      </c>
      <c r="X15" s="39">
        <v>150061840</v>
      </c>
      <c r="Y15" s="39">
        <v>155169969</v>
      </c>
      <c r="Z15" s="39">
        <v>157742344</v>
      </c>
      <c r="AA15" s="39">
        <v>160451674</v>
      </c>
      <c r="AB15" s="39">
        <v>159552840</v>
      </c>
    </row>
    <row r="16" spans="1:28" ht="11.1" customHeight="1" x14ac:dyDescent="0.15">
      <c r="A16" s="15"/>
      <c r="B16" s="16"/>
      <c r="C16" s="20"/>
      <c r="D16" s="18"/>
      <c r="E16" s="28"/>
      <c r="F16" s="28"/>
      <c r="G16" s="28"/>
      <c r="H16" s="28"/>
      <c r="I16" s="28"/>
      <c r="J16" s="28"/>
      <c r="K16" s="28"/>
      <c r="L16" s="28"/>
      <c r="M16" s="28"/>
      <c r="N16" s="28"/>
      <c r="O16" s="28"/>
      <c r="P16" s="28"/>
      <c r="Q16" s="28"/>
      <c r="R16" s="28"/>
      <c r="S16" s="28"/>
      <c r="T16" s="28"/>
      <c r="U16" s="28"/>
      <c r="V16" s="33">
        <v>654589917</v>
      </c>
      <c r="W16" s="33">
        <v>611977544</v>
      </c>
      <c r="X16" s="38"/>
      <c r="Y16" s="38"/>
      <c r="Z16" s="38"/>
      <c r="AA16" s="38"/>
      <c r="AB16" s="38"/>
    </row>
    <row r="17" spans="1:28" s="4" customFormat="1" ht="11.1" customHeight="1" x14ac:dyDescent="0.15">
      <c r="A17" s="15" t="s">
        <v>17</v>
      </c>
      <c r="B17" s="16"/>
      <c r="C17" s="20" t="s">
        <v>67</v>
      </c>
      <c r="D17" s="18"/>
      <c r="E17" s="28">
        <v>610499796</v>
      </c>
      <c r="F17" s="28">
        <v>625216120</v>
      </c>
      <c r="G17" s="28">
        <v>614341073</v>
      </c>
      <c r="H17" s="28">
        <v>584022560</v>
      </c>
      <c r="I17" s="28">
        <v>600687724</v>
      </c>
      <c r="J17" s="28">
        <v>622195994</v>
      </c>
      <c r="K17" s="28">
        <v>605029899</v>
      </c>
      <c r="L17" s="28">
        <v>574235329</v>
      </c>
      <c r="M17" s="28">
        <v>611584609</v>
      </c>
      <c r="N17" s="28">
        <v>646323136</v>
      </c>
      <c r="O17" s="28">
        <v>621938311</v>
      </c>
      <c r="P17" s="28">
        <v>635927500</v>
      </c>
      <c r="Q17" s="28">
        <v>647565615</v>
      </c>
      <c r="R17" s="28">
        <v>653522898</v>
      </c>
      <c r="S17" s="28">
        <v>653343288</v>
      </c>
      <c r="T17" s="28">
        <v>648818849</v>
      </c>
      <c r="U17" s="28">
        <v>656402897</v>
      </c>
      <c r="V17" s="28">
        <v>654589917</v>
      </c>
      <c r="W17" s="28">
        <v>611977544</v>
      </c>
      <c r="X17" s="39">
        <v>672902347</v>
      </c>
      <c r="Y17" s="39">
        <v>707025402</v>
      </c>
      <c r="Z17" s="39">
        <v>623335993</v>
      </c>
      <c r="AA17" s="39">
        <v>672888557</v>
      </c>
      <c r="AB17" s="39">
        <v>705031014</v>
      </c>
    </row>
    <row r="18" spans="1:28" s="4" customFormat="1" ht="11.1" customHeight="1" x14ac:dyDescent="0.15">
      <c r="A18" s="15"/>
      <c r="B18" s="16"/>
      <c r="C18" s="20"/>
      <c r="D18" s="18"/>
      <c r="E18" s="28"/>
      <c r="F18" s="28"/>
      <c r="G18" s="28"/>
      <c r="H18" s="28"/>
      <c r="I18" s="28"/>
      <c r="J18" s="28"/>
      <c r="K18" s="28"/>
      <c r="L18" s="28"/>
      <c r="M18" s="28"/>
      <c r="N18" s="28"/>
      <c r="O18" s="28"/>
      <c r="P18" s="28"/>
      <c r="Q18" s="28"/>
      <c r="R18" s="28"/>
      <c r="S18" s="28"/>
      <c r="T18" s="28"/>
      <c r="U18" s="28"/>
      <c r="V18" s="34">
        <v>171904017</v>
      </c>
      <c r="W18" s="33">
        <v>8918180652</v>
      </c>
      <c r="X18" s="38"/>
      <c r="Y18" s="38"/>
      <c r="Z18" s="38"/>
      <c r="AA18" s="38"/>
      <c r="AB18" s="38"/>
    </row>
    <row r="19" spans="1:28" s="4" customFormat="1" ht="11.1" customHeight="1" x14ac:dyDescent="0.15">
      <c r="A19" s="15" t="s">
        <v>18</v>
      </c>
      <c r="B19" s="16"/>
      <c r="C19" s="20" t="s">
        <v>19</v>
      </c>
      <c r="D19" s="18"/>
      <c r="E19" s="28">
        <v>188681353</v>
      </c>
      <c r="F19" s="28">
        <v>212817909</v>
      </c>
      <c r="G19" s="28">
        <v>208742983</v>
      </c>
      <c r="H19" s="28">
        <v>214668091</v>
      </c>
      <c r="I19" s="28">
        <v>207540562</v>
      </c>
      <c r="J19" s="28">
        <v>224026898</v>
      </c>
      <c r="K19" s="28">
        <v>184137513</v>
      </c>
      <c r="L19" s="28">
        <v>183738913</v>
      </c>
      <c r="M19" s="28">
        <v>176365293</v>
      </c>
      <c r="N19" s="28">
        <v>164076650</v>
      </c>
      <c r="O19" s="28">
        <v>147796774</v>
      </c>
      <c r="P19" s="28">
        <v>156968210</v>
      </c>
      <c r="Q19" s="28">
        <v>162085867</v>
      </c>
      <c r="R19" s="28">
        <v>166082378</v>
      </c>
      <c r="S19" s="28">
        <v>168514728</v>
      </c>
      <c r="T19" s="28">
        <v>165087801</v>
      </c>
      <c r="U19" s="28">
        <v>166144864</v>
      </c>
      <c r="V19" s="28">
        <v>171904213</v>
      </c>
      <c r="W19" s="28">
        <v>8918180652</v>
      </c>
      <c r="X19" s="39">
        <v>3206808767</v>
      </c>
      <c r="Y19" s="39">
        <v>174954102</v>
      </c>
      <c r="Z19" s="39">
        <v>155112902</v>
      </c>
      <c r="AA19" s="39">
        <v>150082592</v>
      </c>
      <c r="AB19" s="39">
        <v>169654823</v>
      </c>
    </row>
    <row r="20" spans="1:28" s="4" customFormat="1" ht="11.1" customHeight="1" x14ac:dyDescent="0.15">
      <c r="A20" s="15"/>
      <c r="B20" s="16"/>
      <c r="C20" s="20"/>
      <c r="D20" s="18"/>
      <c r="E20" s="28"/>
      <c r="F20" s="28"/>
      <c r="G20" s="28"/>
      <c r="H20" s="28"/>
      <c r="I20" s="28"/>
      <c r="J20" s="28"/>
      <c r="K20" s="28"/>
      <c r="L20" s="28"/>
      <c r="M20" s="28"/>
      <c r="N20" s="28"/>
      <c r="O20" s="28"/>
      <c r="P20" s="28"/>
      <c r="Q20" s="28"/>
      <c r="R20" s="28"/>
      <c r="S20" s="28"/>
      <c r="T20" s="28"/>
      <c r="U20" s="28"/>
      <c r="V20" s="33">
        <v>5379275</v>
      </c>
      <c r="W20" s="33">
        <v>4953813</v>
      </c>
      <c r="X20" s="38"/>
      <c r="Y20" s="38"/>
      <c r="Z20" s="38"/>
      <c r="AA20" s="38"/>
      <c r="AB20" s="38"/>
    </row>
    <row r="21" spans="1:28" s="4" customFormat="1" ht="11.1" customHeight="1" x14ac:dyDescent="0.15">
      <c r="A21" s="15" t="s">
        <v>20</v>
      </c>
      <c r="B21" s="16"/>
      <c r="C21" s="20" t="s">
        <v>21</v>
      </c>
      <c r="D21" s="18"/>
      <c r="E21" s="28">
        <v>5407309</v>
      </c>
      <c r="F21" s="28">
        <v>5312402</v>
      </c>
      <c r="G21" s="28">
        <v>4936488</v>
      </c>
      <c r="H21" s="28">
        <v>4911483</v>
      </c>
      <c r="I21" s="28">
        <v>5093549</v>
      </c>
      <c r="J21" s="28">
        <v>5230750</v>
      </c>
      <c r="K21" s="28">
        <v>5199719</v>
      </c>
      <c r="L21" s="28">
        <v>5105892</v>
      </c>
      <c r="M21" s="28">
        <v>5212932</v>
      </c>
      <c r="N21" s="28">
        <v>14270578</v>
      </c>
      <c r="O21" s="28">
        <v>5067300</v>
      </c>
      <c r="P21" s="28">
        <v>5071640</v>
      </c>
      <c r="Q21" s="28">
        <v>5088385</v>
      </c>
      <c r="R21" s="28">
        <v>5078412</v>
      </c>
      <c r="S21" s="28">
        <v>4946360</v>
      </c>
      <c r="T21" s="28">
        <v>4931454</v>
      </c>
      <c r="U21" s="28">
        <v>5048460</v>
      </c>
      <c r="V21" s="28">
        <v>5379275</v>
      </c>
      <c r="W21" s="28">
        <v>4953813</v>
      </c>
      <c r="X21" s="39">
        <v>5067295</v>
      </c>
      <c r="Y21" s="39">
        <v>5068218</v>
      </c>
      <c r="Z21" s="39">
        <v>5204077</v>
      </c>
      <c r="AA21" s="39">
        <v>5973516</v>
      </c>
      <c r="AB21" s="39">
        <v>5468760</v>
      </c>
    </row>
    <row r="22" spans="1:28" s="4" customFormat="1" ht="11.1" customHeight="1" x14ac:dyDescent="0.15">
      <c r="A22" s="15"/>
      <c r="B22" s="16"/>
      <c r="C22" s="20"/>
      <c r="D22" s="18"/>
      <c r="E22" s="28"/>
      <c r="F22" s="28"/>
      <c r="G22" s="28"/>
      <c r="H22" s="28"/>
      <c r="I22" s="28"/>
      <c r="J22" s="28"/>
      <c r="K22" s="28"/>
      <c r="L22" s="28"/>
      <c r="M22" s="28"/>
      <c r="N22" s="28"/>
      <c r="O22" s="28"/>
      <c r="P22" s="28"/>
      <c r="Q22" s="28"/>
      <c r="R22" s="28"/>
      <c r="S22" s="28"/>
      <c r="T22" s="28"/>
      <c r="U22" s="28"/>
      <c r="V22" s="34">
        <v>109986767</v>
      </c>
      <c r="W22" s="34">
        <v>97915751</v>
      </c>
      <c r="X22" s="40"/>
      <c r="Y22" s="40"/>
      <c r="Z22" s="40"/>
      <c r="AA22" s="40"/>
      <c r="AB22" s="40"/>
    </row>
    <row r="23" spans="1:28" s="6" customFormat="1" ht="11.1" customHeight="1" x14ac:dyDescent="0.15">
      <c r="A23" s="15" t="s">
        <v>22</v>
      </c>
      <c r="B23" s="16"/>
      <c r="C23" s="20" t="s">
        <v>23</v>
      </c>
      <c r="D23" s="18"/>
      <c r="E23" s="28">
        <v>114486899</v>
      </c>
      <c r="F23" s="28">
        <v>107644873</v>
      </c>
      <c r="G23" s="28">
        <v>108888519</v>
      </c>
      <c r="H23" s="28">
        <v>107191846</v>
      </c>
      <c r="I23" s="28">
        <v>105626488</v>
      </c>
      <c r="J23" s="28">
        <v>104722814</v>
      </c>
      <c r="K23" s="28">
        <v>110144192</v>
      </c>
      <c r="L23" s="28">
        <v>106645108</v>
      </c>
      <c r="M23" s="28">
        <v>110483380</v>
      </c>
      <c r="N23" s="28">
        <v>112325378</v>
      </c>
      <c r="O23" s="28">
        <v>99652944</v>
      </c>
      <c r="P23" s="28">
        <v>97398931</v>
      </c>
      <c r="Q23" s="28">
        <v>100690593</v>
      </c>
      <c r="R23" s="28">
        <v>101904484</v>
      </c>
      <c r="S23" s="28">
        <v>108420776</v>
      </c>
      <c r="T23" s="28">
        <v>100178506</v>
      </c>
      <c r="U23" s="28">
        <v>100376823</v>
      </c>
      <c r="V23" s="28">
        <v>110130114</v>
      </c>
      <c r="W23" s="28">
        <v>98024565</v>
      </c>
      <c r="X23" s="39">
        <v>103841876</v>
      </c>
      <c r="Y23" s="39">
        <v>98977380</v>
      </c>
      <c r="Z23" s="39">
        <v>105475322</v>
      </c>
      <c r="AA23" s="39">
        <v>103556274</v>
      </c>
      <c r="AB23" s="39">
        <v>103250767</v>
      </c>
    </row>
    <row r="24" spans="1:28" s="6" customFormat="1" ht="11.1" customHeight="1" x14ac:dyDescent="0.15">
      <c r="A24" s="15"/>
      <c r="B24" s="16"/>
      <c r="C24" s="20"/>
      <c r="D24" s="18"/>
      <c r="E24" s="28"/>
      <c r="F24" s="28"/>
      <c r="G24" s="28"/>
      <c r="H24" s="28"/>
      <c r="I24" s="28"/>
      <c r="J24" s="28"/>
      <c r="K24" s="28"/>
      <c r="L24" s="28"/>
      <c r="M24" s="28"/>
      <c r="N24" s="28"/>
      <c r="O24" s="28"/>
      <c r="P24" s="28"/>
      <c r="Q24" s="28"/>
      <c r="R24" s="28"/>
      <c r="S24" s="28"/>
      <c r="T24" s="28"/>
      <c r="U24" s="28"/>
      <c r="V24" s="34">
        <v>3643042199</v>
      </c>
      <c r="W24" s="34">
        <v>4659123910</v>
      </c>
      <c r="X24" s="40"/>
      <c r="Y24" s="40"/>
      <c r="Z24" s="40"/>
      <c r="AA24" s="40"/>
      <c r="AB24" s="40"/>
    </row>
    <row r="25" spans="1:28" ht="11.1" customHeight="1" x14ac:dyDescent="0.15">
      <c r="A25" s="15" t="s">
        <v>24</v>
      </c>
      <c r="B25" s="16"/>
      <c r="C25" s="20" t="s">
        <v>25</v>
      </c>
      <c r="D25" s="18"/>
      <c r="E25" s="28">
        <v>2644051874</v>
      </c>
      <c r="F25" s="28">
        <v>2713092363</v>
      </c>
      <c r="G25" s="28">
        <v>2749493694</v>
      </c>
      <c r="H25" s="28">
        <v>2799926397</v>
      </c>
      <c r="I25" s="28">
        <v>2905676414</v>
      </c>
      <c r="J25" s="28">
        <v>2980002265</v>
      </c>
      <c r="K25" s="28">
        <v>3056671199</v>
      </c>
      <c r="L25" s="28">
        <v>3203759958</v>
      </c>
      <c r="M25" s="28">
        <v>2987857519</v>
      </c>
      <c r="N25" s="28">
        <v>3407720693</v>
      </c>
      <c r="O25" s="28">
        <v>3121937361</v>
      </c>
      <c r="P25" s="28">
        <v>3089585909</v>
      </c>
      <c r="Q25" s="28">
        <v>3216643660</v>
      </c>
      <c r="R25" s="28">
        <v>3228914737</v>
      </c>
      <c r="S25" s="28">
        <v>3178923003</v>
      </c>
      <c r="T25" s="28">
        <v>3190984374</v>
      </c>
      <c r="U25" s="28">
        <v>3333199665</v>
      </c>
      <c r="V25" s="28">
        <v>3697319783</v>
      </c>
      <c r="W25" s="28">
        <v>4724378248</v>
      </c>
      <c r="X25" s="39">
        <v>4132989815</v>
      </c>
      <c r="Y25" s="39">
        <v>4121012714</v>
      </c>
      <c r="Z25" s="39">
        <v>5124154020</v>
      </c>
      <c r="AA25" s="39">
        <v>6088241845</v>
      </c>
      <c r="AB25" s="39">
        <v>6057847273</v>
      </c>
    </row>
    <row r="26" spans="1:28" ht="11.1" customHeight="1" x14ac:dyDescent="0.15">
      <c r="A26" s="15"/>
      <c r="B26" s="16"/>
      <c r="C26" s="20"/>
      <c r="D26" s="18"/>
      <c r="E26" s="28"/>
      <c r="F26" s="28"/>
      <c r="G26" s="28"/>
      <c r="H26" s="28"/>
      <c r="I26" s="28"/>
      <c r="J26" s="28"/>
      <c r="K26" s="28"/>
      <c r="L26" s="28"/>
      <c r="M26" s="28"/>
      <c r="N26" s="28"/>
      <c r="O26" s="28"/>
      <c r="P26" s="28"/>
      <c r="Q26" s="28"/>
      <c r="R26" s="28"/>
      <c r="S26" s="28"/>
      <c r="T26" s="28"/>
      <c r="U26" s="28"/>
      <c r="V26" s="33">
        <v>248392</v>
      </c>
      <c r="W26" s="33">
        <v>249934</v>
      </c>
      <c r="X26" s="38"/>
      <c r="Y26" s="38"/>
      <c r="Z26" s="38"/>
      <c r="AA26" s="38"/>
      <c r="AB26" s="38"/>
    </row>
    <row r="27" spans="1:28" ht="11.1" customHeight="1" x14ac:dyDescent="0.15">
      <c r="A27" s="15" t="s">
        <v>26</v>
      </c>
      <c r="B27" s="16"/>
      <c r="C27" s="20" t="s">
        <v>27</v>
      </c>
      <c r="D27" s="18"/>
      <c r="E27" s="28">
        <v>281949</v>
      </c>
      <c r="F27" s="28">
        <v>254621</v>
      </c>
      <c r="G27" s="28">
        <v>255084</v>
      </c>
      <c r="H27" s="28">
        <v>244661</v>
      </c>
      <c r="I27" s="28">
        <v>253261</v>
      </c>
      <c r="J27" s="28">
        <v>258921</v>
      </c>
      <c r="K27" s="28">
        <v>263629</v>
      </c>
      <c r="L27" s="28">
        <v>265571</v>
      </c>
      <c r="M27" s="28">
        <v>253230</v>
      </c>
      <c r="N27" s="28">
        <v>255060</v>
      </c>
      <c r="O27" s="28">
        <v>241605</v>
      </c>
      <c r="P27" s="28">
        <v>244479</v>
      </c>
      <c r="Q27" s="28">
        <v>242869</v>
      </c>
      <c r="R27" s="28">
        <v>245593</v>
      </c>
      <c r="S27" s="28">
        <v>245596</v>
      </c>
      <c r="T27" s="28">
        <v>254189</v>
      </c>
      <c r="U27" s="28">
        <v>246735</v>
      </c>
      <c r="V27" s="28">
        <v>248392</v>
      </c>
      <c r="W27" s="28">
        <v>249934</v>
      </c>
      <c r="X27" s="39">
        <v>247270</v>
      </c>
      <c r="Y27" s="39">
        <v>221104</v>
      </c>
      <c r="Z27" s="39">
        <v>226131</v>
      </c>
      <c r="AA27" s="39">
        <v>221871</v>
      </c>
      <c r="AB27" s="39">
        <v>207004</v>
      </c>
    </row>
    <row r="28" spans="1:28" ht="11.1" customHeight="1" x14ac:dyDescent="0.15">
      <c r="A28" s="15"/>
      <c r="B28" s="16"/>
      <c r="C28" s="20"/>
      <c r="D28" s="18"/>
      <c r="E28" s="28"/>
      <c r="F28" s="28"/>
      <c r="G28" s="28"/>
      <c r="H28" s="28"/>
      <c r="I28" s="28"/>
      <c r="J28" s="28"/>
      <c r="K28" s="28"/>
      <c r="L28" s="28"/>
      <c r="M28" s="28"/>
      <c r="N28" s="28"/>
      <c r="O28" s="28"/>
      <c r="P28" s="28"/>
      <c r="Q28" s="28"/>
      <c r="R28" s="28"/>
      <c r="S28" s="28"/>
      <c r="T28" s="28"/>
      <c r="U28" s="28"/>
      <c r="V28" s="33">
        <v>5530200</v>
      </c>
      <c r="W28" s="33">
        <v>5538000</v>
      </c>
      <c r="X28" s="38"/>
      <c r="Y28" s="38"/>
      <c r="Z28" s="38"/>
      <c r="AA28" s="38"/>
      <c r="AB28" s="38"/>
    </row>
    <row r="29" spans="1:28" ht="11.1" customHeight="1" x14ac:dyDescent="0.15">
      <c r="A29" s="15" t="s">
        <v>28</v>
      </c>
      <c r="B29" s="16"/>
      <c r="C29" s="20" t="s">
        <v>29</v>
      </c>
      <c r="D29" s="18"/>
      <c r="E29" s="28">
        <v>5670600</v>
      </c>
      <c r="F29" s="28">
        <v>5670600</v>
      </c>
      <c r="G29" s="28">
        <v>5644600</v>
      </c>
      <c r="H29" s="28">
        <v>5631600</v>
      </c>
      <c r="I29" s="28">
        <v>5623402</v>
      </c>
      <c r="J29" s="28">
        <v>5624302</v>
      </c>
      <c r="K29" s="28">
        <v>5609212</v>
      </c>
      <c r="L29" s="28">
        <v>5608592</v>
      </c>
      <c r="M29" s="28">
        <v>5615086</v>
      </c>
      <c r="N29" s="28">
        <v>5631600</v>
      </c>
      <c r="O29" s="28">
        <v>5631600</v>
      </c>
      <c r="P29" s="28">
        <v>5631600</v>
      </c>
      <c r="Q29" s="28">
        <v>5631600</v>
      </c>
      <c r="R29" s="28">
        <v>5592600</v>
      </c>
      <c r="S29" s="28">
        <v>5592600</v>
      </c>
      <c r="T29" s="28">
        <v>5592600</v>
      </c>
      <c r="U29" s="28">
        <v>5514600</v>
      </c>
      <c r="V29" s="28">
        <v>5530200</v>
      </c>
      <c r="W29" s="28">
        <v>5538000</v>
      </c>
      <c r="X29" s="39">
        <v>5538000</v>
      </c>
      <c r="Y29" s="39">
        <v>5553600</v>
      </c>
      <c r="Z29" s="39">
        <v>5561400</v>
      </c>
      <c r="AA29" s="39">
        <v>5561400</v>
      </c>
      <c r="AB29" s="39">
        <v>5561400</v>
      </c>
    </row>
    <row r="30" spans="1:28" ht="11.1" customHeight="1" x14ac:dyDescent="0.15">
      <c r="A30" s="15"/>
      <c r="B30" s="16"/>
      <c r="C30" s="20"/>
      <c r="D30" s="18"/>
      <c r="E30" s="28"/>
      <c r="F30" s="28"/>
      <c r="G30" s="28"/>
      <c r="H30" s="28"/>
      <c r="I30" s="28"/>
      <c r="J30" s="28"/>
      <c r="K30" s="28"/>
      <c r="L30" s="28"/>
      <c r="M30" s="28"/>
      <c r="N30" s="28"/>
      <c r="O30" s="28"/>
      <c r="P30" s="28"/>
      <c r="Q30" s="28"/>
      <c r="R30" s="28"/>
      <c r="S30" s="28"/>
      <c r="T30" s="28"/>
      <c r="U30" s="28"/>
      <c r="V30" s="34">
        <v>476869847</v>
      </c>
      <c r="W30" s="34">
        <v>1242012314</v>
      </c>
      <c r="X30" s="40"/>
      <c r="Y30" s="40"/>
      <c r="Z30" s="40"/>
      <c r="AA30" s="40"/>
      <c r="AB30" s="40"/>
    </row>
    <row r="31" spans="1:28" ht="11.1" customHeight="1" x14ac:dyDescent="0.15">
      <c r="A31" s="15" t="s">
        <v>60</v>
      </c>
      <c r="B31" s="16"/>
      <c r="C31" s="20" t="s">
        <v>30</v>
      </c>
      <c r="D31" s="18"/>
      <c r="E31" s="28">
        <v>361214587</v>
      </c>
      <c r="F31" s="28">
        <v>308862325</v>
      </c>
      <c r="G31" s="28">
        <v>388247257</v>
      </c>
      <c r="H31" s="28">
        <v>412365399</v>
      </c>
      <c r="I31" s="28">
        <v>370106135</v>
      </c>
      <c r="J31" s="28">
        <v>443756649</v>
      </c>
      <c r="K31" s="28">
        <v>434897921</v>
      </c>
      <c r="L31" s="28">
        <v>570752117</v>
      </c>
      <c r="M31" s="28">
        <v>516428122</v>
      </c>
      <c r="N31" s="28">
        <v>463742269</v>
      </c>
      <c r="O31" s="28">
        <v>411591728</v>
      </c>
      <c r="P31" s="28">
        <v>449837886</v>
      </c>
      <c r="Q31" s="28">
        <v>438934622</v>
      </c>
      <c r="R31" s="28">
        <v>425435505</v>
      </c>
      <c r="S31" s="28">
        <v>447937697</v>
      </c>
      <c r="T31" s="28">
        <v>387629064</v>
      </c>
      <c r="U31" s="28">
        <v>411940540</v>
      </c>
      <c r="V31" s="28">
        <v>487038847</v>
      </c>
      <c r="W31" s="28">
        <v>1252022314</v>
      </c>
      <c r="X31" s="39">
        <v>930845775</v>
      </c>
      <c r="Y31" s="39">
        <v>580308427</v>
      </c>
      <c r="Z31" s="39">
        <v>586232671</v>
      </c>
      <c r="AA31" s="39">
        <v>618872315</v>
      </c>
      <c r="AB31" s="39">
        <v>480742128</v>
      </c>
    </row>
    <row r="32" spans="1:28" ht="11.1" customHeight="1" x14ac:dyDescent="0.15">
      <c r="A32" s="15"/>
      <c r="B32" s="16"/>
      <c r="C32" s="20"/>
      <c r="D32" s="18"/>
      <c r="E32" s="28"/>
      <c r="F32" s="28"/>
      <c r="G32" s="28"/>
      <c r="H32" s="28"/>
      <c r="I32" s="28"/>
      <c r="J32" s="28"/>
      <c r="K32" s="28"/>
      <c r="L32" s="28"/>
      <c r="M32" s="28"/>
      <c r="N32" s="28"/>
      <c r="O32" s="28"/>
      <c r="P32" s="28"/>
      <c r="Q32" s="28"/>
      <c r="R32" s="28"/>
      <c r="S32" s="28"/>
      <c r="T32" s="28"/>
      <c r="U32" s="28"/>
      <c r="V32" s="34">
        <v>4433537628</v>
      </c>
      <c r="W32" s="34">
        <v>4747157752</v>
      </c>
      <c r="X32" s="40"/>
      <c r="Y32" s="40"/>
      <c r="Z32" s="40"/>
      <c r="AA32" s="40"/>
      <c r="AB32" s="40"/>
    </row>
    <row r="33" spans="1:28" ht="11.1" customHeight="1" x14ac:dyDescent="0.15">
      <c r="A33" s="15" t="s">
        <v>4</v>
      </c>
      <c r="B33" s="16"/>
      <c r="C33" s="20" t="s">
        <v>57</v>
      </c>
      <c r="D33" s="18"/>
      <c r="E33" s="28">
        <v>1222105586</v>
      </c>
      <c r="F33" s="28">
        <v>1077835049</v>
      </c>
      <c r="G33" s="28">
        <v>1241427539</v>
      </c>
      <c r="H33" s="28">
        <v>1110496118</v>
      </c>
      <c r="I33" s="28">
        <v>1127414550</v>
      </c>
      <c r="J33" s="28">
        <v>987170660</v>
      </c>
      <c r="K33" s="28">
        <v>1145285187</v>
      </c>
      <c r="L33" s="28">
        <v>1169138312</v>
      </c>
      <c r="M33" s="28">
        <v>960307205</v>
      </c>
      <c r="N33" s="28">
        <v>1534487149</v>
      </c>
      <c r="O33" s="28">
        <v>1020096967</v>
      </c>
      <c r="P33" s="28">
        <v>1066354688</v>
      </c>
      <c r="Q33" s="28">
        <v>3532108751</v>
      </c>
      <c r="R33" s="28">
        <v>3697434552</v>
      </c>
      <c r="S33" s="28">
        <v>4204919822</v>
      </c>
      <c r="T33" s="28">
        <v>4101170049</v>
      </c>
      <c r="U33" s="28">
        <v>4498926558</v>
      </c>
      <c r="V33" s="28">
        <v>4920551776</v>
      </c>
      <c r="W33" s="28">
        <v>5219301470</v>
      </c>
      <c r="X33" s="39">
        <v>4904678567</v>
      </c>
      <c r="Y33" s="39">
        <v>4792336851</v>
      </c>
      <c r="Z33" s="39">
        <v>5617837704</v>
      </c>
      <c r="AA33" s="39">
        <v>5968180962</v>
      </c>
      <c r="AB33" s="39">
        <v>4259898874</v>
      </c>
    </row>
    <row r="34" spans="1:28" ht="11.1" customHeight="1" x14ac:dyDescent="0.15">
      <c r="A34" s="15"/>
      <c r="B34" s="16"/>
      <c r="C34" s="20"/>
      <c r="D34" s="18"/>
      <c r="E34" s="28"/>
      <c r="F34" s="28"/>
      <c r="G34" s="28"/>
      <c r="H34" s="28"/>
      <c r="I34" s="28"/>
      <c r="J34" s="28"/>
      <c r="K34" s="28"/>
      <c r="L34" s="28"/>
      <c r="M34" s="28"/>
      <c r="N34" s="28"/>
      <c r="O34" s="28"/>
      <c r="P34" s="28"/>
      <c r="Q34" s="28"/>
      <c r="R34" s="28"/>
      <c r="S34" s="28"/>
      <c r="T34" s="28"/>
      <c r="U34" s="28"/>
      <c r="V34" s="35">
        <v>33474588469</v>
      </c>
      <c r="W34" s="35">
        <v>68909185320</v>
      </c>
      <c r="X34" s="42"/>
      <c r="Y34" s="42"/>
      <c r="Z34" s="42"/>
      <c r="AA34" s="42"/>
      <c r="AB34" s="42"/>
    </row>
    <row r="35" spans="1:28" ht="11.1" customHeight="1" x14ac:dyDescent="0.15">
      <c r="A35" s="15" t="s">
        <v>5</v>
      </c>
      <c r="B35" s="16"/>
      <c r="C35" s="20" t="s">
        <v>31</v>
      </c>
      <c r="D35" s="18"/>
      <c r="E35" s="29">
        <v>24258910306</v>
      </c>
      <c r="F35" s="29">
        <v>23364101982</v>
      </c>
      <c r="G35" s="29">
        <v>26421798820</v>
      </c>
      <c r="H35" s="29">
        <v>25279434389</v>
      </c>
      <c r="I35" s="29">
        <v>23888610386</v>
      </c>
      <c r="J35" s="29">
        <v>23871024783</v>
      </c>
      <c r="K35" s="29">
        <v>28541465078</v>
      </c>
      <c r="L35" s="29">
        <v>35901509177</v>
      </c>
      <c r="M35" s="30">
        <v>29399018216</v>
      </c>
      <c r="N35" s="30">
        <v>37702045069</v>
      </c>
      <c r="O35" s="29">
        <v>32954894550</v>
      </c>
      <c r="P35" s="29">
        <v>30647125939</v>
      </c>
      <c r="Q35" s="29">
        <v>31332288360</v>
      </c>
      <c r="R35" s="29">
        <v>32196669412</v>
      </c>
      <c r="S35" s="29">
        <v>33341188008</v>
      </c>
      <c r="T35" s="29">
        <v>32622711508</v>
      </c>
      <c r="U35" s="29">
        <v>32609221325</v>
      </c>
      <c r="V35" s="29">
        <v>35019117679</v>
      </c>
      <c r="W35" s="29">
        <v>70077884331</v>
      </c>
      <c r="X35" s="41">
        <v>54429125341</v>
      </c>
      <c r="Y35" s="41">
        <v>52489034919</v>
      </c>
      <c r="Z35" s="41">
        <v>43104913163</v>
      </c>
      <c r="AA35" s="41">
        <v>42532572472</v>
      </c>
      <c r="AB35" s="41">
        <v>33262697464</v>
      </c>
    </row>
    <row r="36" spans="1:28" ht="11.1" customHeight="1" x14ac:dyDescent="0.15">
      <c r="A36" s="15"/>
      <c r="B36" s="16"/>
      <c r="C36" s="20"/>
      <c r="D36" s="18"/>
      <c r="E36" s="29"/>
      <c r="F36" s="29"/>
      <c r="G36" s="29"/>
      <c r="H36" s="29"/>
      <c r="I36" s="29"/>
      <c r="J36" s="29"/>
      <c r="K36" s="29"/>
      <c r="L36" s="29"/>
      <c r="M36" s="30"/>
      <c r="N36" s="30"/>
      <c r="O36" s="29"/>
      <c r="P36" s="29"/>
      <c r="Q36" s="29"/>
      <c r="R36" s="29"/>
      <c r="S36" s="29"/>
      <c r="T36" s="29"/>
      <c r="U36" s="29"/>
      <c r="V36" s="33">
        <v>465389</v>
      </c>
      <c r="W36" s="33">
        <v>448773</v>
      </c>
      <c r="X36" s="38"/>
      <c r="Y36" s="38"/>
      <c r="Z36" s="38"/>
      <c r="AA36" s="38"/>
      <c r="AB36" s="38"/>
    </row>
    <row r="37" spans="1:28" ht="11.1" customHeight="1" x14ac:dyDescent="0.15">
      <c r="A37" s="15" t="s">
        <v>6</v>
      </c>
      <c r="B37" s="16"/>
      <c r="C37" s="20" t="s">
        <v>32</v>
      </c>
      <c r="D37" s="18"/>
      <c r="E37" s="28">
        <v>698185</v>
      </c>
      <c r="F37" s="28">
        <v>679192</v>
      </c>
      <c r="G37" s="28">
        <v>676026</v>
      </c>
      <c r="H37" s="28">
        <v>652409</v>
      </c>
      <c r="I37" s="28">
        <v>642585</v>
      </c>
      <c r="J37" s="28">
        <v>609717</v>
      </c>
      <c r="K37" s="28">
        <v>575543</v>
      </c>
      <c r="L37" s="28">
        <v>562887</v>
      </c>
      <c r="M37" s="28">
        <v>496398</v>
      </c>
      <c r="N37" s="28">
        <v>482413</v>
      </c>
      <c r="O37" s="28">
        <v>468420</v>
      </c>
      <c r="P37" s="28">
        <v>457939</v>
      </c>
      <c r="Q37" s="28">
        <v>462335</v>
      </c>
      <c r="R37" s="28">
        <v>470407</v>
      </c>
      <c r="S37" s="28">
        <v>473568</v>
      </c>
      <c r="T37" s="28">
        <v>466691</v>
      </c>
      <c r="U37" s="28">
        <v>463893</v>
      </c>
      <c r="V37" s="28">
        <v>465389</v>
      </c>
      <c r="W37" s="28">
        <v>448773</v>
      </c>
      <c r="X37" s="39">
        <v>450063</v>
      </c>
      <c r="Y37" s="39">
        <v>450974</v>
      </c>
      <c r="Z37" s="39">
        <v>456553</v>
      </c>
      <c r="AA37" s="39">
        <v>481931</v>
      </c>
      <c r="AB37" s="39">
        <v>498492</v>
      </c>
    </row>
    <row r="38" spans="1:28" ht="11.1" customHeight="1" x14ac:dyDescent="0.15">
      <c r="A38" s="15"/>
      <c r="B38" s="16"/>
      <c r="C38" s="20"/>
      <c r="D38" s="18"/>
      <c r="E38" s="28"/>
      <c r="F38" s="28"/>
      <c r="G38" s="28"/>
      <c r="H38" s="28"/>
      <c r="I38" s="28"/>
      <c r="J38" s="28"/>
      <c r="K38" s="28"/>
      <c r="L38" s="28"/>
      <c r="M38" s="28"/>
      <c r="N38" s="28"/>
      <c r="O38" s="28"/>
      <c r="P38" s="28"/>
      <c r="Q38" s="28"/>
      <c r="R38" s="28"/>
      <c r="S38" s="28"/>
      <c r="T38" s="28"/>
      <c r="U38" s="28"/>
      <c r="V38" s="33">
        <v>27330510</v>
      </c>
      <c r="W38" s="33">
        <v>28670971</v>
      </c>
      <c r="X38" s="38"/>
      <c r="Y38" s="38"/>
      <c r="Z38" s="38"/>
      <c r="AA38" s="38"/>
      <c r="AB38" s="38"/>
    </row>
    <row r="39" spans="1:28" ht="10.5" customHeight="1" x14ac:dyDescent="0.15">
      <c r="A39" s="15" t="s">
        <v>7</v>
      </c>
      <c r="B39" s="16"/>
      <c r="C39" s="37" t="s">
        <v>33</v>
      </c>
      <c r="D39" s="18"/>
      <c r="E39" s="28">
        <v>48836394</v>
      </c>
      <c r="F39" s="28">
        <v>26763639</v>
      </c>
      <c r="G39" s="28">
        <v>22738039</v>
      </c>
      <c r="H39" s="28">
        <v>36292538</v>
      </c>
      <c r="I39" s="28">
        <v>53624923</v>
      </c>
      <c r="J39" s="28">
        <v>58774632</v>
      </c>
      <c r="K39" s="28">
        <v>28648896</v>
      </c>
      <c r="L39" s="28">
        <v>69883052</v>
      </c>
      <c r="M39" s="28">
        <v>29104952</v>
      </c>
      <c r="N39" s="28">
        <v>53094352</v>
      </c>
      <c r="O39" s="28">
        <v>24860435</v>
      </c>
      <c r="P39" s="28">
        <v>112359713</v>
      </c>
      <c r="Q39" s="28">
        <v>114134809</v>
      </c>
      <c r="R39" s="28">
        <v>119407959</v>
      </c>
      <c r="S39" s="28">
        <v>53872641</v>
      </c>
      <c r="T39" s="28">
        <v>126065057</v>
      </c>
      <c r="U39" s="28">
        <v>40984298</v>
      </c>
      <c r="V39" s="28">
        <v>27330510</v>
      </c>
      <c r="W39" s="28">
        <v>28670971</v>
      </c>
      <c r="X39" s="39">
        <v>62938847</v>
      </c>
      <c r="Y39" s="39">
        <v>206826654</v>
      </c>
      <c r="Z39" s="39">
        <v>222867562</v>
      </c>
      <c r="AA39" s="39">
        <v>216439138</v>
      </c>
      <c r="AB39" s="39">
        <v>82449578</v>
      </c>
    </row>
    <row r="40" spans="1:28" ht="11.1" customHeight="1" x14ac:dyDescent="0.15">
      <c r="A40" s="15"/>
      <c r="B40" s="16"/>
      <c r="C40" s="21"/>
      <c r="D40" s="18"/>
      <c r="E40" s="28"/>
      <c r="F40" s="28"/>
      <c r="G40" s="28"/>
      <c r="H40" s="28"/>
      <c r="I40" s="28"/>
      <c r="J40" s="28"/>
      <c r="K40" s="28"/>
      <c r="L40" s="28"/>
      <c r="M40" s="28"/>
      <c r="N40" s="28"/>
      <c r="O40" s="28"/>
      <c r="P40" s="28"/>
      <c r="Q40" s="28"/>
      <c r="R40" s="28"/>
      <c r="S40" s="28"/>
      <c r="T40" s="28"/>
      <c r="U40" s="28"/>
      <c r="V40" s="33">
        <v>610562</v>
      </c>
      <c r="W40" s="33">
        <v>610657</v>
      </c>
      <c r="X40" s="38"/>
      <c r="Y40" s="38"/>
      <c r="Z40" s="38"/>
      <c r="AA40" s="38"/>
      <c r="AB40" s="38"/>
    </row>
    <row r="41" spans="1:28" ht="11.1" customHeight="1" x14ac:dyDescent="0.15">
      <c r="A41" s="15" t="s">
        <v>8</v>
      </c>
      <c r="B41" s="16"/>
      <c r="C41" s="20" t="s">
        <v>58</v>
      </c>
      <c r="D41" s="18"/>
      <c r="E41" s="28">
        <v>501981</v>
      </c>
      <c r="F41" s="28">
        <v>501983</v>
      </c>
      <c r="G41" s="28">
        <v>501981</v>
      </c>
      <c r="H41" s="28">
        <v>501982</v>
      </c>
      <c r="I41" s="28">
        <v>501824</v>
      </c>
      <c r="J41" s="28">
        <v>551808</v>
      </c>
      <c r="K41" s="28">
        <v>551777</v>
      </c>
      <c r="L41" s="28">
        <v>551777</v>
      </c>
      <c r="M41" s="28">
        <v>510467</v>
      </c>
      <c r="N41" s="28">
        <v>510467</v>
      </c>
      <c r="O41" s="28">
        <v>610467</v>
      </c>
      <c r="P41" s="28">
        <v>620467</v>
      </c>
      <c r="Q41" s="28">
        <v>610473</v>
      </c>
      <c r="R41" s="28">
        <v>610473</v>
      </c>
      <c r="S41" s="28">
        <v>624884</v>
      </c>
      <c r="T41" s="28">
        <v>610460</v>
      </c>
      <c r="U41" s="28">
        <v>615759</v>
      </c>
      <c r="V41" s="28">
        <v>610562</v>
      </c>
      <c r="W41" s="28">
        <v>610657</v>
      </c>
      <c r="X41" s="39">
        <v>610652</v>
      </c>
      <c r="Y41" s="39">
        <v>610643</v>
      </c>
      <c r="Z41" s="39">
        <v>610638</v>
      </c>
      <c r="AA41" s="39">
        <v>611098</v>
      </c>
      <c r="AB41" s="39">
        <v>611826</v>
      </c>
    </row>
    <row r="42" spans="1:28" ht="11.1" customHeight="1" x14ac:dyDescent="0.15">
      <c r="A42" s="15"/>
      <c r="B42" s="16"/>
      <c r="C42" s="20"/>
      <c r="D42" s="18"/>
      <c r="E42" s="28"/>
      <c r="F42" s="28"/>
      <c r="G42" s="28"/>
      <c r="H42" s="28"/>
      <c r="I42" s="28"/>
      <c r="J42" s="28"/>
      <c r="K42" s="28"/>
      <c r="L42" s="28"/>
      <c r="M42" s="28"/>
      <c r="N42" s="28"/>
      <c r="O42" s="28"/>
      <c r="P42" s="28"/>
      <c r="Q42" s="28"/>
      <c r="R42" s="28"/>
      <c r="S42" s="28"/>
      <c r="T42" s="28"/>
      <c r="U42" s="28"/>
      <c r="V42" s="33">
        <v>9783859</v>
      </c>
      <c r="W42" s="33">
        <v>10822647</v>
      </c>
      <c r="X42" s="38"/>
      <c r="Y42" s="38"/>
      <c r="Z42" s="38"/>
      <c r="AA42" s="38"/>
      <c r="AB42" s="38"/>
    </row>
    <row r="43" spans="1:28" ht="11.1" customHeight="1" x14ac:dyDescent="0.15">
      <c r="A43" s="15" t="s">
        <v>34</v>
      </c>
      <c r="B43" s="16"/>
      <c r="C43" s="20" t="s">
        <v>59</v>
      </c>
      <c r="D43" s="18"/>
      <c r="E43" s="28">
        <v>9466478</v>
      </c>
      <c r="F43" s="28">
        <v>12723893</v>
      </c>
      <c r="G43" s="28">
        <v>12753394</v>
      </c>
      <c r="H43" s="28">
        <v>14049651</v>
      </c>
      <c r="I43" s="28">
        <v>17033439</v>
      </c>
      <c r="J43" s="28">
        <v>15767750</v>
      </c>
      <c r="K43" s="28">
        <v>14123177</v>
      </c>
      <c r="L43" s="28">
        <v>12126346</v>
      </c>
      <c r="M43" s="28">
        <v>11878803</v>
      </c>
      <c r="N43" s="28">
        <v>131640577</v>
      </c>
      <c r="O43" s="28">
        <v>13738409</v>
      </c>
      <c r="P43" s="28">
        <v>9279209</v>
      </c>
      <c r="Q43" s="28">
        <v>78000849</v>
      </c>
      <c r="R43" s="28">
        <v>9775619</v>
      </c>
      <c r="S43" s="28">
        <v>12817178</v>
      </c>
      <c r="T43" s="28">
        <v>8942450</v>
      </c>
      <c r="U43" s="28">
        <v>12785780</v>
      </c>
      <c r="V43" s="28">
        <v>9783859</v>
      </c>
      <c r="W43" s="28">
        <v>10822647</v>
      </c>
      <c r="X43" s="39">
        <v>9642499</v>
      </c>
      <c r="Y43" s="39">
        <v>9562306</v>
      </c>
      <c r="Z43" s="39">
        <v>10875786</v>
      </c>
      <c r="AA43" s="39">
        <v>12550244</v>
      </c>
      <c r="AB43" s="39">
        <v>12170376</v>
      </c>
    </row>
    <row r="44" spans="1:28" ht="11.1" customHeight="1" x14ac:dyDescent="0.15">
      <c r="A44" s="15"/>
      <c r="B44" s="16"/>
      <c r="C44" s="20"/>
      <c r="D44" s="18"/>
      <c r="E44" s="28"/>
      <c r="F44" s="28"/>
      <c r="G44" s="28"/>
      <c r="H44" s="28"/>
      <c r="I44" s="28"/>
      <c r="J44" s="28"/>
      <c r="K44" s="28"/>
      <c r="L44" s="28"/>
      <c r="M44" s="28"/>
      <c r="N44" s="28"/>
      <c r="O44" s="28"/>
      <c r="P44" s="28"/>
      <c r="Q44" s="28"/>
      <c r="R44" s="28"/>
      <c r="S44" s="28"/>
      <c r="T44" s="28"/>
      <c r="U44" s="28"/>
      <c r="V44" s="33">
        <v>520695531</v>
      </c>
      <c r="W44" s="33">
        <v>794545755</v>
      </c>
      <c r="X44" s="38"/>
      <c r="Y44" s="38"/>
      <c r="Z44" s="38"/>
      <c r="AA44" s="38"/>
      <c r="AB44" s="38"/>
    </row>
    <row r="45" spans="1:28" ht="11.1" customHeight="1" x14ac:dyDescent="0.15">
      <c r="A45" s="15" t="s">
        <v>35</v>
      </c>
      <c r="B45" s="16"/>
      <c r="C45" s="20" t="s">
        <v>36</v>
      </c>
      <c r="D45" s="18"/>
      <c r="E45" s="28">
        <v>1347720695</v>
      </c>
      <c r="F45" s="28">
        <v>1278663751</v>
      </c>
      <c r="G45" s="28">
        <v>1209130352</v>
      </c>
      <c r="H45" s="28">
        <v>1148651425</v>
      </c>
      <c r="I45" s="28">
        <v>1081653727</v>
      </c>
      <c r="J45" s="28">
        <v>1005522259</v>
      </c>
      <c r="K45" s="28">
        <v>937877677</v>
      </c>
      <c r="L45" s="28">
        <v>876582917</v>
      </c>
      <c r="M45" s="28">
        <v>806971116</v>
      </c>
      <c r="N45" s="28">
        <v>738821077</v>
      </c>
      <c r="O45" s="28">
        <v>671430247</v>
      </c>
      <c r="P45" s="28">
        <v>609252557</v>
      </c>
      <c r="Q45" s="28">
        <v>552181881</v>
      </c>
      <c r="R45" s="28">
        <v>504847520</v>
      </c>
      <c r="S45" s="28">
        <v>458852239</v>
      </c>
      <c r="T45" s="28">
        <v>413456264</v>
      </c>
      <c r="U45" s="28">
        <v>371332769</v>
      </c>
      <c r="V45" s="28">
        <v>520695531</v>
      </c>
      <c r="W45" s="28">
        <v>794545755</v>
      </c>
      <c r="X45" s="39">
        <v>798034049</v>
      </c>
      <c r="Y45" s="39">
        <v>780086301</v>
      </c>
      <c r="Z45" s="39">
        <v>761159656</v>
      </c>
      <c r="AA45" s="39">
        <v>639250107</v>
      </c>
      <c r="AB45" s="39">
        <v>654333877</v>
      </c>
    </row>
    <row r="46" spans="1:28" ht="11.1" customHeight="1" x14ac:dyDescent="0.15">
      <c r="A46" s="15"/>
      <c r="B46" s="16"/>
      <c r="C46" s="20"/>
      <c r="D46" s="18"/>
      <c r="E46" s="28"/>
      <c r="F46" s="28"/>
      <c r="G46" s="28"/>
      <c r="H46" s="28"/>
      <c r="I46" s="28"/>
      <c r="J46" s="28"/>
      <c r="K46" s="28"/>
      <c r="L46" s="28"/>
      <c r="M46" s="28"/>
      <c r="N46" s="28"/>
      <c r="O46" s="28"/>
      <c r="P46" s="28"/>
      <c r="Q46" s="28"/>
      <c r="R46" s="28"/>
      <c r="S46" s="28"/>
      <c r="T46" s="28"/>
      <c r="U46" s="28"/>
      <c r="V46" s="35">
        <v>54289736511</v>
      </c>
      <c r="W46" s="35">
        <v>56132690635</v>
      </c>
      <c r="X46" s="42"/>
      <c r="Y46" s="42"/>
      <c r="Z46" s="42"/>
      <c r="AA46" s="42"/>
      <c r="AB46" s="42"/>
    </row>
    <row r="47" spans="1:28" ht="11.1" customHeight="1" x14ac:dyDescent="0.15">
      <c r="A47" s="15" t="s">
        <v>37</v>
      </c>
      <c r="B47" s="16"/>
      <c r="C47" s="20" t="s">
        <v>38</v>
      </c>
      <c r="D47" s="18"/>
      <c r="E47" s="29">
        <v>48212428760</v>
      </c>
      <c r="F47" s="29">
        <v>47954940687</v>
      </c>
      <c r="G47" s="29">
        <v>49531146482</v>
      </c>
      <c r="H47" s="29">
        <v>50690527956</v>
      </c>
      <c r="I47" s="29">
        <v>48876310179</v>
      </c>
      <c r="J47" s="29">
        <v>49066077043</v>
      </c>
      <c r="K47" s="29">
        <v>48752520958</v>
      </c>
      <c r="L47" s="29">
        <v>52262011094</v>
      </c>
      <c r="M47" s="30">
        <v>55413192561</v>
      </c>
      <c r="N47" s="30">
        <v>55913843997</v>
      </c>
      <c r="O47" s="29">
        <v>56188271179</v>
      </c>
      <c r="P47" s="29">
        <v>57242211030</v>
      </c>
      <c r="Q47" s="29">
        <v>54457449998</v>
      </c>
      <c r="R47" s="29">
        <v>54230061727</v>
      </c>
      <c r="S47" s="29">
        <v>52665082061</v>
      </c>
      <c r="T47" s="29">
        <v>52952952878</v>
      </c>
      <c r="U47" s="29">
        <v>54544830158</v>
      </c>
      <c r="V47" s="29">
        <v>54369249691</v>
      </c>
      <c r="W47" s="29">
        <v>56181409658</v>
      </c>
      <c r="X47" s="41">
        <v>62874575682</v>
      </c>
      <c r="Y47" s="41">
        <v>59123647549</v>
      </c>
      <c r="Z47" s="41">
        <v>63978243961</v>
      </c>
      <c r="AA47" s="41">
        <v>63043283781</v>
      </c>
      <c r="AB47" s="41">
        <v>64353570748</v>
      </c>
    </row>
    <row r="48" spans="1:28" ht="11.1" customHeight="1" x14ac:dyDescent="0.15">
      <c r="A48" s="15"/>
      <c r="B48" s="16"/>
      <c r="C48" s="20"/>
      <c r="D48" s="18"/>
      <c r="E48" s="29"/>
      <c r="F48" s="29"/>
      <c r="G48" s="29"/>
      <c r="H48" s="29"/>
      <c r="I48" s="29"/>
      <c r="J48" s="29"/>
      <c r="K48" s="29"/>
      <c r="L48" s="29"/>
      <c r="M48" s="30"/>
      <c r="N48" s="30"/>
      <c r="O48" s="29"/>
      <c r="P48" s="29"/>
      <c r="Q48" s="29"/>
      <c r="R48" s="29"/>
      <c r="S48" s="29"/>
      <c r="T48" s="29"/>
      <c r="U48" s="29"/>
      <c r="V48" s="33">
        <v>122645300</v>
      </c>
      <c r="W48" s="33">
        <v>123838949</v>
      </c>
      <c r="X48" s="38"/>
      <c r="Y48" s="38"/>
      <c r="Z48" s="38"/>
      <c r="AA48" s="38"/>
      <c r="AB48" s="38"/>
    </row>
    <row r="49" spans="1:28" ht="11.1" customHeight="1" x14ac:dyDescent="0.15">
      <c r="A49" s="15" t="s">
        <v>39</v>
      </c>
      <c r="B49" s="16"/>
      <c r="C49" s="20" t="s">
        <v>40</v>
      </c>
      <c r="D49" s="18"/>
      <c r="E49" s="28">
        <v>100500662</v>
      </c>
      <c r="F49" s="28">
        <v>101561072</v>
      </c>
      <c r="G49" s="28">
        <v>110597294</v>
      </c>
      <c r="H49" s="28">
        <v>97159440</v>
      </c>
      <c r="I49" s="28">
        <v>86849930</v>
      </c>
      <c r="J49" s="28">
        <v>80192121</v>
      </c>
      <c r="K49" s="28">
        <v>79945415</v>
      </c>
      <c r="L49" s="28">
        <v>78258659</v>
      </c>
      <c r="M49" s="28">
        <v>78467429</v>
      </c>
      <c r="N49" s="28">
        <v>123593096</v>
      </c>
      <c r="O49" s="28">
        <v>86504406</v>
      </c>
      <c r="P49" s="28">
        <v>82852968</v>
      </c>
      <c r="Q49" s="28">
        <v>98607896</v>
      </c>
      <c r="R49" s="28">
        <v>102166895</v>
      </c>
      <c r="S49" s="28">
        <v>115108653</v>
      </c>
      <c r="T49" s="28">
        <v>112078916</v>
      </c>
      <c r="U49" s="28">
        <v>114830886</v>
      </c>
      <c r="V49" s="28">
        <v>122645300</v>
      </c>
      <c r="W49" s="28">
        <v>123838949</v>
      </c>
      <c r="X49" s="39">
        <v>123169241</v>
      </c>
      <c r="Y49" s="39">
        <v>118980646</v>
      </c>
      <c r="Z49" s="39">
        <v>118148744</v>
      </c>
      <c r="AA49" s="39">
        <v>122732480</v>
      </c>
      <c r="AB49" s="39">
        <v>114199482</v>
      </c>
    </row>
    <row r="50" spans="1:28" ht="11.1" customHeight="1" x14ac:dyDescent="0.15">
      <c r="A50" s="15"/>
      <c r="B50" s="16"/>
      <c r="C50" s="20"/>
      <c r="D50" s="18"/>
      <c r="E50" s="28"/>
      <c r="F50" s="28"/>
      <c r="G50" s="28"/>
      <c r="H50" s="28"/>
      <c r="I50" s="28"/>
      <c r="J50" s="28"/>
      <c r="K50" s="28"/>
      <c r="L50" s="28"/>
      <c r="M50" s="28"/>
      <c r="N50" s="28"/>
      <c r="O50" s="28"/>
      <c r="P50" s="28"/>
      <c r="Q50" s="28"/>
      <c r="R50" s="28"/>
      <c r="S50" s="28"/>
      <c r="T50" s="28"/>
      <c r="U50" s="28"/>
      <c r="V50" s="34">
        <v>195459621</v>
      </c>
      <c r="W50" s="33">
        <v>13616375796</v>
      </c>
      <c r="X50" s="38"/>
      <c r="Y50" s="38"/>
      <c r="Z50" s="38"/>
      <c r="AA50" s="38"/>
      <c r="AB50" s="38"/>
    </row>
    <row r="51" spans="1:28" ht="11.1" customHeight="1" x14ac:dyDescent="0.15">
      <c r="A51" s="15" t="s">
        <v>41</v>
      </c>
      <c r="B51" s="16"/>
      <c r="C51" s="20" t="s">
        <v>42</v>
      </c>
      <c r="D51" s="18"/>
      <c r="E51" s="28">
        <v>758742159</v>
      </c>
      <c r="F51" s="28">
        <v>350257359</v>
      </c>
      <c r="G51" s="28">
        <v>383916854</v>
      </c>
      <c r="H51" s="28">
        <v>335786337</v>
      </c>
      <c r="I51" s="28">
        <v>343070172</v>
      </c>
      <c r="J51" s="28">
        <v>553659215</v>
      </c>
      <c r="K51" s="28">
        <v>1220458000</v>
      </c>
      <c r="L51" s="28">
        <v>3811932745</v>
      </c>
      <c r="M51" s="28">
        <v>823550431</v>
      </c>
      <c r="N51" s="28">
        <v>2052217437</v>
      </c>
      <c r="O51" s="28">
        <v>634494022</v>
      </c>
      <c r="P51" s="28">
        <v>306813734</v>
      </c>
      <c r="Q51" s="28">
        <v>311409242</v>
      </c>
      <c r="R51" s="28">
        <v>149553890</v>
      </c>
      <c r="S51" s="28">
        <v>479501386</v>
      </c>
      <c r="T51" s="28">
        <v>171809907</v>
      </c>
      <c r="U51" s="28">
        <v>232840214</v>
      </c>
      <c r="V51" s="28">
        <v>199659621</v>
      </c>
      <c r="W51" s="28">
        <v>13616375796</v>
      </c>
      <c r="X51" s="39">
        <v>944774098</v>
      </c>
      <c r="Y51" s="39">
        <v>383975004</v>
      </c>
      <c r="Z51" s="39">
        <v>196614057</v>
      </c>
      <c r="AA51" s="39">
        <v>243017800</v>
      </c>
      <c r="AB51" s="39">
        <v>107342000</v>
      </c>
    </row>
    <row r="52" spans="1:28" ht="11.1" customHeight="1" x14ac:dyDescent="0.15">
      <c r="A52" s="15"/>
      <c r="B52" s="16"/>
      <c r="C52" s="20"/>
      <c r="D52" s="18"/>
      <c r="E52" s="28"/>
      <c r="F52" s="28"/>
      <c r="G52" s="28"/>
      <c r="H52" s="28"/>
      <c r="I52" s="28"/>
      <c r="J52" s="28"/>
      <c r="K52" s="28"/>
      <c r="L52" s="28"/>
      <c r="M52" s="28"/>
      <c r="N52" s="28"/>
      <c r="O52" s="28"/>
      <c r="P52" s="28"/>
      <c r="Q52" s="28"/>
      <c r="R52" s="28"/>
      <c r="S52" s="28"/>
      <c r="T52" s="28"/>
      <c r="U52" s="28"/>
      <c r="V52" s="33">
        <v>114964</v>
      </c>
      <c r="W52" s="33">
        <v>94256</v>
      </c>
      <c r="X52" s="38"/>
      <c r="Y52" s="38"/>
      <c r="Z52" s="38"/>
      <c r="AA52" s="38"/>
      <c r="AB52" s="38"/>
    </row>
    <row r="53" spans="1:28" ht="11.1" customHeight="1" x14ac:dyDescent="0.15">
      <c r="A53" s="15" t="s">
        <v>43</v>
      </c>
      <c r="B53" s="16"/>
      <c r="C53" s="20" t="s">
        <v>44</v>
      </c>
      <c r="D53" s="18"/>
      <c r="E53" s="28">
        <v>462318</v>
      </c>
      <c r="F53" s="28">
        <v>378584</v>
      </c>
      <c r="G53" s="28">
        <v>314340</v>
      </c>
      <c r="H53" s="28">
        <v>178962</v>
      </c>
      <c r="I53" s="28">
        <v>178141</v>
      </c>
      <c r="J53" s="28">
        <v>209897</v>
      </c>
      <c r="K53" s="28">
        <v>174588</v>
      </c>
      <c r="L53" s="28">
        <v>149165</v>
      </c>
      <c r="M53" s="28">
        <v>80479</v>
      </c>
      <c r="N53" s="28">
        <v>82537</v>
      </c>
      <c r="O53" s="28">
        <v>86489</v>
      </c>
      <c r="P53" s="28">
        <v>89772</v>
      </c>
      <c r="Q53" s="28">
        <v>115927</v>
      </c>
      <c r="R53" s="28">
        <v>129252</v>
      </c>
      <c r="S53" s="28">
        <v>118552</v>
      </c>
      <c r="T53" s="28">
        <v>115177</v>
      </c>
      <c r="U53" s="28">
        <v>112313</v>
      </c>
      <c r="V53" s="28">
        <v>114964</v>
      </c>
      <c r="W53" s="28">
        <v>94256</v>
      </c>
      <c r="X53" s="39">
        <v>87806</v>
      </c>
      <c r="Y53" s="39">
        <v>93681</v>
      </c>
      <c r="Z53" s="39">
        <v>50000</v>
      </c>
      <c r="AA53" s="39">
        <v>35000</v>
      </c>
      <c r="AB53" s="39">
        <v>35000</v>
      </c>
    </row>
    <row r="54" spans="1:28" ht="11.1" customHeight="1" x14ac:dyDescent="0.15">
      <c r="A54" s="15"/>
      <c r="B54" s="16"/>
      <c r="C54" s="20"/>
      <c r="D54" s="18"/>
      <c r="E54" s="28"/>
      <c r="F54" s="28"/>
      <c r="G54" s="28"/>
      <c r="H54" s="28"/>
      <c r="I54" s="28"/>
      <c r="J54" s="28"/>
      <c r="K54" s="28"/>
      <c r="L54" s="28"/>
      <c r="M54" s="28"/>
      <c r="N54" s="28"/>
      <c r="O54" s="28"/>
      <c r="P54" s="28"/>
      <c r="Q54" s="28"/>
      <c r="R54" s="28"/>
      <c r="S54" s="28"/>
      <c r="T54" s="28"/>
      <c r="U54" s="28"/>
      <c r="V54" s="33">
        <v>58703288</v>
      </c>
      <c r="W54" s="33">
        <v>90471039</v>
      </c>
      <c r="X54" s="38"/>
      <c r="Y54" s="38"/>
      <c r="Z54" s="38"/>
      <c r="AA54" s="38"/>
      <c r="AB54" s="38"/>
    </row>
    <row r="55" spans="1:28" ht="11.1" customHeight="1" x14ac:dyDescent="0.15">
      <c r="A55" s="15"/>
      <c r="B55" s="16"/>
      <c r="C55" s="20" t="s">
        <v>45</v>
      </c>
      <c r="D55" s="18"/>
      <c r="E55" s="28">
        <v>245831345</v>
      </c>
      <c r="F55" s="28">
        <v>297752011</v>
      </c>
      <c r="G55" s="28">
        <v>351145949</v>
      </c>
      <c r="H55" s="28">
        <v>347128931</v>
      </c>
      <c r="I55" s="28">
        <v>294892368</v>
      </c>
      <c r="J55" s="28">
        <v>294980581</v>
      </c>
      <c r="K55" s="28">
        <v>294453792</v>
      </c>
      <c r="L55" s="28">
        <v>299037519</v>
      </c>
      <c r="M55" s="28">
        <v>1341178980</v>
      </c>
      <c r="N55" s="28">
        <v>40388861</v>
      </c>
      <c r="O55" s="28">
        <v>27398941</v>
      </c>
      <c r="P55" s="28">
        <v>19011635</v>
      </c>
      <c r="Q55" s="28">
        <v>65555383</v>
      </c>
      <c r="R55" s="28">
        <v>60935684</v>
      </c>
      <c r="S55" s="28">
        <v>58229330</v>
      </c>
      <c r="T55" s="28">
        <v>84620434</v>
      </c>
      <c r="U55" s="28">
        <v>58624516</v>
      </c>
      <c r="V55" s="28">
        <v>58703288</v>
      </c>
      <c r="W55" s="28">
        <v>90471039</v>
      </c>
      <c r="X55" s="39">
        <v>94360820</v>
      </c>
      <c r="Y55" s="39">
        <v>86823280</v>
      </c>
      <c r="Z55" s="39">
        <v>106285459</v>
      </c>
      <c r="AA55" s="39">
        <v>91741602</v>
      </c>
      <c r="AB55" s="39">
        <v>71669765</v>
      </c>
    </row>
    <row r="56" spans="1:28" ht="11.1" customHeight="1" x14ac:dyDescent="0.15">
      <c r="A56" s="15"/>
      <c r="B56" s="16"/>
      <c r="C56" s="20"/>
      <c r="D56" s="18"/>
      <c r="E56" s="28"/>
      <c r="F56" s="28"/>
      <c r="G56" s="28"/>
      <c r="H56" s="28"/>
      <c r="I56" s="28"/>
      <c r="J56" s="28"/>
      <c r="K56" s="28"/>
      <c r="L56" s="28"/>
      <c r="M56" s="28"/>
      <c r="N56" s="28"/>
      <c r="O56" s="28"/>
      <c r="P56" s="28"/>
      <c r="Q56" s="28"/>
      <c r="R56" s="28"/>
      <c r="S56" s="28"/>
      <c r="T56" s="28"/>
      <c r="U56" s="28"/>
      <c r="V56" s="33">
        <v>500000000</v>
      </c>
      <c r="W56" s="33">
        <v>10150000000</v>
      </c>
      <c r="X56" s="38"/>
      <c r="Y56" s="38"/>
      <c r="Z56" s="38"/>
      <c r="AA56" s="38"/>
      <c r="AB56" s="38"/>
    </row>
    <row r="57" spans="1:28" ht="11.1" customHeight="1" x14ac:dyDescent="0.15">
      <c r="A57" s="15"/>
      <c r="B57" s="16"/>
      <c r="C57" s="20" t="s">
        <v>52</v>
      </c>
      <c r="D57" s="18"/>
      <c r="E57" s="28" t="s">
        <v>53</v>
      </c>
      <c r="F57" s="28" t="s">
        <v>53</v>
      </c>
      <c r="G57" s="28" t="s">
        <v>53</v>
      </c>
      <c r="H57" s="28" t="s">
        <v>53</v>
      </c>
      <c r="I57" s="28" t="s">
        <v>53</v>
      </c>
      <c r="J57" s="28" t="s">
        <v>53</v>
      </c>
      <c r="K57" s="28" t="s">
        <v>53</v>
      </c>
      <c r="L57" s="28" t="s">
        <v>53</v>
      </c>
      <c r="M57" s="28" t="s">
        <v>53</v>
      </c>
      <c r="N57" s="28">
        <v>915674544</v>
      </c>
      <c r="O57" s="28">
        <v>1259999479</v>
      </c>
      <c r="P57" s="28">
        <v>300000000</v>
      </c>
      <c r="Q57" s="28">
        <v>250000000</v>
      </c>
      <c r="R57" s="28">
        <v>350000000</v>
      </c>
      <c r="S57" s="28">
        <v>573700000</v>
      </c>
      <c r="T57" s="28">
        <v>300000000</v>
      </c>
      <c r="U57" s="28">
        <v>450000000</v>
      </c>
      <c r="V57" s="28">
        <v>500000000</v>
      </c>
      <c r="W57" s="28">
        <v>10150000000</v>
      </c>
      <c r="X57" s="39">
        <v>5500000000</v>
      </c>
      <c r="Y57" s="39">
        <v>11760000000</v>
      </c>
      <c r="Z57" s="39">
        <v>3000000000</v>
      </c>
      <c r="AA57" s="39">
        <v>2000000000</v>
      </c>
      <c r="AB57" s="39">
        <v>739482688</v>
      </c>
    </row>
    <row r="58" spans="1:28" ht="13.5" customHeight="1" x14ac:dyDescent="0.15">
      <c r="A58" s="15"/>
      <c r="B58" s="16"/>
      <c r="C58" s="20"/>
      <c r="D58" s="18"/>
      <c r="E58" s="28"/>
      <c r="F58" s="28"/>
      <c r="G58" s="28"/>
      <c r="H58" s="28"/>
      <c r="I58" s="28"/>
      <c r="J58" s="28"/>
      <c r="K58" s="28"/>
      <c r="L58" s="28"/>
      <c r="M58" s="28"/>
      <c r="N58" s="28"/>
      <c r="O58" s="28"/>
      <c r="P58" s="28"/>
      <c r="Q58" s="28"/>
      <c r="R58" s="28"/>
      <c r="S58" s="28"/>
      <c r="T58" s="28"/>
      <c r="U58" s="28"/>
      <c r="V58" s="36">
        <v>102471818403</v>
      </c>
      <c r="W58" s="36">
        <v>173922832451</v>
      </c>
      <c r="X58" s="43"/>
      <c r="Y58" s="43"/>
      <c r="Z58" s="43"/>
      <c r="AA58" s="43"/>
      <c r="AB58" s="43"/>
    </row>
    <row r="59" spans="1:28" ht="15" customHeight="1" x14ac:dyDescent="0.15">
      <c r="A59" s="15"/>
      <c r="B59" s="16"/>
      <c r="C59" s="22" t="s">
        <v>46</v>
      </c>
      <c r="D59" s="18"/>
      <c r="E59" s="31">
        <f t="shared" ref="E59:M59" si="0">SUM(E9:E55)</f>
        <v>83688984321</v>
      </c>
      <c r="F59" s="31">
        <f t="shared" si="0"/>
        <v>81939568899</v>
      </c>
      <c r="G59" s="31">
        <f t="shared" si="0"/>
        <v>86878703384</v>
      </c>
      <c r="H59" s="31">
        <f t="shared" si="0"/>
        <v>86704827493</v>
      </c>
      <c r="I59" s="31">
        <f t="shared" si="0"/>
        <v>83458343026</v>
      </c>
      <c r="J59" s="31">
        <f t="shared" si="0"/>
        <v>83804191294</v>
      </c>
      <c r="K59" s="31">
        <f t="shared" si="0"/>
        <v>88911212716</v>
      </c>
      <c r="L59" s="31">
        <f t="shared" si="0"/>
        <v>102558155543</v>
      </c>
      <c r="M59" s="31">
        <f t="shared" si="0"/>
        <v>96728392685</v>
      </c>
      <c r="N59" s="32">
        <f>SUM(N9:N57)</f>
        <v>107510466856</v>
      </c>
      <c r="O59" s="32">
        <f>SUM(O9:O57)</f>
        <v>100536648944</v>
      </c>
      <c r="P59" s="32">
        <f>SUM(P9:P57)</f>
        <v>98076967466</v>
      </c>
      <c r="Q59" s="32">
        <f>SUM(Q9:Q57)</f>
        <v>99000337693</v>
      </c>
      <c r="R59" s="32">
        <f>SUM(R9:R57)</f>
        <v>99663274967</v>
      </c>
      <c r="S59" s="32">
        <v>100222014770</v>
      </c>
      <c r="T59" s="32">
        <v>99109487552</v>
      </c>
      <c r="U59" s="32">
        <v>101358061267</v>
      </c>
      <c r="V59" s="32">
        <v>104651665068</v>
      </c>
      <c r="W59" s="32">
        <v>175687767355</v>
      </c>
      <c r="X59" s="44">
        <v>142599218699</v>
      </c>
      <c r="Y59" s="44">
        <v>139219569097</v>
      </c>
      <c r="Z59" s="44">
        <v>127580399831</v>
      </c>
      <c r="AA59" s="44">
        <v>126514973726</v>
      </c>
      <c r="AB59" s="44">
        <v>115197845248</v>
      </c>
    </row>
    <row r="60" spans="1:28" ht="6" customHeight="1" x14ac:dyDescent="0.15">
      <c r="A60" s="15"/>
      <c r="B60" s="16"/>
      <c r="C60" s="17"/>
      <c r="D60" s="18"/>
      <c r="E60" s="23"/>
      <c r="F60" s="24"/>
      <c r="G60" s="24"/>
      <c r="H60" s="24"/>
      <c r="I60" s="24"/>
      <c r="J60" s="25"/>
      <c r="K60" s="25"/>
      <c r="L60" s="25"/>
      <c r="M60" s="25"/>
      <c r="N60" s="25"/>
      <c r="O60" s="25"/>
      <c r="P60" s="26"/>
      <c r="Q60" s="26"/>
      <c r="R60" s="26"/>
      <c r="S60" s="26"/>
      <c r="T60" s="26"/>
      <c r="U60" s="26"/>
      <c r="V60" s="26"/>
      <c r="W60" s="26"/>
      <c r="X60" s="26"/>
      <c r="Y60" s="26"/>
      <c r="Z60" s="26"/>
      <c r="AA60" s="26"/>
      <c r="AB60" s="26"/>
    </row>
    <row r="61" spans="1:28" ht="22.5" customHeight="1" x14ac:dyDescent="0.15">
      <c r="A61" s="49" t="s">
        <v>73</v>
      </c>
      <c r="B61" s="49"/>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row>
    <row r="62" spans="1:28" ht="10.5" customHeight="1" x14ac:dyDescent="0.15">
      <c r="A62" s="27"/>
      <c r="B62" s="27"/>
      <c r="C62" s="27"/>
      <c r="D62" s="27"/>
      <c r="E62" s="27"/>
      <c r="F62" s="27"/>
      <c r="G62" s="27"/>
      <c r="H62" s="27"/>
      <c r="I62" s="27"/>
      <c r="J62" s="27"/>
      <c r="K62" s="27"/>
      <c r="L62" s="27"/>
      <c r="M62" s="27"/>
      <c r="N62" s="27"/>
    </row>
    <row r="63" spans="1:28" ht="10.5" customHeight="1" x14ac:dyDescent="0.15">
      <c r="A63" s="27"/>
      <c r="B63" s="27"/>
      <c r="C63" s="27"/>
      <c r="D63" s="27"/>
      <c r="E63" s="27"/>
      <c r="F63" s="27"/>
      <c r="G63" s="27"/>
      <c r="H63" s="27"/>
      <c r="I63" s="27"/>
      <c r="J63" s="27"/>
      <c r="K63" s="27"/>
      <c r="L63" s="27"/>
      <c r="M63" s="27"/>
      <c r="N63" s="27"/>
    </row>
    <row r="64" spans="1:28" ht="10.5" customHeight="1" x14ac:dyDescent="0.15">
      <c r="A64" s="27"/>
      <c r="B64" s="27"/>
      <c r="C64" s="27"/>
      <c r="D64" s="27"/>
      <c r="E64" s="27"/>
      <c r="F64" s="27"/>
      <c r="G64" s="27"/>
      <c r="H64" s="27"/>
      <c r="I64" s="27"/>
      <c r="J64" s="27"/>
      <c r="K64" s="27"/>
      <c r="L64" s="27"/>
      <c r="M64" s="27"/>
      <c r="N64" s="27"/>
    </row>
    <row r="65" spans="1:14" ht="10.5" customHeight="1" x14ac:dyDescent="0.15">
      <c r="A65" s="27"/>
      <c r="B65" s="27"/>
      <c r="C65" s="27"/>
      <c r="D65" s="27"/>
      <c r="E65" s="27"/>
      <c r="F65" s="27"/>
      <c r="G65" s="27"/>
      <c r="H65" s="27"/>
      <c r="I65" s="27"/>
      <c r="J65" s="27"/>
      <c r="K65" s="27"/>
      <c r="L65" s="27"/>
      <c r="M65" s="27"/>
      <c r="N65" s="27"/>
    </row>
    <row r="66" spans="1:14" ht="10.5" customHeight="1" x14ac:dyDescent="0.15">
      <c r="A66" s="27"/>
      <c r="B66" s="27"/>
      <c r="C66" s="27"/>
      <c r="D66" s="27"/>
      <c r="E66" s="27"/>
      <c r="F66" s="27"/>
      <c r="G66" s="27"/>
      <c r="H66" s="27"/>
      <c r="I66" s="27"/>
      <c r="J66" s="27"/>
      <c r="K66" s="27"/>
      <c r="L66" s="27"/>
      <c r="M66" s="27"/>
      <c r="N66" s="27"/>
    </row>
    <row r="67" spans="1:14" ht="10.5" customHeight="1" x14ac:dyDescent="0.15">
      <c r="A67" s="27"/>
      <c r="B67" s="27"/>
      <c r="C67" s="27"/>
      <c r="D67" s="27"/>
      <c r="E67" s="27"/>
      <c r="F67" s="27"/>
      <c r="G67" s="27"/>
      <c r="H67" s="27"/>
      <c r="I67" s="27"/>
      <c r="J67" s="27"/>
      <c r="K67" s="27"/>
      <c r="L67" s="27"/>
      <c r="M67" s="27"/>
      <c r="N67" s="27"/>
    </row>
    <row r="68" spans="1:14" ht="10.5" customHeight="1" x14ac:dyDescent="0.15">
      <c r="A68" s="27"/>
      <c r="B68" s="27"/>
      <c r="C68" s="27"/>
      <c r="D68" s="27"/>
      <c r="E68" s="27"/>
      <c r="F68" s="27"/>
      <c r="G68" s="27"/>
      <c r="H68" s="27"/>
      <c r="I68" s="27"/>
      <c r="J68" s="27"/>
      <c r="K68" s="27"/>
      <c r="L68" s="27"/>
      <c r="M68" s="27"/>
      <c r="N68" s="27"/>
    </row>
    <row r="69" spans="1:14" ht="10.5" customHeight="1" x14ac:dyDescent="0.15">
      <c r="A69" s="27"/>
      <c r="B69" s="27"/>
      <c r="C69" s="27"/>
      <c r="D69" s="27"/>
      <c r="E69" s="27"/>
      <c r="F69" s="27"/>
      <c r="G69" s="27"/>
      <c r="H69" s="27"/>
      <c r="I69" s="27"/>
      <c r="J69" s="27"/>
      <c r="K69" s="27"/>
      <c r="L69" s="27"/>
      <c r="M69" s="27"/>
      <c r="N69" s="27"/>
    </row>
  </sheetData>
  <mergeCells count="2">
    <mergeCell ref="B6:D6"/>
    <mergeCell ref="A61:AB61"/>
  </mergeCells>
  <phoneticPr fontId="2"/>
  <pageMargins left="0.23622047244094491" right="0.23622047244094491" top="0.74803149606299213" bottom="0.74803149606299213" header="0.31496062992125984" footer="0.31496062992125984"/>
  <pageSetup paperSize="9" scale="38" firstPageNumber="324" fitToHeight="0" orientation="portrait" useFirstPageNumber="1"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f5f434e-1fa2-4441-bb4a-ba9b2802a25a">
      <Terms xmlns="http://schemas.microsoft.com/office/infopath/2007/PartnerControls"/>
    </lcf76f155ced4ddcb4097134ff3c332f>
    <TaxCatchAll xmlns="b5471033-25ca-41e4-b4f9-0c69817a7d90" xsi:nil="true"/>
    <_Flow_SignoffStatus xmlns="ff5f434e-1fa2-4441-bb4a-ba9b2802a25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DE5EDAB85434040A7A383BD4A3E46D7" ma:contentTypeVersion="" ma:contentTypeDescription="新しいドキュメントを作成します。" ma:contentTypeScope="" ma:versionID="2003a16f501d260feb3b79296b4bb93d">
  <xsd:schema xmlns:xsd="http://www.w3.org/2001/XMLSchema" xmlns:xs="http://www.w3.org/2001/XMLSchema" xmlns:p="http://schemas.microsoft.com/office/2006/metadata/properties" xmlns:ns2="ff5f434e-1fa2-4441-bb4a-ba9b2802a25a" xmlns:ns3="e92fb91d-b17f-4fa0-b3cc-984e87826429" xmlns:ns4="b5471033-25ca-41e4-b4f9-0c69817a7d90" targetNamespace="http://schemas.microsoft.com/office/2006/metadata/properties" ma:root="true" ma:fieldsID="e448403ec8230bd5b796a50e91ea9ed3" ns2:_="" ns3:_="" ns4:_="">
    <xsd:import namespace="ff5f434e-1fa2-4441-bb4a-ba9b2802a25a"/>
    <xsd:import namespace="e92fb91d-b17f-4fa0-b3cc-984e87826429"/>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Flow_SignoffStatus" minOccurs="0"/>
                <xsd:element ref="ns2:MediaServiceAutoTags" minOccurs="0"/>
                <xsd:element ref="ns2:MediaLengthInSeconds" minOccurs="0"/>
                <xsd:element ref="ns2:MediaServiceAutoKeyPoints" minOccurs="0"/>
                <xsd:element ref="ns2:MediaServiceKeyPoints"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4: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5f434e-1fa2-4441-bb4a-ba9b2802a2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2" nillable="true" ma:displayName="承認の状態" ma:internalName="_x627f__x8a8d__x306e__x72b6__x614b_">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00000000-0000-0000-0000-000000000000" ma:termSetId="00000000-0000-0000-0000-000000000000" ma:anchorId="00000000-0000-0000-0000-000000000000" ma:open="fals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BillingMetadata" ma:index="27"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2fb91d-b17f-4fa0-b3cc-984e87826429"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D4F09201-D9DC-4BBC-B93A-302EE59A9747}" ma:internalName="TaxCatchAll" ma:showField="CatchAllData" ma:web="{e92fb91d-b17f-4fa0-b3cc-984e8782642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DDC4F87-7CCD-42C0-B3A6-9D9E077A6DBE}">
  <ds:schemaRefs>
    <ds:schemaRef ds:uri="ff5f434e-1fa2-4441-bb4a-ba9b2802a25a"/>
    <ds:schemaRef ds:uri="http://purl.org/dc/terms/"/>
    <ds:schemaRef ds:uri="http://schemas.microsoft.com/office/infopath/2007/PartnerControls"/>
    <ds:schemaRef ds:uri="e92fb91d-b17f-4fa0-b3cc-984e87826429"/>
    <ds:schemaRef ds:uri="http://schemas.openxmlformats.org/package/2006/metadata/core-properties"/>
    <ds:schemaRef ds:uri="b5471033-25ca-41e4-b4f9-0c69817a7d90"/>
    <ds:schemaRef ds:uri="http://purl.org/dc/elements/1.1/"/>
    <ds:schemaRef ds:uri="http://schemas.microsoft.com/office/2006/documentManagement/type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C0B0BB9C-AFB9-49BA-B69A-2A48CE9064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f5f434e-1fa2-4441-bb4a-ba9b2802a25a"/>
    <ds:schemaRef ds:uri="e92fb91d-b17f-4fa0-b3cc-984e87826429"/>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9E2C24-749D-4120-BD6B-017647E9B07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27表</vt:lpstr>
      <vt:lpstr>'27表'!Print_Area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2024-05-22T05:06:33Z</dcterms:created>
  <dcterms:modified xsi:type="dcterms:W3CDTF">2025-06-19T09:32:17Z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0x0101005DE5EDAB85434040A7A383BD4A3E46D7</vt:lpwstr>
  </property>
</Properties>
</file>