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FM0589\Desktop\統計年報\エクセル結合版\"/>
    </mc:Choice>
  </mc:AlternateContent>
  <bookViews>
    <workbookView xWindow="28680" yWindow="-120" windowWidth="29040" windowHeight="15840" xr2:uid="{B9D2313A-194B-4FD0-9BF2-390F3C35D44A}"/>
  </bookViews>
  <sheets>
    <sheet name="16.令和５年度中の借入金の負担会計別増減額" sheetId="1" r:id="rId1"/>
    <sheet name="17.借入金の負担会計別増減額（最近５年間）" sheetId="2" r:id="rId2"/>
    <sheet name="18.借入金の借入先別増減額（最近５年間）" sheetId="3" r:id="rId3"/>
    <sheet name="19.一時借入金の負担会計別増減額（最近５年間）" sheetId="4" r:id="rId4"/>
  </sheets>
  <definedNames>
    <definedName name="_xlnm.Print_Area" localSheetId="0">'16.令和５年度中の借入金の負担会計別増減額'!$B$1:$AA$84</definedName>
    <definedName name="_xlnm.Print_Area" localSheetId="1">'17.借入金の負担会計別増減額（最近５年間）'!$B$1:$V$24</definedName>
    <definedName name="_xlnm.Print_Area" localSheetId="2">'18.借入金の借入先別増減額（最近５年間）'!$B$1:$K$22</definedName>
    <definedName name="_xlnm.Print_Area" localSheetId="3">'19.一時借入金の負担会計別増減額（最近５年間）'!$B$1:$V$9</definedName>
    <definedName name="_xlnm.Print_Titles" localSheetId="0">'16.令和５年度中の借入金の負担会計別増減額'!$2:$6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1" l="1"/>
  <c r="AA14" i="1"/>
  <c r="AA17" i="1"/>
  <c r="AA23" i="1"/>
  <c r="AA26" i="1"/>
  <c r="AA31" i="1"/>
  <c r="AA34" i="1"/>
  <c r="AA46" i="1"/>
  <c r="AA55" i="1"/>
  <c r="AA58" i="1"/>
  <c r="AA63" i="1"/>
</calcChain>
</file>

<file path=xl/sharedStrings.xml><?xml version="1.0" encoding="utf-8"?>
<sst xmlns="http://schemas.openxmlformats.org/spreadsheetml/2006/main" count="521" uniqueCount="177">
  <si>
    <t xml:space="preserve"> 〃</t>
    <phoneticPr fontId="4"/>
  </si>
  <si>
    <t>合　　計(イ＋ロ)</t>
    <rPh sb="0" eb="1">
      <t>ゴウ</t>
    </rPh>
    <rPh sb="3" eb="4">
      <t>ケイ</t>
    </rPh>
    <phoneticPr fontId="4"/>
  </si>
  <si>
    <t>日歩            9厘</t>
    <rPh sb="0" eb="2">
      <t>ヒブ</t>
    </rPh>
    <phoneticPr fontId="4"/>
  </si>
  <si>
    <t>満州国幣</t>
    <rPh sb="0" eb="2">
      <t>マンシュウ</t>
    </rPh>
    <rPh sb="2" eb="3">
      <t>クニ</t>
    </rPh>
    <rPh sb="3" eb="4">
      <t>ヘイ</t>
    </rPh>
    <phoneticPr fontId="4"/>
  </si>
  <si>
    <t>横浜正金銀行</t>
    <rPh sb="0" eb="2">
      <t>ヨコハマ</t>
    </rPh>
    <rPh sb="2" eb="4">
      <t>ショウキン</t>
    </rPh>
    <rPh sb="4" eb="6">
      <t>ギンコウ</t>
    </rPh>
    <phoneticPr fontId="4"/>
  </si>
  <si>
    <t>年              2分</t>
    <rPh sb="0" eb="1">
      <t>ネン</t>
    </rPh>
    <phoneticPr fontId="4"/>
  </si>
  <si>
    <t>南方開発金庫券（南方開発金庫）</t>
    <rPh sb="0" eb="2">
      <t>ナンポウ</t>
    </rPh>
    <rPh sb="2" eb="4">
      <t>カイハツ</t>
    </rPh>
    <rPh sb="4" eb="6">
      <t>キンコ</t>
    </rPh>
    <rPh sb="6" eb="7">
      <t>ケン</t>
    </rPh>
    <rPh sb="8" eb="10">
      <t>ナンポウ</t>
    </rPh>
    <rPh sb="10" eb="12">
      <t>カイハツ</t>
    </rPh>
    <rPh sb="12" eb="14">
      <t>キンコ</t>
    </rPh>
    <phoneticPr fontId="4"/>
  </si>
  <si>
    <t>　　　（現地通貨による分）</t>
    <rPh sb="4" eb="6">
      <t>ゲンチ</t>
    </rPh>
    <rPh sb="6" eb="8">
      <t>ツウカ</t>
    </rPh>
    <rPh sb="11" eb="12">
      <t>ブン</t>
    </rPh>
    <phoneticPr fontId="4"/>
  </si>
  <si>
    <t>年              3分5厘</t>
    <rPh sb="0" eb="1">
      <t>ネン</t>
    </rPh>
    <phoneticPr fontId="4"/>
  </si>
  <si>
    <t>中央儲備銀行券（横浜正金銀行）</t>
    <rPh sb="0" eb="2">
      <t>チュウオウ</t>
    </rPh>
    <rPh sb="2" eb="3">
      <t>チョ</t>
    </rPh>
    <rPh sb="3" eb="4">
      <t>ソナエ</t>
    </rPh>
    <rPh sb="4" eb="7">
      <t>ギンコウケン</t>
    </rPh>
    <rPh sb="8" eb="12">
      <t>ヨコハマショウキン</t>
    </rPh>
    <rPh sb="12" eb="14">
      <t>ギンコウ</t>
    </rPh>
    <phoneticPr fontId="4"/>
  </si>
  <si>
    <t>ロ　借　入　金</t>
    <rPh sb="2" eb="3">
      <t>シャク</t>
    </rPh>
    <rPh sb="4" eb="5">
      <t>イリ</t>
    </rPh>
    <rPh sb="6" eb="7">
      <t>キン</t>
    </rPh>
    <phoneticPr fontId="4"/>
  </si>
  <si>
    <t>昭和19年8月1日以降</t>
    <rPh sb="0" eb="2">
      <t>ショウワ</t>
    </rPh>
    <rPh sb="4" eb="5">
      <t>ネン</t>
    </rPh>
    <rPh sb="6" eb="7">
      <t>ガツ</t>
    </rPh>
    <rPh sb="8" eb="9">
      <t>ニチ</t>
    </rPh>
    <rPh sb="9" eb="11">
      <t>イコウ</t>
    </rPh>
    <phoneticPr fontId="4"/>
  </si>
  <si>
    <t>（朝鮮銀行）</t>
    <rPh sb="1" eb="3">
      <t>チョウセン</t>
    </rPh>
    <rPh sb="3" eb="5">
      <t>ギンコウ</t>
    </rPh>
    <phoneticPr fontId="4"/>
  </si>
  <si>
    <t>外資金庫</t>
    <rPh sb="0" eb="2">
      <t>ガイシ</t>
    </rPh>
    <rPh sb="2" eb="4">
      <t>キンコ</t>
    </rPh>
    <phoneticPr fontId="4"/>
  </si>
  <si>
    <t>日歩            9厘5毛</t>
    <rPh sb="0" eb="2">
      <t>ヒブ</t>
    </rPh>
    <phoneticPr fontId="4"/>
  </si>
  <si>
    <t>当初より昭和19年7月末迄</t>
    <rPh sb="0" eb="2">
      <t>トウショ</t>
    </rPh>
    <rPh sb="4" eb="6">
      <t>ショウワ</t>
    </rPh>
    <rPh sb="8" eb="9">
      <t>ネン</t>
    </rPh>
    <rPh sb="10" eb="11">
      <t>ガツ</t>
    </rPh>
    <rPh sb="11" eb="12">
      <t>マツ</t>
    </rPh>
    <rPh sb="12" eb="13">
      <t>マデ</t>
    </rPh>
    <phoneticPr fontId="4"/>
  </si>
  <si>
    <t>中国連合準備銀行券</t>
    <rPh sb="0" eb="2">
      <t>チュウゴク</t>
    </rPh>
    <rPh sb="2" eb="4">
      <t>レンゴウ</t>
    </rPh>
    <rPh sb="4" eb="6">
      <t>ジュンビ</t>
    </rPh>
    <rPh sb="6" eb="9">
      <t>ギンコウケン</t>
    </rPh>
    <phoneticPr fontId="4"/>
  </si>
  <si>
    <t>千円</t>
    <rPh sb="0" eb="2">
      <t>センエン</t>
    </rPh>
    <phoneticPr fontId="4"/>
  </si>
  <si>
    <t>無利子</t>
    <rPh sb="0" eb="3">
      <t>ムリシ</t>
    </rPh>
    <phoneticPr fontId="4"/>
  </si>
  <si>
    <t>外資金庫（南方開発金庫）</t>
    <rPh sb="0" eb="2">
      <t>ガイシ</t>
    </rPh>
    <rPh sb="2" eb="4">
      <t>キンコ</t>
    </rPh>
    <rPh sb="5" eb="7">
      <t>ナンポウ</t>
    </rPh>
    <rPh sb="7" eb="9">
      <t>カイハツ</t>
    </rPh>
    <rPh sb="9" eb="11">
      <t>キンコ</t>
    </rPh>
    <phoneticPr fontId="4"/>
  </si>
  <si>
    <t>イ　繰替借入金</t>
    <rPh sb="2" eb="4">
      <t>クリカ</t>
    </rPh>
    <rPh sb="4" eb="6">
      <t>カリイレ</t>
    </rPh>
    <rPh sb="6" eb="7">
      <t>キン</t>
    </rPh>
    <phoneticPr fontId="4"/>
  </si>
  <si>
    <t/>
  </si>
  <si>
    <t>合     計</t>
    <rPh sb="0" eb="1">
      <t>ゴウ</t>
    </rPh>
    <rPh sb="6" eb="7">
      <t>ケイ</t>
    </rPh>
    <phoneticPr fontId="4"/>
  </si>
  <si>
    <t>計</t>
    <rPh sb="0" eb="1">
      <t>ケイ</t>
    </rPh>
    <phoneticPr fontId="4"/>
  </si>
  <si>
    <t>至</t>
    <rPh sb="0" eb="1">
      <t>イタル</t>
    </rPh>
    <phoneticPr fontId="4"/>
  </si>
  <si>
    <t>R5. 3.31</t>
    <phoneticPr fontId="4"/>
  </si>
  <si>
    <t>財政融資資金</t>
    <rPh sb="0" eb="2">
      <t>ザイセイ</t>
    </rPh>
    <rPh sb="2" eb="4">
      <t>ユウシ</t>
    </rPh>
    <rPh sb="4" eb="6">
      <t>シキン</t>
    </rPh>
    <phoneticPr fontId="4"/>
  </si>
  <si>
    <t>3.20</t>
  </si>
  <si>
    <t>・</t>
  </si>
  <si>
    <t>9.20</t>
  </si>
  <si>
    <t>～</t>
  </si>
  <si>
    <t>R19. 9.20</t>
    <phoneticPr fontId="4"/>
  </si>
  <si>
    <t>自</t>
    <rPh sb="0" eb="1">
      <t>ジ</t>
    </rPh>
    <phoneticPr fontId="4"/>
  </si>
  <si>
    <t>-</t>
  </si>
  <si>
    <t>-</t>
    <phoneticPr fontId="4"/>
  </si>
  <si>
    <t>〃</t>
    <phoneticPr fontId="4"/>
  </si>
  <si>
    <t>地方公共団体</t>
    <phoneticPr fontId="4"/>
  </si>
  <si>
    <t>R23. 3.20</t>
    <phoneticPr fontId="4"/>
  </si>
  <si>
    <t>自動車安全</t>
    <rPh sb="0" eb="3">
      <t>ジドウシャ</t>
    </rPh>
    <rPh sb="3" eb="5">
      <t>アンゼン</t>
    </rPh>
    <phoneticPr fontId="4"/>
  </si>
  <si>
    <t>2.25</t>
  </si>
  <si>
    <t>8.25</t>
  </si>
  <si>
    <t>R5. 2.27</t>
    <phoneticPr fontId="4"/>
  </si>
  <si>
    <t>民間金融機関</t>
    <rPh sb="0" eb="2">
      <t>ミンカン</t>
    </rPh>
    <rPh sb="2" eb="4">
      <t>キンユウ</t>
    </rPh>
    <rPh sb="4" eb="6">
      <t>キカン</t>
    </rPh>
    <phoneticPr fontId="4"/>
  </si>
  <si>
    <t>11.25</t>
  </si>
  <si>
    <t>5.25</t>
  </si>
  <si>
    <t>R15. 5.25</t>
    <phoneticPr fontId="4"/>
  </si>
  <si>
    <t xml:space="preserve"> H8. 3.29</t>
    <phoneticPr fontId="4"/>
  </si>
  <si>
    <t>国有林野事業債務管理</t>
    <rPh sb="0" eb="2">
      <t>コクユウ</t>
    </rPh>
    <rPh sb="2" eb="4">
      <t>リンヤ</t>
    </rPh>
    <rPh sb="4" eb="6">
      <t>ジギョウ</t>
    </rPh>
    <rPh sb="6" eb="8">
      <t>サイム</t>
    </rPh>
    <rPh sb="8" eb="10">
      <t>カンリ</t>
    </rPh>
    <phoneticPr fontId="4"/>
  </si>
  <si>
    <t>3.29</t>
    <phoneticPr fontId="4"/>
  </si>
  <si>
    <t>R18. 3.29</t>
    <phoneticPr fontId="4"/>
  </si>
  <si>
    <t xml:space="preserve">  R5. 3.29</t>
    <phoneticPr fontId="4"/>
  </si>
  <si>
    <t>食料安定供給</t>
    <rPh sb="0" eb="2">
      <t>ショクリョウ</t>
    </rPh>
    <rPh sb="2" eb="4">
      <t>アンテイ</t>
    </rPh>
    <rPh sb="4" eb="6">
      <t>キョウキュウ</t>
    </rPh>
    <phoneticPr fontId="4"/>
  </si>
  <si>
    <t>元金償還時</t>
    <rPh sb="0" eb="2">
      <t>ガンキン</t>
    </rPh>
    <rPh sb="2" eb="4">
      <t>ショウカン</t>
    </rPh>
    <rPh sb="4" eb="5">
      <t>ジ</t>
    </rPh>
    <phoneticPr fontId="4"/>
  </si>
  <si>
    <t>R5. 4.14</t>
    <phoneticPr fontId="4"/>
  </si>
  <si>
    <t xml:space="preserve">  R5. 3.31</t>
    <phoneticPr fontId="4"/>
  </si>
  <si>
    <t>年金</t>
    <rPh sb="0" eb="2">
      <t>ネンキン</t>
    </rPh>
    <phoneticPr fontId="4"/>
  </si>
  <si>
    <t>3.20</t>
    <phoneticPr fontId="4"/>
  </si>
  <si>
    <t>9.20</t>
    <phoneticPr fontId="4"/>
  </si>
  <si>
    <t>R5. 4.20</t>
    <phoneticPr fontId="4"/>
  </si>
  <si>
    <t>エネルギー対策</t>
    <rPh sb="5" eb="7">
      <t>タイサク</t>
    </rPh>
    <phoneticPr fontId="4"/>
  </si>
  <si>
    <t>R5. 9. 8</t>
    <phoneticPr fontId="4"/>
  </si>
  <si>
    <t xml:space="preserve">  R4.10.11</t>
    <phoneticPr fontId="4"/>
  </si>
  <si>
    <t>交付税及び譲与税配付金</t>
    <rPh sb="0" eb="3">
      <t>コウフゼイ</t>
    </rPh>
    <rPh sb="3" eb="4">
      <t>オヨ</t>
    </rPh>
    <rPh sb="5" eb="7">
      <t>ジョウヨ</t>
    </rPh>
    <rPh sb="7" eb="8">
      <t>ゼイ</t>
    </rPh>
    <rPh sb="8" eb="10">
      <t>ハイフ</t>
    </rPh>
    <rPh sb="10" eb="11">
      <t>キン</t>
    </rPh>
    <phoneticPr fontId="4"/>
  </si>
  <si>
    <t>特別会計</t>
    <rPh sb="0" eb="2">
      <t>トクベツ</t>
    </rPh>
    <rPh sb="2" eb="4">
      <t>カイケイ</t>
    </rPh>
    <phoneticPr fontId="4"/>
  </si>
  <si>
    <t>3.25</t>
    <phoneticPr fontId="4"/>
  </si>
  <si>
    <t>9.25</t>
    <phoneticPr fontId="4"/>
  </si>
  <si>
    <t>R17. 3.20</t>
    <phoneticPr fontId="4"/>
  </si>
  <si>
    <t xml:space="preserve">  H22. 4. 1</t>
    <phoneticPr fontId="4"/>
  </si>
  <si>
    <t>旧国立高度専門医療センター</t>
    <rPh sb="0" eb="1">
      <t>キュウ</t>
    </rPh>
    <rPh sb="1" eb="3">
      <t>コクリツ</t>
    </rPh>
    <rPh sb="3" eb="5">
      <t>コウド</t>
    </rPh>
    <rPh sb="5" eb="7">
      <t>センモン</t>
    </rPh>
    <rPh sb="7" eb="9">
      <t>イリョウ</t>
    </rPh>
    <phoneticPr fontId="4"/>
  </si>
  <si>
    <t>1.20</t>
    <phoneticPr fontId="4"/>
  </si>
  <si>
    <t>7.20</t>
    <phoneticPr fontId="4"/>
  </si>
  <si>
    <t>R19. 1.20</t>
    <phoneticPr fontId="4"/>
  </si>
  <si>
    <t xml:space="preserve"> H19. 4. 1</t>
    <phoneticPr fontId="4"/>
  </si>
  <si>
    <t>S25. 8. 1</t>
    <phoneticPr fontId="4"/>
  </si>
  <si>
    <t>S20. 8.15</t>
    <phoneticPr fontId="4"/>
  </si>
  <si>
    <t>3. 1</t>
    <phoneticPr fontId="4"/>
  </si>
  <si>
    <t>・</t>
    <phoneticPr fontId="4"/>
  </si>
  <si>
    <t>9. 1</t>
    <phoneticPr fontId="4"/>
  </si>
  <si>
    <t>S23. 4. 1</t>
    <phoneticPr fontId="4"/>
  </si>
  <si>
    <t>S18. 4. 1</t>
    <phoneticPr fontId="4"/>
  </si>
  <si>
    <t>旧臨時軍事費</t>
    <rPh sb="0" eb="1">
      <t>キュウ</t>
    </rPh>
    <rPh sb="1" eb="3">
      <t>リンジ</t>
    </rPh>
    <rPh sb="3" eb="6">
      <t>グンジヒ</t>
    </rPh>
    <phoneticPr fontId="4"/>
  </si>
  <si>
    <t>一般会計</t>
    <rPh sb="0" eb="2">
      <t>イッパン</t>
    </rPh>
    <rPh sb="2" eb="4">
      <t>カイケイ</t>
    </rPh>
    <phoneticPr fontId="4"/>
  </si>
  <si>
    <t>月　日・月　日</t>
    <rPh sb="0" eb="1">
      <t>ゲツ</t>
    </rPh>
    <rPh sb="2" eb="3">
      <t>ニチ</t>
    </rPh>
    <rPh sb="4" eb="5">
      <t>ゲツ</t>
    </rPh>
    <rPh sb="6" eb="7">
      <t>ニチ</t>
    </rPh>
    <phoneticPr fontId="4"/>
  </si>
  <si>
    <t xml:space="preserve">年　　％ </t>
    <rPh sb="0" eb="1">
      <t>ネン</t>
    </rPh>
    <phoneticPr fontId="4"/>
  </si>
  <si>
    <t>年　月　日</t>
    <rPh sb="0" eb="1">
      <t>ネン</t>
    </rPh>
    <rPh sb="2" eb="3">
      <t>ツキ</t>
    </rPh>
    <rPh sb="4" eb="5">
      <t>ニチ</t>
    </rPh>
    <phoneticPr fontId="4"/>
  </si>
  <si>
    <t>円</t>
    <rPh sb="0" eb="1">
      <t>エン</t>
    </rPh>
    <phoneticPr fontId="4"/>
  </si>
  <si>
    <t>番号</t>
    <rPh sb="0" eb="1">
      <t>バン</t>
    </rPh>
    <phoneticPr fontId="4"/>
  </si>
  <si>
    <t>借入先</t>
    <rPh sb="0" eb="2">
      <t>カリイレ</t>
    </rPh>
    <rPh sb="2" eb="3">
      <t>サキ</t>
    </rPh>
    <phoneticPr fontId="4"/>
  </si>
  <si>
    <t>利子支払期日</t>
    <rPh sb="0" eb="2">
      <t>リシ</t>
    </rPh>
    <rPh sb="2" eb="4">
      <t>シハライ</t>
    </rPh>
    <rPh sb="4" eb="6">
      <t>キジツ</t>
    </rPh>
    <phoneticPr fontId="4"/>
  </si>
  <si>
    <t>利率</t>
    <rPh sb="0" eb="2">
      <t>リリツ</t>
    </rPh>
    <phoneticPr fontId="4"/>
  </si>
  <si>
    <t>償還期限</t>
    <rPh sb="0" eb="2">
      <t>ショウカン</t>
    </rPh>
    <rPh sb="2" eb="4">
      <t>キゲン</t>
    </rPh>
    <phoneticPr fontId="4"/>
  </si>
  <si>
    <t>償還額</t>
    <rPh sb="0" eb="2">
      <t>ショウカン</t>
    </rPh>
    <rPh sb="2" eb="3">
      <t>ガク</t>
    </rPh>
    <phoneticPr fontId="4"/>
  </si>
  <si>
    <t>借入額</t>
    <rPh sb="0" eb="2">
      <t>カリイレ</t>
    </rPh>
    <rPh sb="2" eb="3">
      <t>ガク</t>
    </rPh>
    <phoneticPr fontId="4"/>
  </si>
  <si>
    <t>借入年月日</t>
    <rPh sb="0" eb="2">
      <t>カリイレ</t>
    </rPh>
    <rPh sb="2" eb="5">
      <t>ネンガッピ</t>
    </rPh>
    <phoneticPr fontId="4"/>
  </si>
  <si>
    <t>負担会計</t>
    <rPh sb="0" eb="2">
      <t>フタン</t>
    </rPh>
    <rPh sb="2" eb="4">
      <t>カイケイ</t>
    </rPh>
    <phoneticPr fontId="4"/>
  </si>
  <si>
    <t>16．令和５年度中の借入金の負担会計別増減額</t>
    <rPh sb="3" eb="5">
      <t>レイワ</t>
    </rPh>
    <rPh sb="6" eb="9">
      <t>ネンドチュウ</t>
    </rPh>
    <rPh sb="7" eb="8">
      <t>ド</t>
    </rPh>
    <rPh sb="8" eb="9">
      <t>チュウ</t>
    </rPh>
    <rPh sb="10" eb="12">
      <t>カリイレ</t>
    </rPh>
    <rPh sb="12" eb="13">
      <t>キン</t>
    </rPh>
    <rPh sb="14" eb="16">
      <t>フタン</t>
    </rPh>
    <rPh sb="16" eb="18">
      <t>カイケイ</t>
    </rPh>
    <rPh sb="18" eb="19">
      <t>ベツ</t>
    </rPh>
    <rPh sb="19" eb="22">
      <t>ゾウゲンガク</t>
    </rPh>
    <phoneticPr fontId="4"/>
  </si>
  <si>
    <r>
      <t>令和</t>
    </r>
    <r>
      <rPr>
        <b/>
        <sz val="11"/>
        <rFont val="ＭＳ ゴシック"/>
        <family val="3"/>
        <charset val="128"/>
      </rPr>
      <t>5</t>
    </r>
    <r>
      <rPr>
        <sz val="11"/>
        <rFont val="ＭＳ 明朝"/>
        <family val="1"/>
        <charset val="128"/>
      </rPr>
      <t>年度末
現在額</t>
    </r>
    <rPh sb="0" eb="2">
      <t>レイワ</t>
    </rPh>
    <rPh sb="3" eb="6">
      <t>ネンドマツ</t>
    </rPh>
    <phoneticPr fontId="4"/>
  </si>
  <si>
    <t>R6. 3.25</t>
    <phoneticPr fontId="4"/>
  </si>
  <si>
    <t xml:space="preserve"> R5. 4. 4</t>
    <phoneticPr fontId="4"/>
  </si>
  <si>
    <t xml:space="preserve">  R5.10.11</t>
    <phoneticPr fontId="4"/>
  </si>
  <si>
    <t xml:space="preserve">  R6. 3.29</t>
    <phoneticPr fontId="4"/>
  </si>
  <si>
    <t>R6. 9. 9</t>
    <phoneticPr fontId="4"/>
  </si>
  <si>
    <t>R6. 4. 3</t>
    <phoneticPr fontId="4"/>
  </si>
  <si>
    <t xml:space="preserve">  H22. 9.21</t>
    <phoneticPr fontId="4"/>
  </si>
  <si>
    <t xml:space="preserve"> R5. 3.20</t>
    <phoneticPr fontId="4"/>
  </si>
  <si>
    <t xml:space="preserve">  R5. 4.20</t>
    <phoneticPr fontId="4"/>
  </si>
  <si>
    <t xml:space="preserve">  R6. 3.21</t>
    <phoneticPr fontId="4"/>
  </si>
  <si>
    <t>R6. 4.22</t>
    <phoneticPr fontId="4"/>
  </si>
  <si>
    <t>R20. 9.20</t>
    <phoneticPr fontId="4"/>
  </si>
  <si>
    <t>R6. 4.15</t>
    <phoneticPr fontId="4"/>
  </si>
  <si>
    <t xml:space="preserve">  H23. 3.29</t>
    <phoneticPr fontId="4"/>
  </si>
  <si>
    <t>R6. 3.29</t>
    <phoneticPr fontId="4"/>
  </si>
  <si>
    <t>R19.3.29</t>
    <phoneticPr fontId="4"/>
  </si>
  <si>
    <t>R5. 5.25</t>
    <phoneticPr fontId="4"/>
  </si>
  <si>
    <t>R6. 2.26</t>
    <phoneticPr fontId="4"/>
  </si>
  <si>
    <t>R10. 5.25</t>
    <phoneticPr fontId="4"/>
  </si>
  <si>
    <t>R11. 2.25</t>
    <phoneticPr fontId="4"/>
  </si>
  <si>
    <t>H16. 3.24</t>
    <phoneticPr fontId="4"/>
  </si>
  <si>
    <t>R6. 3.20</t>
    <phoneticPr fontId="4"/>
  </si>
  <si>
    <t>R5. 9.29</t>
    <phoneticPr fontId="4"/>
  </si>
  <si>
    <t>R21. 3.20</t>
    <phoneticPr fontId="4"/>
  </si>
  <si>
    <t>3.29</t>
  </si>
  <si>
    <t>9.22</t>
    <phoneticPr fontId="4"/>
  </si>
  <si>
    <t>3.22</t>
    <phoneticPr fontId="4"/>
  </si>
  <si>
    <t>民間金融機関</t>
    <rPh sb="0" eb="6">
      <t>ミンカンキンユウキカン</t>
    </rPh>
    <phoneticPr fontId="4"/>
  </si>
  <si>
    <t>（備考）旧臨時軍事費借入金の当初における借入先別（　　）及び現地通貨別は、下記の通りであって、その一部は外資金庫の設立により昭和20年3月1日付をもって外資金庫に承継された。
　　　　なお、繰替借入金とは、南方開発金庫が臨時軍事費特別会計負担の既発外貨軍票債務を引き継いだことに伴う同金庫からの借入金である。</t>
    <rPh sb="1" eb="3">
      <t>ビコウ</t>
    </rPh>
    <rPh sb="4" eb="5">
      <t>キュウ</t>
    </rPh>
    <rPh sb="5" eb="7">
      <t>リンジ</t>
    </rPh>
    <rPh sb="7" eb="10">
      <t>グンジヒ</t>
    </rPh>
    <rPh sb="10" eb="12">
      <t>カリイレ</t>
    </rPh>
    <rPh sb="12" eb="13">
      <t>キン</t>
    </rPh>
    <rPh sb="14" eb="16">
      <t>トウショ</t>
    </rPh>
    <rPh sb="20" eb="22">
      <t>カリイレ</t>
    </rPh>
    <rPh sb="22" eb="23">
      <t>サキ</t>
    </rPh>
    <rPh sb="23" eb="24">
      <t>ベツ</t>
    </rPh>
    <rPh sb="28" eb="29">
      <t>オヨ</t>
    </rPh>
    <rPh sb="30" eb="32">
      <t>ゲンチ</t>
    </rPh>
    <rPh sb="32" eb="34">
      <t>ツウカ</t>
    </rPh>
    <rPh sb="34" eb="35">
      <t>ベツ</t>
    </rPh>
    <rPh sb="37" eb="39">
      <t>カキ</t>
    </rPh>
    <rPh sb="40" eb="41">
      <t>トオ</t>
    </rPh>
    <rPh sb="49" eb="51">
      <t>イチブ</t>
    </rPh>
    <rPh sb="52" eb="54">
      <t>ガイシ</t>
    </rPh>
    <rPh sb="54" eb="56">
      <t>キンコ</t>
    </rPh>
    <rPh sb="57" eb="59">
      <t>セツリツ</t>
    </rPh>
    <rPh sb="62" eb="64">
      <t>ショウワ</t>
    </rPh>
    <rPh sb="66" eb="67">
      <t>ネン</t>
    </rPh>
    <rPh sb="68" eb="69">
      <t>ガツ</t>
    </rPh>
    <rPh sb="70" eb="71">
      <t>ニチ</t>
    </rPh>
    <rPh sb="71" eb="72">
      <t>ヅ</t>
    </rPh>
    <rPh sb="76" eb="78">
      <t>ガイシ</t>
    </rPh>
    <rPh sb="78" eb="80">
      <t>キンコ</t>
    </rPh>
    <rPh sb="81" eb="83">
      <t>ショウケイ</t>
    </rPh>
    <rPh sb="95" eb="96">
      <t>ク</t>
    </rPh>
    <rPh sb="96" eb="97">
      <t>カ</t>
    </rPh>
    <rPh sb="97" eb="99">
      <t>カリイレ</t>
    </rPh>
    <rPh sb="99" eb="100">
      <t>キン</t>
    </rPh>
    <rPh sb="103" eb="105">
      <t>ナンポウ</t>
    </rPh>
    <rPh sb="105" eb="107">
      <t>カイハツ</t>
    </rPh>
    <rPh sb="107" eb="109">
      <t>キンコ</t>
    </rPh>
    <rPh sb="110" eb="112">
      <t>リンジ</t>
    </rPh>
    <rPh sb="112" eb="115">
      <t>グンジヒ</t>
    </rPh>
    <rPh sb="115" eb="117">
      <t>トクベツ</t>
    </rPh>
    <phoneticPr fontId="4"/>
  </si>
  <si>
    <r>
      <t>17．借入金の負担会計別増減額</t>
    </r>
    <r>
      <rPr>
        <sz val="12"/>
        <rFont val="ＭＳ 明朝"/>
        <family val="1"/>
        <charset val="128"/>
      </rPr>
      <t>（最近５年間）</t>
    </r>
    <phoneticPr fontId="10"/>
  </si>
  <si>
    <t>負担会計</t>
  </si>
  <si>
    <t>番</t>
    <rPh sb="0" eb="1">
      <t>バンゴウ</t>
    </rPh>
    <phoneticPr fontId="13"/>
  </si>
  <si>
    <r>
      <rPr>
        <sz val="11"/>
        <rFont val="ＭＳ 明朝"/>
        <family val="1"/>
        <charset val="128"/>
      </rPr>
      <t>令和</t>
    </r>
    <r>
      <rPr>
        <b/>
        <sz val="11"/>
        <rFont val="ＭＳ ゴシック"/>
        <family val="3"/>
        <charset val="128"/>
      </rPr>
      <t>元</t>
    </r>
    <r>
      <rPr>
        <sz val="11"/>
        <rFont val="ＭＳ 明朝"/>
        <family val="1"/>
        <charset val="128"/>
      </rPr>
      <t>年度</t>
    </r>
    <rPh sb="0" eb="2">
      <t>レイワ</t>
    </rPh>
    <rPh sb="2" eb="3">
      <t>ガン</t>
    </rPh>
    <rPh sb="3" eb="5">
      <t>ネンド</t>
    </rPh>
    <phoneticPr fontId="9"/>
  </si>
  <si>
    <t>2</t>
    <phoneticPr fontId="9"/>
  </si>
  <si>
    <t>3</t>
  </si>
  <si>
    <t>4</t>
    <phoneticPr fontId="10"/>
  </si>
  <si>
    <t>5</t>
    <phoneticPr fontId="10"/>
  </si>
  <si>
    <t>号</t>
  </si>
  <si>
    <t>借入額</t>
  </si>
  <si>
    <t>償還額</t>
  </si>
  <si>
    <t>年度末現在額</t>
    <rPh sb="0" eb="2">
      <t>ネンド</t>
    </rPh>
    <rPh sb="2" eb="3">
      <t>マツ</t>
    </rPh>
    <phoneticPr fontId="4"/>
  </si>
  <si>
    <t>千円</t>
  </si>
  <si>
    <t>（一般会計）</t>
  </si>
  <si>
    <t>旧臨時軍事費</t>
  </si>
  <si>
    <t>交付税及び譲与税配付金</t>
  </si>
  <si>
    <t>旧国営土地改良事業</t>
    <rPh sb="0" eb="1">
      <t>キュウ</t>
    </rPh>
    <rPh sb="1" eb="3">
      <t>コクエイ</t>
    </rPh>
    <rPh sb="3" eb="5">
      <t>トチ</t>
    </rPh>
    <rPh sb="5" eb="7">
      <t>カイリョウ</t>
    </rPh>
    <rPh sb="7" eb="9">
      <t>ジギョウ</t>
    </rPh>
    <phoneticPr fontId="10"/>
  </si>
  <si>
    <t>旧国立高度専門医療センター</t>
    <rPh sb="0" eb="1">
      <t>キュウ</t>
    </rPh>
    <rPh sb="3" eb="5">
      <t>コウド</t>
    </rPh>
    <rPh sb="5" eb="7">
      <t>センモン</t>
    </rPh>
    <rPh sb="7" eb="9">
      <t>イリョウ</t>
    </rPh>
    <phoneticPr fontId="10"/>
  </si>
  <si>
    <t>計</t>
  </si>
  <si>
    <t>（特別会計）</t>
  </si>
  <si>
    <t>エネルギー対策</t>
    <rPh sb="5" eb="7">
      <t>タイサク</t>
    </rPh>
    <phoneticPr fontId="16"/>
  </si>
  <si>
    <t>年金</t>
    <rPh sb="0" eb="2">
      <t>ネンキン</t>
    </rPh>
    <phoneticPr fontId="10"/>
  </si>
  <si>
    <t>食料安定供給</t>
    <rPh sb="0" eb="2">
      <t>ショクリョウ</t>
    </rPh>
    <rPh sb="2" eb="4">
      <t>アンテイ</t>
    </rPh>
    <rPh sb="4" eb="6">
      <t>キョウキュウ</t>
    </rPh>
    <phoneticPr fontId="10"/>
  </si>
  <si>
    <t>国有林野事業債務管理</t>
    <rPh sb="6" eb="8">
      <t>サイム</t>
    </rPh>
    <rPh sb="8" eb="10">
      <t>カンリ</t>
    </rPh>
    <phoneticPr fontId="10"/>
  </si>
  <si>
    <t>自動車安全</t>
    <rPh sb="0" eb="3">
      <t>ジドウシャ</t>
    </rPh>
    <rPh sb="3" eb="5">
      <t>アンゼン</t>
    </rPh>
    <phoneticPr fontId="10"/>
  </si>
  <si>
    <t>合計</t>
    <phoneticPr fontId="10"/>
  </si>
  <si>
    <t>（備考）旧臨時軍事費については、第16表備考参照。</t>
    <phoneticPr fontId="18"/>
  </si>
  <si>
    <r>
      <t xml:space="preserve"> 　18．借入金の借入先別増減額</t>
    </r>
    <r>
      <rPr>
        <sz val="12"/>
        <rFont val="ＭＳ 明朝"/>
        <family val="1"/>
        <charset val="128"/>
      </rPr>
      <t>（最近５年間）</t>
    </r>
    <phoneticPr fontId="19"/>
  </si>
  <si>
    <t>年度</t>
    <phoneticPr fontId="10"/>
  </si>
  <si>
    <t>区分</t>
    <phoneticPr fontId="10"/>
  </si>
  <si>
    <t>総額</t>
  </si>
  <si>
    <t>借入先</t>
    <phoneticPr fontId="10"/>
  </si>
  <si>
    <t>財政融資資金</t>
    <rPh sb="0" eb="2">
      <t>ザイセイ</t>
    </rPh>
    <rPh sb="2" eb="4">
      <t>ユウシ</t>
    </rPh>
    <rPh sb="4" eb="6">
      <t>シキン</t>
    </rPh>
    <phoneticPr fontId="19"/>
  </si>
  <si>
    <t>閉鎖機関</t>
  </si>
  <si>
    <t>地方公共団体</t>
    <rPh sb="0" eb="2">
      <t>チホウ</t>
    </rPh>
    <rPh sb="2" eb="4">
      <t>コウキョウ</t>
    </rPh>
    <rPh sb="4" eb="6">
      <t>ダンタイ</t>
    </rPh>
    <phoneticPr fontId="10"/>
  </si>
  <si>
    <t>民間金融機関</t>
    <rPh sb="0" eb="2">
      <t>ミンカン</t>
    </rPh>
    <rPh sb="2" eb="4">
      <t>キンユウ</t>
    </rPh>
    <rPh sb="4" eb="6">
      <t>キカン</t>
    </rPh>
    <phoneticPr fontId="19"/>
  </si>
  <si>
    <t>令和</t>
    <rPh sb="0" eb="1">
      <t>レイ</t>
    </rPh>
    <rPh sb="1" eb="2">
      <t>ワ</t>
    </rPh>
    <phoneticPr fontId="10"/>
  </si>
  <si>
    <t>元</t>
    <rPh sb="0" eb="1">
      <t>ガン</t>
    </rPh>
    <phoneticPr fontId="10"/>
  </si>
  <si>
    <t>年度末現在額</t>
  </si>
  <si>
    <t>2</t>
    <phoneticPr fontId="10"/>
  </si>
  <si>
    <t>3</t>
    <phoneticPr fontId="10"/>
  </si>
  <si>
    <t>（備考）閉鎖機関は、臨時軍事費特別会計であり、借入先は外資金庫及び横浜正金銀行である。</t>
    <phoneticPr fontId="18"/>
  </si>
  <si>
    <r>
      <t>19．一時借入金の負担会計別増減額</t>
    </r>
    <r>
      <rPr>
        <sz val="12"/>
        <rFont val="ＭＳ 明朝"/>
        <family val="1"/>
        <charset val="128"/>
      </rPr>
      <t>（最近５年間）</t>
    </r>
    <phoneticPr fontId="10"/>
  </si>
  <si>
    <t>負担会計</t>
    <phoneticPr fontId="10"/>
  </si>
  <si>
    <r>
      <t>令和</t>
    </r>
    <r>
      <rPr>
        <b/>
        <sz val="11"/>
        <rFont val="ＭＳ ゴシック"/>
        <family val="3"/>
        <charset val="128"/>
      </rPr>
      <t>元</t>
    </r>
    <r>
      <rPr>
        <sz val="11"/>
        <rFont val="ＭＳ 明朝"/>
        <family val="1"/>
        <charset val="128"/>
      </rPr>
      <t>年度</t>
    </r>
    <rPh sb="0" eb="2">
      <t>レイワ</t>
    </rPh>
    <rPh sb="2" eb="3">
      <t>ガン</t>
    </rPh>
    <rPh sb="3" eb="5">
      <t>ネンド</t>
    </rPh>
    <phoneticPr fontId="4"/>
  </si>
  <si>
    <t>2</t>
    <phoneticPr fontId="19"/>
  </si>
  <si>
    <t>3</t>
    <phoneticPr fontId="19"/>
  </si>
  <si>
    <t>4</t>
    <phoneticPr fontId="18"/>
  </si>
  <si>
    <t>5</t>
    <phoneticPr fontId="18"/>
  </si>
  <si>
    <t>年度末現在額</t>
    <phoneticPr fontId="10"/>
  </si>
  <si>
    <r>
      <t>令和</t>
    </r>
    <r>
      <rPr>
        <b/>
        <sz val="11"/>
        <rFont val="ＭＳ ゴシック"/>
        <family val="3"/>
        <charset val="128"/>
      </rPr>
      <t>5</t>
    </r>
    <r>
      <rPr>
        <sz val="11"/>
        <rFont val="ＭＳ 明朝"/>
        <family val="1"/>
        <charset val="128"/>
      </rPr>
      <t>年度首
現在額</t>
    </r>
    <rPh sb="0" eb="2">
      <t>レイワ</t>
    </rPh>
    <rPh sb="3" eb="5">
      <t>ネンド</t>
    </rPh>
    <rPh sb="4" eb="5">
      <t>ド</t>
    </rPh>
    <rPh sb="5" eb="6">
      <t>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</si>
</sst>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Red]\-0\ "/>
    <numFmt numFmtId="177" formatCode="0.00_);[Red]\(0.00\)"/>
    <numFmt numFmtId="178" formatCode="0.000_ "/>
    <numFmt numFmtId="179" formatCode="0.000_);[Red]\(0.000\)"/>
    <numFmt numFmtId="180" formatCode="0.00_ ;[Red]\-0.00\ "/>
    <numFmt numFmtId="181" formatCode="0.000_ ;[Red]\-0.000\ "/>
    <numFmt numFmtId="182" formatCode="[$-411]ge\.m\.d;@"/>
    <numFmt numFmtId="183" formatCode="#,##0.000_ "/>
    <numFmt numFmtId="184" formatCode="#,##0.000;[Red]\-#,##0.000"/>
    <numFmt numFmtId="185" formatCode="_ * #,##0.000_ ;_ * \-#,##0.000_ ;_ * &quot;-&quot;???_ ;_ @_ "/>
  </numFmts>
  <fonts count="2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ゴシック"/>
      <family val="3"/>
      <charset val="128"/>
    </font>
    <font>
      <sz val="8"/>
      <name val="ＭＳ 明朝"/>
      <family val="1"/>
      <charset val="128"/>
    </font>
    <font>
      <b/>
      <sz val="11"/>
      <name val="ＭＳ Ｐゴシック"/>
      <family val="3"/>
      <charset val="128"/>
    </font>
    <font>
      <b/>
      <sz val="16"/>
      <name val="ＭＳ 明朝"/>
      <family val="1"/>
      <charset val="128"/>
    </font>
    <font>
      <sz val="12"/>
      <name val="ＭＳ 明朝"/>
      <family val="1"/>
      <charset val="128"/>
    </font>
    <font>
      <sz val="6"/>
      <name val="ＭＳ 明朝"/>
      <family val="1"/>
      <charset val="128"/>
    </font>
    <font>
      <sz val="10"/>
      <name val="ＭＳ 明朝"/>
      <family val="1"/>
      <charset val="128"/>
    </font>
    <font>
      <b/>
      <sz val="10"/>
      <name val="ＭＳ ゴシック"/>
      <family val="3"/>
      <charset val="128"/>
    </font>
    <font>
      <sz val="6"/>
      <name val="ＭＳ Ｐ明朝"/>
      <family val="1"/>
      <charset val="128"/>
    </font>
    <font>
      <b/>
      <sz val="11"/>
      <name val="ＭＳ ゴシック"/>
      <family val="1"/>
      <charset val="128"/>
    </font>
    <font>
      <sz val="11"/>
      <name val="游ゴシック"/>
      <family val="2"/>
      <charset val="128"/>
      <scheme val="minor"/>
    </font>
    <font>
      <sz val="8"/>
      <name val="ＭＳ Ｐゴシック"/>
      <family val="3"/>
      <charset val="128"/>
    </font>
    <font>
      <sz val="11"/>
      <color theme="1"/>
      <name val="ＭＳ 明朝"/>
      <family val="1"/>
      <charset val="128"/>
    </font>
    <font>
      <sz val="6"/>
      <name val="游ゴシック"/>
      <family val="2"/>
      <charset val="128"/>
      <scheme val="minor"/>
    </font>
    <font>
      <b/>
      <sz val="12"/>
      <name val="ＭＳ ゴシック"/>
      <family val="3"/>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xf numFmtId="0" fontId="2" fillId="0" borderId="0"/>
    <xf numFmtId="38" fontId="3"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cellStyleXfs>
  <cellXfs count="3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0" fontId="3"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4" xfId="0" applyFont="1" applyBorder="1" applyAlignment="1">
      <alignment horizontal="right"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49" fontId="3" fillId="0" borderId="4" xfId="0" applyNumberFormat="1" applyFont="1" applyBorder="1" applyAlignment="1">
      <alignment horizontal="right" vertical="center"/>
    </xf>
    <xf numFmtId="49" fontId="3" fillId="0" borderId="2" xfId="0" applyNumberFormat="1" applyFont="1" applyBorder="1">
      <alignment vertical="center"/>
    </xf>
    <xf numFmtId="49" fontId="3" fillId="0" borderId="3" xfId="0" applyNumberFormat="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49" fontId="5" fillId="0" borderId="0" xfId="0" applyNumberFormat="1" applyFont="1" applyAlignment="1">
      <alignment horizontal="right" vertical="center"/>
    </xf>
    <xf numFmtId="176" fontId="5" fillId="0" borderId="6" xfId="0" applyNumberFormat="1" applyFont="1" applyBorder="1" applyAlignment="1">
      <alignment horizontal="right" vertical="center"/>
    </xf>
    <xf numFmtId="176" fontId="5" fillId="0" borderId="7" xfId="0" applyNumberFormat="1" applyFont="1" applyBorder="1" applyAlignment="1">
      <alignment horizontal="right" vertical="center"/>
    </xf>
    <xf numFmtId="177" fontId="5" fillId="0" borderId="0" xfId="0" applyNumberFormat="1" applyFont="1" applyAlignment="1">
      <alignment horizontal="center" vertical="center"/>
    </xf>
    <xf numFmtId="49" fontId="5" fillId="0" borderId="6" xfId="0" applyNumberFormat="1" applyFont="1" applyBorder="1">
      <alignment vertical="center"/>
    </xf>
    <xf numFmtId="49" fontId="5" fillId="0" borderId="7" xfId="0" applyNumberFormat="1" applyFont="1" applyBorder="1" applyAlignment="1">
      <alignment horizontal="right" vertical="center"/>
    </xf>
    <xf numFmtId="41" fontId="5" fillId="0" borderId="6" xfId="0" applyNumberFormat="1" applyFont="1" applyBorder="1">
      <alignment vertical="center"/>
    </xf>
    <xf numFmtId="41" fontId="5" fillId="0" borderId="8" xfId="0" applyNumberFormat="1"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5" fillId="0" borderId="7" xfId="0" applyFont="1" applyBorder="1" applyAlignment="1">
      <alignment vertical="center" wrapText="1"/>
    </xf>
    <xf numFmtId="0" fontId="5" fillId="0" borderId="0" xfId="0" applyFont="1" applyAlignment="1">
      <alignment horizontal="center" vertical="center" justifyLastLine="1"/>
    </xf>
    <xf numFmtId="0" fontId="5" fillId="0" borderId="0" xfId="0" applyFont="1" applyAlignment="1">
      <alignment vertical="center" justifyLastLine="1"/>
    </xf>
    <xf numFmtId="0" fontId="3" fillId="0" borderId="6" xfId="0" applyFont="1" applyBorder="1">
      <alignment vertical="center"/>
    </xf>
    <xf numFmtId="0" fontId="0" fillId="0" borderId="7" xfId="0" applyBorder="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49" fontId="3" fillId="0" borderId="0" xfId="0" applyNumberFormat="1" applyFont="1" applyAlignment="1">
      <alignment horizontal="right" vertical="center"/>
    </xf>
    <xf numFmtId="176" fontId="3" fillId="0" borderId="6" xfId="0" applyNumberFormat="1" applyFont="1" applyBorder="1" applyAlignment="1">
      <alignment horizontal="right" vertical="center"/>
    </xf>
    <xf numFmtId="49" fontId="3" fillId="0" borderId="7" xfId="0" applyNumberFormat="1" applyFont="1" applyBorder="1">
      <alignment vertical="center"/>
    </xf>
    <xf numFmtId="177" fontId="3" fillId="0" borderId="0" xfId="0" applyNumberFormat="1" applyFont="1">
      <alignment vertical="center"/>
    </xf>
    <xf numFmtId="49" fontId="3" fillId="0" borderId="6" xfId="0" applyNumberFormat="1" applyFont="1" applyBorder="1">
      <alignment vertical="center"/>
    </xf>
    <xf numFmtId="49" fontId="3" fillId="0" borderId="7" xfId="0" applyNumberFormat="1" applyFont="1" applyBorder="1" applyAlignment="1">
      <alignment vertical="center" wrapText="1"/>
    </xf>
    <xf numFmtId="0" fontId="3" fillId="0" borderId="0" xfId="0" applyFont="1" applyAlignment="1">
      <alignment vertical="center" textRotation="255"/>
    </xf>
    <xf numFmtId="41" fontId="3" fillId="0" borderId="6" xfId="0" applyNumberFormat="1" applyFont="1" applyBorder="1">
      <alignment vertical="center"/>
    </xf>
    <xf numFmtId="41" fontId="3" fillId="0" borderId="8" xfId="0" applyNumberFormat="1" applyFont="1" applyBorder="1">
      <alignment vertical="center"/>
    </xf>
    <xf numFmtId="0" fontId="0" fillId="0" borderId="7" xfId="0" applyBorder="1" applyAlignment="1">
      <alignment horizontal="right" vertical="center" wrapText="1"/>
    </xf>
    <xf numFmtId="0" fontId="3" fillId="0" borderId="8" xfId="0" applyFont="1" applyBorder="1">
      <alignment vertical="center"/>
    </xf>
    <xf numFmtId="0" fontId="3" fillId="0" borderId="7" xfId="0" applyFont="1" applyBorder="1" applyAlignment="1">
      <alignmen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lignment vertical="center"/>
    </xf>
    <xf numFmtId="176" fontId="3" fillId="0" borderId="7" xfId="0" applyNumberFormat="1" applyFont="1" applyBorder="1" applyAlignment="1">
      <alignment horizontal="right" vertical="center"/>
    </xf>
    <xf numFmtId="177" fontId="3" fillId="0" borderId="0" xfId="0" applyNumberFormat="1" applyFont="1" applyAlignment="1">
      <alignment horizontal="center" vertical="center"/>
    </xf>
    <xf numFmtId="49" fontId="3" fillId="0" borderId="7" xfId="0" applyNumberFormat="1" applyFont="1" applyBorder="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distributed"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77" fontId="3" fillId="0" borderId="4" xfId="0" applyNumberFormat="1" applyFont="1" applyBorder="1" applyAlignment="1">
      <alignment horizontal="center" vertical="center"/>
    </xf>
    <xf numFmtId="41" fontId="3" fillId="0" borderId="2" xfId="0" applyNumberFormat="1" applyFont="1" applyBorder="1">
      <alignment vertical="center"/>
    </xf>
    <xf numFmtId="41" fontId="3" fillId="0" borderId="5" xfId="0" applyNumberFormat="1" applyFont="1" applyBorder="1">
      <alignment vertical="center"/>
    </xf>
    <xf numFmtId="0" fontId="3" fillId="0" borderId="4" xfId="0" applyFont="1" applyBorder="1" applyAlignment="1">
      <alignment horizontal="center" vertical="center" wrapText="1"/>
    </xf>
    <xf numFmtId="49"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49" fontId="3" fillId="0" borderId="6" xfId="0" applyNumberFormat="1" applyFont="1" applyBorder="1" applyAlignment="1">
      <alignment horizontal="right" vertical="center"/>
    </xf>
    <xf numFmtId="176" fontId="3" fillId="0" borderId="0" xfId="0" applyNumberFormat="1" applyFont="1" applyAlignment="1">
      <alignment horizontal="right" vertical="center"/>
    </xf>
    <xf numFmtId="180" fontId="3" fillId="0" borderId="6" xfId="0" applyNumberFormat="1" applyFont="1" applyBorder="1" applyAlignment="1">
      <alignment horizontal="right" vertical="center"/>
    </xf>
    <xf numFmtId="0" fontId="3" fillId="0" borderId="0" xfId="0" applyFont="1" applyAlignment="1">
      <alignment horizontal="right" vertical="center"/>
    </xf>
    <xf numFmtId="41" fontId="3" fillId="0" borderId="8" xfId="0" applyNumberFormat="1" applyFont="1" applyBorder="1" applyAlignment="1">
      <alignment horizontal="center" vertical="center"/>
    </xf>
    <xf numFmtId="0" fontId="3" fillId="0" borderId="0" xfId="0" applyFont="1" applyAlignment="1">
      <alignment horizontal="distributed" vertical="center" wrapText="1"/>
    </xf>
    <xf numFmtId="41" fontId="3" fillId="0" borderId="8" xfId="0" applyNumberFormat="1" applyFont="1" applyBorder="1" applyAlignment="1">
      <alignment horizontal="right" vertical="center"/>
    </xf>
    <xf numFmtId="0" fontId="3" fillId="0" borderId="0" xfId="0" applyFont="1" applyAlignment="1">
      <alignment horizontal="distributed" vertical="center"/>
    </xf>
    <xf numFmtId="0" fontId="3" fillId="2" borderId="7" xfId="0" applyFont="1" applyFill="1" applyBorder="1" applyAlignment="1">
      <alignment vertical="center" wrapText="1"/>
    </xf>
    <xf numFmtId="0" fontId="3" fillId="0" borderId="7"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textRotation="255"/>
    </xf>
    <xf numFmtId="0" fontId="0" fillId="0" borderId="6" xfId="0" applyBorder="1">
      <alignment vertical="center"/>
    </xf>
    <xf numFmtId="182" fontId="3" fillId="0" borderId="7" xfId="0" applyNumberFormat="1" applyFont="1" applyBorder="1" applyAlignment="1">
      <alignment horizontal="right" vertical="center"/>
    </xf>
    <xf numFmtId="49" fontId="5" fillId="0" borderId="7" xfId="0" applyNumberFormat="1" applyFont="1" applyBorder="1">
      <alignment vertical="center"/>
    </xf>
    <xf numFmtId="41" fontId="5" fillId="0" borderId="8" xfId="0" applyNumberFormat="1" applyFont="1" applyBorder="1" applyAlignment="1">
      <alignment horizontal="right" vertical="center"/>
    </xf>
    <xf numFmtId="0" fontId="0" fillId="0" borderId="10" xfId="0" applyBorder="1" applyAlignment="1">
      <alignment horizontal="right" vertical="center"/>
    </xf>
    <xf numFmtId="0" fontId="6" fillId="0" borderId="8" xfId="0" applyFont="1" applyBorder="1" applyAlignment="1">
      <alignment horizontal="right" vertical="center"/>
    </xf>
    <xf numFmtId="0" fontId="3" fillId="0" borderId="6" xfId="0" applyFont="1" applyBorder="1" applyAlignment="1">
      <alignment horizontal="left" vertical="center"/>
    </xf>
    <xf numFmtId="0" fontId="3" fillId="0" borderId="1" xfId="0" applyFont="1" applyBorder="1" applyAlignment="1">
      <alignment vertical="center" wrapText="1"/>
    </xf>
    <xf numFmtId="0" fontId="3" fillId="0" borderId="15" xfId="0" applyFont="1" applyBorder="1" applyAlignment="1">
      <alignment horizontal="right" vertical="center"/>
    </xf>
    <xf numFmtId="0" fontId="3" fillId="0" borderId="15" xfId="0" applyFont="1" applyBorder="1">
      <alignment vertical="center"/>
    </xf>
    <xf numFmtId="0" fontId="3" fillId="0" borderId="15" xfId="0" applyFont="1" applyBorder="1" applyAlignment="1">
      <alignment horizontal="center" vertical="center"/>
    </xf>
    <xf numFmtId="49" fontId="3" fillId="0" borderId="15" xfId="0" applyNumberFormat="1" applyFont="1" applyBorder="1">
      <alignment vertical="center"/>
    </xf>
    <xf numFmtId="0" fontId="3" fillId="0" borderId="15" xfId="0" applyFont="1" applyBorder="1" applyAlignment="1">
      <alignment vertical="center" wrapText="1"/>
    </xf>
    <xf numFmtId="49" fontId="3" fillId="0" borderId="7" xfId="0" applyNumberFormat="1" applyFont="1" applyBorder="1" applyAlignment="1">
      <alignment horizontal="right" vertical="center"/>
    </xf>
    <xf numFmtId="41" fontId="3" fillId="0" borderId="8" xfId="0" applyNumberFormat="1" applyFont="1" applyBorder="1" applyAlignment="1">
      <alignment horizontal="righ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wrapText="1"/>
    </xf>
    <xf numFmtId="0" fontId="0" fillId="0" borderId="0" xfId="0" applyAlignment="1">
      <alignment vertical="center" wrapText="1"/>
    </xf>
    <xf numFmtId="49" fontId="3" fillId="0" borderId="0" xfId="0" applyNumberFormat="1" applyFont="1" applyAlignment="1">
      <alignment horizontal="right" vertical="center"/>
    </xf>
    <xf numFmtId="49" fontId="3" fillId="0" borderId="7" xfId="0" applyNumberFormat="1" applyFont="1" applyBorder="1" applyAlignment="1">
      <alignment horizontal="right" vertical="center"/>
    </xf>
    <xf numFmtId="0" fontId="0" fillId="0" borderId="8" xfId="0" applyBorder="1" applyAlignment="1">
      <alignment vertical="center"/>
    </xf>
    <xf numFmtId="41" fontId="3" fillId="0" borderId="8" xfId="0" applyNumberFormat="1" applyFont="1" applyBorder="1" applyAlignment="1">
      <alignment vertical="center"/>
    </xf>
    <xf numFmtId="181" fontId="3" fillId="0" borderId="0" xfId="0" applyNumberFormat="1" applyFont="1" applyAlignment="1">
      <alignment vertical="center"/>
    </xf>
    <xf numFmtId="0" fontId="0" fillId="0" borderId="0" xfId="0" applyAlignment="1">
      <alignment vertical="center"/>
    </xf>
    <xf numFmtId="177" fontId="3" fillId="0" borderId="0" xfId="0" applyNumberFormat="1" applyFont="1" applyAlignment="1">
      <alignment vertical="center"/>
    </xf>
    <xf numFmtId="180" fontId="3" fillId="0" borderId="7" xfId="0" applyNumberFormat="1" applyFont="1" applyBorder="1" applyAlignment="1">
      <alignment vertical="center"/>
    </xf>
    <xf numFmtId="0" fontId="0" fillId="0" borderId="7" xfId="0" applyBorder="1" applyAlignment="1">
      <alignment vertical="center"/>
    </xf>
    <xf numFmtId="181" fontId="3" fillId="0" borderId="0" xfId="0" applyNumberFormat="1" applyFont="1" applyAlignment="1">
      <alignment horizontal="right" vertical="center"/>
    </xf>
    <xf numFmtId="180" fontId="3" fillId="0" borderId="7" xfId="0" applyNumberFormat="1" applyFont="1" applyBorder="1" applyAlignment="1">
      <alignment horizontal="right" vertical="center"/>
    </xf>
    <xf numFmtId="49" fontId="3" fillId="0" borderId="0" xfId="0" applyNumberFormat="1" applyFont="1" applyAlignment="1">
      <alignment vertical="center"/>
    </xf>
    <xf numFmtId="181" fontId="3" fillId="0" borderId="7" xfId="0" applyNumberFormat="1" applyFont="1" applyBorder="1" applyAlignment="1">
      <alignment horizontal="right" vertical="center"/>
    </xf>
    <xf numFmtId="181" fontId="5" fillId="0" borderId="7" xfId="0" applyNumberFormat="1" applyFont="1" applyBorder="1" applyAlignment="1">
      <alignment horizontal="right" vertical="center"/>
    </xf>
    <xf numFmtId="181" fontId="0" fillId="0" borderId="7" xfId="0" applyNumberFormat="1" applyBorder="1" applyAlignment="1">
      <alignment horizontal="right" vertical="center"/>
    </xf>
    <xf numFmtId="181" fontId="0" fillId="0" borderId="7" xfId="0" applyNumberFormat="1" applyBorder="1">
      <alignment vertical="center"/>
    </xf>
    <xf numFmtId="0" fontId="3" fillId="0" borderId="7" xfId="0" applyFont="1" applyBorder="1" applyAlignment="1">
      <alignment horizontal="distributed" vertical="center"/>
    </xf>
    <xf numFmtId="41" fontId="3" fillId="0" borderId="5" xfId="0" applyNumberFormat="1" applyFont="1" applyBorder="1" applyAlignment="1">
      <alignment horizontal="right" vertical="center"/>
    </xf>
    <xf numFmtId="0" fontId="11" fillId="0" borderId="0" xfId="2" applyFont="1" applyAlignment="1">
      <alignment vertical="center"/>
    </xf>
    <xf numFmtId="0" fontId="11" fillId="0" borderId="15" xfId="2" applyFont="1" applyBorder="1" applyAlignment="1">
      <alignment vertical="center"/>
    </xf>
    <xf numFmtId="0" fontId="11" fillId="0" borderId="15" xfId="2" applyFont="1" applyBorder="1" applyAlignment="1">
      <alignment horizontal="center" vertical="center"/>
    </xf>
    <xf numFmtId="0" fontId="12" fillId="0" borderId="15" xfId="2" applyFont="1" applyBorder="1" applyAlignment="1">
      <alignment horizontal="right" vertical="center"/>
    </xf>
    <xf numFmtId="0" fontId="11" fillId="0" borderId="15" xfId="2" applyFont="1" applyBorder="1" applyAlignment="1">
      <alignment horizontal="right" vertical="center"/>
    </xf>
    <xf numFmtId="0" fontId="3" fillId="0" borderId="14" xfId="2" applyBorder="1" applyAlignment="1">
      <alignment horizontal="center" vertical="center"/>
    </xf>
    <xf numFmtId="0" fontId="3" fillId="0" borderId="11" xfId="2" applyBorder="1" applyAlignment="1">
      <alignment horizontal="center" vertical="center"/>
    </xf>
    <xf numFmtId="0" fontId="3" fillId="0" borderId="0" xfId="2" applyAlignment="1">
      <alignment vertical="center"/>
    </xf>
    <xf numFmtId="0" fontId="3" fillId="0" borderId="5" xfId="2" applyBorder="1" applyAlignment="1">
      <alignment horizontal="center" vertical="center"/>
    </xf>
    <xf numFmtId="0" fontId="3" fillId="0" borderId="19" xfId="2" applyBorder="1" applyAlignment="1">
      <alignment horizontal="distributed" vertical="center" justifyLastLine="1"/>
    </xf>
    <xf numFmtId="0" fontId="5" fillId="0" borderId="19" xfId="3" applyFont="1" applyBorder="1" applyAlignment="1">
      <alignment horizontal="distributed" vertical="center" wrapText="1" justifyLastLine="1"/>
    </xf>
    <xf numFmtId="0" fontId="3" fillId="0" borderId="2" xfId="2" applyBorder="1" applyAlignment="1">
      <alignment horizontal="center" vertical="center"/>
    </xf>
    <xf numFmtId="0" fontId="3" fillId="0" borderId="0" xfId="2" applyAlignment="1">
      <alignment horizontal="distributed" vertical="center" justifyLastLine="1"/>
    </xf>
    <xf numFmtId="0" fontId="3" fillId="0" borderId="7" xfId="2" applyBorder="1" applyAlignment="1">
      <alignment horizontal="distributed" vertical="center" justifyLastLine="1"/>
    </xf>
    <xf numFmtId="0" fontId="3" fillId="0" borderId="8" xfId="2" applyBorder="1" applyAlignment="1">
      <alignment horizontal="center" vertical="distributed" textRotation="255" justifyLastLine="1"/>
    </xf>
    <xf numFmtId="41" fontId="3" fillId="0" borderId="20" xfId="4" applyNumberFormat="1" applyFont="1" applyBorder="1" applyAlignment="1">
      <alignment horizontal="right" vertical="center"/>
    </xf>
    <xf numFmtId="41" fontId="5" fillId="0" borderId="20" xfId="4" applyNumberFormat="1" applyFont="1" applyBorder="1" applyAlignment="1">
      <alignment horizontal="right" vertical="center"/>
    </xf>
    <xf numFmtId="0" fontId="3" fillId="0" borderId="6" xfId="2" applyBorder="1" applyAlignment="1">
      <alignment horizontal="center" vertical="distributed" textRotation="255" justifyLastLine="1"/>
    </xf>
    <xf numFmtId="0" fontId="3" fillId="0" borderId="6" xfId="2" applyBorder="1" applyAlignment="1">
      <alignment horizontal="distributed" vertical="center" justifyLastLine="1"/>
    </xf>
    <xf numFmtId="0" fontId="5" fillId="0" borderId="6" xfId="2" applyFont="1" applyBorder="1" applyAlignment="1">
      <alignment horizontal="distributed" vertical="center" wrapText="1" justifyLastLine="1"/>
    </xf>
    <xf numFmtId="0" fontId="5" fillId="0" borderId="0" xfId="2" applyFont="1" applyAlignment="1">
      <alignmen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41" fontId="5" fillId="0" borderId="6" xfId="2" applyNumberFormat="1" applyFont="1" applyBorder="1" applyAlignment="1">
      <alignment vertical="center"/>
    </xf>
    <xf numFmtId="0" fontId="5" fillId="0" borderId="6" xfId="2" applyFont="1" applyBorder="1" applyAlignment="1">
      <alignment horizontal="center" vertical="center"/>
    </xf>
    <xf numFmtId="0" fontId="3" fillId="0" borderId="0" xfId="2" applyAlignment="1">
      <alignment horizontal="distributed" vertical="center"/>
    </xf>
    <xf numFmtId="0" fontId="3" fillId="0" borderId="7" xfId="2" applyBorder="1" applyAlignment="1">
      <alignment vertical="center"/>
    </xf>
    <xf numFmtId="0" fontId="3" fillId="0" borderId="8" xfId="2" applyBorder="1" applyAlignment="1">
      <alignment horizontal="center" vertical="center"/>
    </xf>
    <xf numFmtId="41" fontId="3" fillId="0" borderId="8" xfId="5" applyNumberFormat="1" applyFont="1" applyFill="1" applyBorder="1" applyAlignment="1">
      <alignment horizontal="right" vertical="center"/>
    </xf>
    <xf numFmtId="41" fontId="5" fillId="0" borderId="8" xfId="5" applyNumberFormat="1" applyFont="1" applyFill="1" applyBorder="1" applyAlignment="1">
      <alignment horizontal="right" vertical="center"/>
    </xf>
    <xf numFmtId="41" fontId="5" fillId="0" borderId="8" xfId="5" applyNumberFormat="1" applyFont="1" applyFill="1" applyBorder="1" applyAlignment="1">
      <alignment vertical="center"/>
    </xf>
    <xf numFmtId="0" fontId="3" fillId="0" borderId="6" xfId="2" applyBorder="1" applyAlignment="1">
      <alignment horizontal="center" vertical="center"/>
    </xf>
    <xf numFmtId="41" fontId="3" fillId="0" borderId="8" xfId="5" applyNumberFormat="1" applyFont="1" applyFill="1" applyBorder="1" applyAlignment="1">
      <alignment vertical="center"/>
    </xf>
    <xf numFmtId="0" fontId="5" fillId="0" borderId="0" xfId="2" applyFont="1" applyAlignment="1">
      <alignment horizontal="center" vertical="center"/>
    </xf>
    <xf numFmtId="41" fontId="15" fillId="0" borderId="8" xfId="5" applyNumberFormat="1" applyFont="1" applyFill="1" applyBorder="1" applyAlignment="1">
      <alignment horizontal="right" vertical="center"/>
    </xf>
    <xf numFmtId="41" fontId="15" fillId="0" borderId="8" xfId="5" applyNumberFormat="1" applyFont="1" applyFill="1" applyBorder="1" applyAlignment="1">
      <alignment vertical="center"/>
    </xf>
    <xf numFmtId="0" fontId="3" fillId="0" borderId="0" xfId="2" applyAlignment="1">
      <alignment horizontal="distributed" vertical="center" wrapText="1"/>
    </xf>
    <xf numFmtId="0" fontId="3" fillId="0" borderId="7" xfId="2" applyBorder="1" applyAlignment="1">
      <alignment vertical="center" wrapText="1"/>
    </xf>
    <xf numFmtId="0" fontId="3" fillId="0" borderId="7" xfId="2" applyBorder="1" applyAlignment="1">
      <alignment vertical="top"/>
    </xf>
    <xf numFmtId="41" fontId="5" fillId="0" borderId="8" xfId="5" applyNumberFormat="1" applyFont="1" applyFill="1" applyBorder="1" applyAlignment="1">
      <alignment horizontal="right"/>
    </xf>
    <xf numFmtId="0" fontId="5" fillId="0" borderId="0" xfId="2" applyFont="1" applyAlignment="1">
      <alignment vertical="top"/>
    </xf>
    <xf numFmtId="0" fontId="5" fillId="0" borderId="4" xfId="2" applyFont="1" applyBorder="1" applyAlignment="1">
      <alignment vertical="top"/>
    </xf>
    <xf numFmtId="0" fontId="5" fillId="0" borderId="3" xfId="2" applyFont="1" applyBorder="1" applyAlignment="1">
      <alignment horizontal="center" vertical="top"/>
    </xf>
    <xf numFmtId="0" fontId="5" fillId="0" borderId="5" xfId="2" applyFont="1" applyBorder="1" applyAlignment="1">
      <alignment horizontal="center" vertical="top"/>
    </xf>
    <xf numFmtId="41" fontId="5" fillId="0" borderId="5" xfId="5" applyNumberFormat="1" applyFont="1" applyFill="1" applyBorder="1" applyAlignment="1">
      <alignment vertical="top"/>
    </xf>
    <xf numFmtId="0" fontId="5" fillId="0" borderId="2" xfId="2" applyFont="1" applyBorder="1" applyAlignment="1">
      <alignment horizontal="center" vertical="top"/>
    </xf>
    <xf numFmtId="0" fontId="11" fillId="0" borderId="0" xfId="2" applyFont="1" applyAlignment="1">
      <alignment horizontal="center" vertical="center"/>
    </xf>
    <xf numFmtId="0" fontId="12" fillId="0" borderId="0" xfId="2" applyFont="1" applyAlignment="1">
      <alignment vertical="center"/>
    </xf>
    <xf numFmtId="49" fontId="3" fillId="0" borderId="0" xfId="2" applyNumberFormat="1" applyAlignment="1">
      <alignment vertical="center"/>
    </xf>
    <xf numFmtId="0" fontId="3" fillId="0" borderId="15" xfId="2" applyBorder="1" applyAlignment="1">
      <alignment vertical="center"/>
    </xf>
    <xf numFmtId="0" fontId="5" fillId="0" borderId="15" xfId="2" applyFont="1" applyBorder="1" applyAlignment="1">
      <alignment vertical="center"/>
    </xf>
    <xf numFmtId="0" fontId="3" fillId="0" borderId="15" xfId="2" applyBorder="1" applyAlignment="1">
      <alignment horizontal="right" vertical="center"/>
    </xf>
    <xf numFmtId="0" fontId="3" fillId="0" borderId="21" xfId="2" applyBorder="1" applyAlignment="1">
      <alignment horizontal="distributed" vertical="center" justifyLastLine="1"/>
    </xf>
    <xf numFmtId="49" fontId="5" fillId="0" borderId="0" xfId="2" applyNumberFormat="1" applyFont="1" applyAlignment="1">
      <alignment horizontal="distributed" vertical="center" indent="1"/>
    </xf>
    <xf numFmtId="49" fontId="3" fillId="0" borderId="0" xfId="2" applyNumberFormat="1" applyAlignment="1">
      <alignment horizontal="right" vertical="center" indent="1"/>
    </xf>
    <xf numFmtId="49" fontId="5" fillId="0" borderId="7" xfId="2" applyNumberFormat="1" applyFont="1" applyBorder="1" applyAlignment="1">
      <alignment horizontal="distributed" vertical="center" indent="1"/>
    </xf>
    <xf numFmtId="0" fontId="3" fillId="0" borderId="8" xfId="2" applyBorder="1" applyAlignment="1">
      <alignment horizontal="distributed" vertical="center" justifyLastLine="1"/>
    </xf>
    <xf numFmtId="41" fontId="3" fillId="0" borderId="10" xfId="4" applyNumberFormat="1" applyFont="1" applyBorder="1" applyAlignment="1">
      <alignment horizontal="right" vertical="center"/>
    </xf>
    <xf numFmtId="0" fontId="5" fillId="0" borderId="8" xfId="2" applyFont="1" applyBorder="1" applyAlignment="1">
      <alignment horizontal="distributed" vertical="center" justifyLastLine="1"/>
    </xf>
    <xf numFmtId="0" fontId="3" fillId="0" borderId="0" xfId="2" applyAlignment="1">
      <alignment horizontal="right" vertical="center"/>
    </xf>
    <xf numFmtId="49" fontId="3" fillId="0" borderId="7" xfId="2" applyNumberFormat="1" applyBorder="1" applyAlignment="1">
      <alignment vertical="center"/>
    </xf>
    <xf numFmtId="0" fontId="3" fillId="0" borderId="8" xfId="2" applyBorder="1" applyAlignment="1">
      <alignment horizontal="distributed" vertical="center" indent="1"/>
    </xf>
    <xf numFmtId="41" fontId="5" fillId="0" borderId="8" xfId="2" applyNumberFormat="1" applyFont="1" applyBorder="1" applyAlignment="1">
      <alignment vertical="center"/>
    </xf>
    <xf numFmtId="41" fontId="3" fillId="0" borderId="8" xfId="2" applyNumberFormat="1" applyBorder="1" applyAlignment="1">
      <alignment vertical="center"/>
    </xf>
    <xf numFmtId="41" fontId="3" fillId="0" borderId="8" xfId="2" applyNumberFormat="1" applyBorder="1" applyAlignment="1">
      <alignment horizontal="right" vertical="center"/>
    </xf>
    <xf numFmtId="41" fontId="3" fillId="0" borderId="6" xfId="2" applyNumberFormat="1" applyBorder="1" applyAlignment="1">
      <alignment vertical="center"/>
    </xf>
    <xf numFmtId="49" fontId="3" fillId="0" borderId="0" xfId="2" applyNumberFormat="1" applyAlignment="1">
      <alignment horizontal="right" vertical="center"/>
    </xf>
    <xf numFmtId="49" fontId="5" fillId="0" borderId="0" xfId="2" applyNumberFormat="1" applyFont="1" applyAlignment="1">
      <alignment horizontal="left" vertical="center"/>
    </xf>
    <xf numFmtId="49" fontId="5" fillId="0" borderId="7" xfId="2" applyNumberFormat="1" applyFont="1" applyBorder="1" applyAlignment="1">
      <alignment horizontal="left" vertical="center"/>
    </xf>
    <xf numFmtId="0" fontId="5" fillId="0" borderId="4" xfId="2" applyFont="1" applyBorder="1" applyAlignment="1">
      <alignment vertical="center"/>
    </xf>
    <xf numFmtId="0" fontId="3" fillId="0" borderId="4" xfId="2" applyBorder="1" applyAlignment="1">
      <alignment horizontal="right" vertical="center"/>
    </xf>
    <xf numFmtId="49" fontId="5" fillId="0" borderId="4" xfId="2" applyNumberFormat="1" applyFont="1" applyBorder="1" applyAlignment="1">
      <alignment vertical="center"/>
    </xf>
    <xf numFmtId="49" fontId="5" fillId="0" borderId="3" xfId="2" applyNumberFormat="1" applyFont="1" applyBorder="1" applyAlignment="1">
      <alignment vertical="center"/>
    </xf>
    <xf numFmtId="0" fontId="5" fillId="0" borderId="5" xfId="2" applyFont="1" applyBorder="1" applyAlignment="1">
      <alignment horizontal="distributed" vertical="center" indent="1"/>
    </xf>
    <xf numFmtId="41" fontId="5" fillId="0" borderId="5" xfId="2" applyNumberFormat="1" applyFont="1" applyBorder="1" applyAlignment="1">
      <alignment vertical="center"/>
    </xf>
    <xf numFmtId="41" fontId="5" fillId="0" borderId="2" xfId="2" applyNumberFormat="1" applyFont="1" applyBorder="1" applyAlignment="1">
      <alignment vertical="center"/>
    </xf>
    <xf numFmtId="0" fontId="5" fillId="0" borderId="1" xfId="2" applyFont="1" applyBorder="1" applyAlignment="1">
      <alignment vertical="center"/>
    </xf>
    <xf numFmtId="0" fontId="3" fillId="0" borderId="1" xfId="2" applyBorder="1" applyAlignment="1">
      <alignment horizontal="right" vertical="center"/>
    </xf>
    <xf numFmtId="49" fontId="3" fillId="0" borderId="1" xfId="2" applyNumberFormat="1" applyBorder="1" applyAlignment="1">
      <alignment vertical="center"/>
    </xf>
    <xf numFmtId="49" fontId="3" fillId="0" borderId="9" xfId="2" applyNumberFormat="1" applyBorder="1" applyAlignment="1">
      <alignment vertical="center"/>
    </xf>
    <xf numFmtId="41" fontId="5" fillId="0" borderId="0" xfId="2" applyNumberFormat="1" applyFont="1" applyAlignment="1">
      <alignment vertical="center"/>
    </xf>
    <xf numFmtId="0" fontId="17" fillId="0" borderId="0" xfId="3" quotePrefix="1" applyFont="1" applyAlignment="1">
      <alignment vertical="top" wrapText="1"/>
    </xf>
    <xf numFmtId="184" fontId="0" fillId="0" borderId="0" xfId="4" applyNumberFormat="1" applyFont="1" applyAlignment="1">
      <alignment vertical="center"/>
    </xf>
    <xf numFmtId="185" fontId="3" fillId="0" borderId="0" xfId="2" applyNumberFormat="1" applyAlignment="1">
      <alignment vertical="center"/>
    </xf>
    <xf numFmtId="184" fontId="3" fillId="0" borderId="0" xfId="2" applyNumberFormat="1" applyAlignment="1">
      <alignment vertical="center"/>
    </xf>
    <xf numFmtId="0" fontId="20" fillId="0" borderId="0" xfId="2" applyFont="1" applyAlignment="1">
      <alignment vertical="center"/>
    </xf>
    <xf numFmtId="0" fontId="3" fillId="0" borderId="0" xfId="2" applyAlignment="1">
      <alignment horizontal="center" vertical="center"/>
    </xf>
    <xf numFmtId="0" fontId="3" fillId="0" borderId="0" xfId="2"/>
    <xf numFmtId="0" fontId="3" fillId="0" borderId="20" xfId="2" applyBorder="1" applyAlignment="1">
      <alignment horizontal="distributed" vertical="center" justifyLastLine="1"/>
    </xf>
    <xf numFmtId="0" fontId="5" fillId="0" borderId="20" xfId="2" applyFont="1" applyBorder="1" applyAlignment="1">
      <alignment horizontal="distributed" vertical="center" wrapText="1" justifyLastLine="1"/>
    </xf>
    <xf numFmtId="0" fontId="3" fillId="0" borderId="1" xfId="2" applyBorder="1" applyAlignment="1">
      <alignment horizontal="distributed" vertical="center" justifyLastLine="1"/>
    </xf>
    <xf numFmtId="0" fontId="3" fillId="0" borderId="9" xfId="2" applyBorder="1" applyAlignment="1">
      <alignment horizontal="distributed" vertical="center" justifyLastLine="1"/>
    </xf>
    <xf numFmtId="0" fontId="3" fillId="0" borderId="20" xfId="2" applyBorder="1" applyAlignment="1">
      <alignment horizontal="center" vertical="distributed" textRotation="255" justifyLastLine="1"/>
    </xf>
    <xf numFmtId="0" fontId="3" fillId="0" borderId="10" xfId="2" applyBorder="1" applyAlignment="1">
      <alignment horizontal="center" vertical="distributed" textRotation="255" justifyLastLine="1"/>
    </xf>
    <xf numFmtId="0" fontId="5" fillId="0" borderId="8" xfId="2" applyFont="1" applyBorder="1" applyAlignment="1">
      <alignment horizontal="distributed" vertical="center" wrapText="1" justifyLastLine="1"/>
    </xf>
    <xf numFmtId="0" fontId="5" fillId="0" borderId="7" xfId="2" applyFont="1" applyBorder="1" applyAlignment="1">
      <alignment vertical="center"/>
    </xf>
    <xf numFmtId="41" fontId="5" fillId="0" borderId="8" xfId="2" applyNumberFormat="1" applyFont="1" applyBorder="1" applyAlignment="1">
      <alignment horizontal="right" vertical="center"/>
    </xf>
    <xf numFmtId="0" fontId="3" fillId="0" borderId="4" xfId="2" applyBorder="1" applyAlignment="1">
      <alignment vertical="center"/>
    </xf>
    <xf numFmtId="0" fontId="3" fillId="0" borderId="4" xfId="2" applyBorder="1" applyAlignment="1">
      <alignment horizontal="distributed" vertical="center"/>
    </xf>
    <xf numFmtId="0" fontId="3" fillId="0" borderId="3" xfId="2" applyBorder="1" applyAlignment="1">
      <alignment vertical="center"/>
    </xf>
    <xf numFmtId="41" fontId="3" fillId="0" borderId="5" xfId="2" applyNumberFormat="1" applyBorder="1" applyAlignment="1">
      <alignment vertical="center"/>
    </xf>
    <xf numFmtId="41" fontId="5" fillId="0" borderId="5" xfId="2" applyNumberFormat="1" applyFont="1" applyBorder="1" applyAlignment="1">
      <alignment horizontal="right" vertical="center"/>
    </xf>
    <xf numFmtId="41" fontId="3" fillId="0" borderId="0" xfId="2" applyNumberFormat="1" applyAlignment="1">
      <alignment vertical="center"/>
    </xf>
    <xf numFmtId="0" fontId="11" fillId="0" borderId="0" xfId="2" applyFont="1" applyBorder="1" applyAlignment="1">
      <alignment vertical="center"/>
    </xf>
    <xf numFmtId="0" fontId="3" fillId="0" borderId="0" xfId="2" applyBorder="1" applyAlignment="1">
      <alignment vertical="center"/>
    </xf>
    <xf numFmtId="0" fontId="5" fillId="0" borderId="0" xfId="2" applyFont="1" applyBorder="1" applyAlignment="1">
      <alignment vertical="center"/>
    </xf>
    <xf numFmtId="0" fontId="5" fillId="0" borderId="0" xfId="2" applyFont="1" applyBorder="1" applyAlignment="1">
      <alignment vertical="top"/>
    </xf>
    <xf numFmtId="0" fontId="11" fillId="0" borderId="0" xfId="2" applyFont="1" applyBorder="1" applyAlignment="1">
      <alignment horizontal="center" vertical="center"/>
    </xf>
    <xf numFmtId="0" fontId="12" fillId="0" borderId="0" xfId="2"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Alignment="1">
      <alignment vertical="top" wrapText="1"/>
    </xf>
    <xf numFmtId="38" fontId="3" fillId="0" borderId="0" xfId="1" applyFont="1" applyFill="1" applyAlignment="1">
      <alignment vertical="center"/>
    </xf>
    <xf numFmtId="38" fontId="0" fillId="0" borderId="0" xfId="1" applyFont="1" applyFill="1" applyAlignment="1">
      <alignment vertical="center"/>
    </xf>
    <xf numFmtId="0" fontId="0" fillId="0" borderId="0" xfId="0">
      <alignment vertical="center"/>
    </xf>
    <xf numFmtId="0" fontId="3" fillId="0" borderId="0" xfId="0" applyFont="1">
      <alignment vertical="center"/>
    </xf>
    <xf numFmtId="38" fontId="5" fillId="0" borderId="0" xfId="1" applyFont="1" applyFill="1" applyAlignment="1">
      <alignment vertical="center"/>
    </xf>
    <xf numFmtId="41" fontId="3" fillId="0" borderId="8" xfId="0" applyNumberFormat="1" applyFont="1" applyBorder="1" applyAlignment="1">
      <alignment horizontal="right" vertical="center"/>
    </xf>
    <xf numFmtId="41" fontId="3" fillId="0" borderId="8" xfId="0" applyNumberFormat="1" applyFont="1" applyBorder="1" applyAlignment="1">
      <alignment horizontal="center" vertical="center"/>
    </xf>
    <xf numFmtId="177" fontId="3" fillId="0" borderId="0" xfId="0" applyNumberFormat="1" applyFont="1" applyAlignment="1">
      <alignment horizontal="right" vertical="center"/>
    </xf>
    <xf numFmtId="177" fontId="3" fillId="0" borderId="0" xfId="0" applyNumberFormat="1" applyFont="1" applyAlignment="1">
      <alignment horizontal="center" vertical="center"/>
    </xf>
    <xf numFmtId="183" fontId="3" fillId="0" borderId="7" xfId="0" applyNumberFormat="1" applyFont="1" applyBorder="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0" fillId="0" borderId="0" xfId="0" applyAlignment="1">
      <alignment horizontal="right" vertical="center"/>
    </xf>
    <xf numFmtId="0" fontId="3" fillId="0" borderId="7" xfId="0" applyFont="1" applyBorder="1" applyAlignment="1">
      <alignment horizontal="right" vertical="center"/>
    </xf>
    <xf numFmtId="0" fontId="0" fillId="0" borderId="7" xfId="0" applyBorder="1" applyAlignment="1">
      <alignment horizontal="right" vertical="center"/>
    </xf>
    <xf numFmtId="0" fontId="3" fillId="0" borderId="7" xfId="0" applyFont="1" applyBorder="1" applyAlignment="1">
      <alignment horizontal="distributed" vertical="center"/>
    </xf>
    <xf numFmtId="0" fontId="0" fillId="0" borderId="7" xfId="0"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183" fontId="3" fillId="0" borderId="7" xfId="0" applyNumberFormat="1" applyFont="1" applyBorder="1">
      <alignment vertical="center"/>
    </xf>
    <xf numFmtId="0" fontId="3" fillId="0" borderId="0" xfId="0" applyFont="1" applyAlignment="1">
      <alignment horizontal="center" vertical="center"/>
    </xf>
    <xf numFmtId="179" fontId="3" fillId="0" borderId="0" xfId="0" applyNumberFormat="1" applyFont="1">
      <alignment vertical="center"/>
    </xf>
    <xf numFmtId="179" fontId="0" fillId="0" borderId="0" xfId="0" applyNumberFormat="1">
      <alignment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3" fillId="0" borderId="8"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xf>
    <xf numFmtId="41" fontId="3" fillId="0" borderId="8" xfId="0" applyNumberFormat="1" applyFont="1" applyBorder="1">
      <alignment vertical="center"/>
    </xf>
    <xf numFmtId="178" fontId="3" fillId="0" borderId="0" xfId="0" applyNumberFormat="1" applyFont="1">
      <alignment vertical="center"/>
    </xf>
    <xf numFmtId="0" fontId="3" fillId="0" borderId="0" xfId="0" applyFont="1" applyAlignment="1">
      <alignment horizontal="distributed" vertical="center"/>
    </xf>
    <xf numFmtId="181" fontId="3" fillId="0" borderId="7" xfId="0" applyNumberFormat="1" applyFont="1" applyBorder="1" applyAlignment="1">
      <alignment horizontal="right" vertical="center"/>
    </xf>
    <xf numFmtId="180" fontId="3" fillId="0" borderId="7" xfId="0" applyNumberFormat="1" applyFont="1" applyBorder="1" applyAlignment="1">
      <alignment horizontal="right" vertical="center"/>
    </xf>
    <xf numFmtId="180" fontId="0" fillId="0" borderId="7" xfId="0" applyNumberFormat="1" applyBorder="1">
      <alignment vertical="center"/>
    </xf>
    <xf numFmtId="181" fontId="3" fillId="0" borderId="0" xfId="0" applyNumberFormat="1" applyFont="1" applyAlignment="1">
      <alignment horizontal="right" vertical="center"/>
    </xf>
    <xf numFmtId="181" fontId="0" fillId="0" borderId="0" xfId="0" applyNumberFormat="1">
      <alignment vertical="center"/>
    </xf>
    <xf numFmtId="0" fontId="5" fillId="0" borderId="0" xfId="0" applyFont="1" applyAlignment="1">
      <alignment horizontal="distributed" vertical="center"/>
    </xf>
    <xf numFmtId="179" fontId="3" fillId="0" borderId="0" xfId="0" applyNumberFormat="1" applyFont="1" applyAlignment="1">
      <alignment horizontal="right" vertical="center"/>
    </xf>
    <xf numFmtId="179" fontId="0" fillId="0" borderId="0" xfId="0" applyNumberFormat="1" applyAlignment="1">
      <alignment horizontal="right" vertical="center"/>
    </xf>
    <xf numFmtId="180" fontId="0" fillId="0" borderId="7" xfId="0" applyNumberFormat="1" applyBorder="1" applyAlignment="1">
      <alignment horizontal="right" vertical="center"/>
    </xf>
    <xf numFmtId="0" fontId="6" fillId="0" borderId="1" xfId="0" applyFont="1" applyBorder="1" applyAlignment="1">
      <alignment horizontal="right" vertical="center"/>
    </xf>
    <xf numFmtId="0" fontId="0" fillId="0" borderId="9" xfId="0" applyBorder="1" applyAlignment="1">
      <alignment horizontal="right" vertical="center"/>
    </xf>
    <xf numFmtId="49" fontId="3" fillId="0" borderId="7" xfId="0" applyNumberFormat="1"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textRotation="255"/>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13"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14"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49" fontId="3" fillId="0" borderId="11" xfId="0" applyNumberFormat="1" applyFont="1" applyBorder="1" applyAlignment="1">
      <alignment horizontal="distributed" vertical="center" justifyLastLine="1"/>
    </xf>
    <xf numFmtId="0" fontId="0" fillId="0" borderId="2" xfId="0" applyBorder="1" applyAlignment="1">
      <alignment horizontal="distributed" vertical="center" justifyLastLine="1"/>
    </xf>
    <xf numFmtId="0" fontId="3" fillId="0" borderId="14" xfId="0" applyFont="1" applyBorder="1" applyAlignment="1">
      <alignment horizontal="distributed" vertical="center" wrapText="1" indent="1"/>
    </xf>
    <xf numFmtId="0" fontId="0" fillId="0" borderId="5" xfId="0" applyBorder="1" applyAlignment="1">
      <alignment horizontal="distributed" vertical="center" wrapText="1" indent="1"/>
    </xf>
    <xf numFmtId="0" fontId="3" fillId="0" borderId="1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0" fillId="0" borderId="0" xfId="0" applyAlignment="1">
      <alignment horizontal="center" vertical="center"/>
    </xf>
    <xf numFmtId="0" fontId="3" fillId="0" borderId="14" xfId="2" applyBorder="1" applyAlignment="1">
      <alignment horizontal="distributed" vertical="center" wrapText="1" indent="1"/>
    </xf>
    <xf numFmtId="0" fontId="3" fillId="0" borderId="5" xfId="2" applyBorder="1" applyAlignment="1">
      <alignment horizontal="distributed" vertical="center" wrapText="1" indent="1"/>
    </xf>
    <xf numFmtId="0" fontId="3" fillId="0" borderId="11" xfId="0" applyFont="1" applyBorder="1" applyAlignment="1">
      <alignment horizontal="distributed" vertical="center" justifyLastLine="1"/>
    </xf>
    <xf numFmtId="0" fontId="3" fillId="0" borderId="11" xfId="0" applyFont="1" applyBorder="1" applyAlignment="1">
      <alignment horizontal="center" vertical="distributed" textRotation="255" justifyLastLine="1"/>
    </xf>
    <xf numFmtId="0" fontId="3" fillId="0" borderId="2" xfId="0" applyFont="1" applyBorder="1" applyAlignment="1">
      <alignment horizontal="center" vertical="distributed" textRotation="255" justifyLastLine="1"/>
    </xf>
    <xf numFmtId="180" fontId="3" fillId="0" borderId="0" xfId="0" applyNumberFormat="1" applyFont="1" applyAlignment="1">
      <alignment horizontal="right" vertical="center"/>
    </xf>
    <xf numFmtId="180" fontId="0" fillId="0" borderId="0" xfId="0" applyNumberFormat="1" applyAlignment="1">
      <alignment horizontal="right" vertical="center"/>
    </xf>
    <xf numFmtId="0" fontId="0" fillId="0" borderId="1" xfId="0" applyBorder="1" applyAlignment="1">
      <alignment horizontal="right" vertical="center"/>
    </xf>
    <xf numFmtId="181" fontId="0" fillId="0" borderId="0" xfId="0" applyNumberFormat="1" applyAlignment="1">
      <alignment horizontal="right" vertical="center"/>
    </xf>
    <xf numFmtId="0" fontId="5" fillId="0" borderId="0" xfId="2" applyFont="1" applyAlignment="1">
      <alignment horizontal="distributed" vertical="center" wrapText="1"/>
    </xf>
    <xf numFmtId="0" fontId="5" fillId="0" borderId="4" xfId="2" applyFont="1" applyBorder="1" applyAlignment="1">
      <alignment horizontal="distributed" vertical="top" wrapText="1"/>
    </xf>
    <xf numFmtId="0" fontId="17" fillId="0" borderId="0" xfId="3" quotePrefix="1" applyFont="1" applyAlignment="1">
      <alignment vertical="top" wrapText="1"/>
    </xf>
    <xf numFmtId="0" fontId="8" fillId="0" borderId="0" xfId="2" applyFont="1" applyAlignment="1">
      <alignment horizontal="center" vertical="center"/>
    </xf>
    <xf numFmtId="0" fontId="3" fillId="0" borderId="13" xfId="2" applyBorder="1" applyAlignment="1">
      <alignment horizontal="distributed" vertical="center" indent="2"/>
    </xf>
    <xf numFmtId="0" fontId="3" fillId="0" borderId="12" xfId="2" applyBorder="1" applyAlignment="1">
      <alignment horizontal="distributed" vertical="center" indent="2"/>
    </xf>
    <xf numFmtId="0" fontId="3" fillId="0" borderId="4" xfId="2" applyBorder="1" applyAlignment="1">
      <alignment horizontal="distributed" vertical="center" indent="2"/>
    </xf>
    <xf numFmtId="0" fontId="3" fillId="0" borderId="3" xfId="2" applyBorder="1" applyAlignment="1">
      <alignment horizontal="distributed" vertical="center" indent="2"/>
    </xf>
    <xf numFmtId="49" fontId="14" fillId="0" borderId="16" xfId="2" applyNumberFormat="1" applyFont="1" applyBorder="1" applyAlignment="1">
      <alignment horizontal="center" vertical="center"/>
    </xf>
    <xf numFmtId="49" fontId="14" fillId="0" borderId="17" xfId="2" applyNumberFormat="1" applyFont="1" applyBorder="1" applyAlignment="1">
      <alignment horizontal="center" vertical="center"/>
    </xf>
    <xf numFmtId="49" fontId="14" fillId="0" borderId="18" xfId="2" applyNumberFormat="1" applyFont="1" applyBorder="1" applyAlignment="1">
      <alignment horizontal="center" vertical="center"/>
    </xf>
    <xf numFmtId="49" fontId="5" fillId="0" borderId="16" xfId="2" applyNumberFormat="1" applyFont="1" applyBorder="1" applyAlignment="1">
      <alignment horizontal="center" vertical="center"/>
    </xf>
    <xf numFmtId="49" fontId="5" fillId="0" borderId="17" xfId="2" applyNumberFormat="1" applyFont="1" applyBorder="1" applyAlignment="1">
      <alignment horizontal="center" vertical="center"/>
    </xf>
    <xf numFmtId="49" fontId="5" fillId="0" borderId="18" xfId="2" applyNumberFormat="1" applyFont="1" applyBorder="1" applyAlignment="1">
      <alignment horizontal="center" vertical="center"/>
    </xf>
    <xf numFmtId="49" fontId="8" fillId="0" borderId="0" xfId="2" applyNumberFormat="1" applyFont="1" applyAlignment="1">
      <alignment horizontal="center" vertical="center"/>
    </xf>
    <xf numFmtId="49" fontId="5" fillId="0" borderId="13" xfId="2" applyNumberFormat="1" applyFont="1" applyBorder="1" applyAlignment="1">
      <alignment horizontal="distributed" vertical="center" indent="1"/>
    </xf>
    <xf numFmtId="49" fontId="5" fillId="0" borderId="12" xfId="2" applyNumberFormat="1" applyFont="1" applyBorder="1" applyAlignment="1">
      <alignment horizontal="distributed" vertical="center" indent="1"/>
    </xf>
    <xf numFmtId="49" fontId="5" fillId="0" borderId="4" xfId="2" applyNumberFormat="1" applyFont="1" applyBorder="1" applyAlignment="1">
      <alignment horizontal="distributed" vertical="center" indent="1"/>
    </xf>
    <xf numFmtId="49" fontId="5" fillId="0" borderId="3" xfId="2" applyNumberFormat="1" applyFont="1" applyBorder="1" applyAlignment="1">
      <alignment horizontal="distributed" vertical="center" indent="1"/>
    </xf>
    <xf numFmtId="0" fontId="3" fillId="0" borderId="14" xfId="2" applyBorder="1" applyAlignment="1">
      <alignment horizontal="distributed" vertical="center" justifyLastLine="1"/>
    </xf>
    <xf numFmtId="0" fontId="3" fillId="0" borderId="5" xfId="2"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5" xfId="2" applyFont="1" applyBorder="1" applyAlignment="1">
      <alignment horizontal="distributed" vertical="center" justifyLastLine="1"/>
    </xf>
    <xf numFmtId="0" fontId="3" fillId="0" borderId="16" xfId="2" applyBorder="1" applyAlignment="1">
      <alignment horizontal="distributed" vertical="center" justifyLastLine="1"/>
    </xf>
    <xf numFmtId="0" fontId="3" fillId="0" borderId="17" xfId="2" applyBorder="1" applyAlignment="1">
      <alignment horizontal="distributed" vertical="center" justifyLastLine="1"/>
    </xf>
    <xf numFmtId="0" fontId="3" fillId="0" borderId="0" xfId="2" applyAlignment="1">
      <alignment horizontal="distributed" vertical="center" indent="2"/>
    </xf>
    <xf numFmtId="0" fontId="3" fillId="0" borderId="7" xfId="2" applyBorder="1" applyAlignment="1">
      <alignment horizontal="distributed" vertical="center" indent="2"/>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49" fontId="5" fillId="0" borderId="16" xfId="2" applyNumberFormat="1" applyFont="1" applyBorder="1" applyAlignment="1">
      <alignment horizontal="center" vertical="center" justifyLastLine="1"/>
    </xf>
    <xf numFmtId="49" fontId="5" fillId="0" borderId="17" xfId="2" applyNumberFormat="1" applyFont="1" applyBorder="1" applyAlignment="1">
      <alignment horizontal="center" vertical="center" justifyLastLine="1"/>
    </xf>
    <xf numFmtId="49" fontId="5" fillId="0" borderId="18" xfId="2" applyNumberFormat="1" applyFont="1" applyBorder="1" applyAlignment="1">
      <alignment horizontal="center" vertical="center" justifyLastLine="1"/>
    </xf>
  </cellXfs>
  <cellStyles count="7">
    <cellStyle name="桁区切り" xfId="1" builtinId="6"/>
    <cellStyle name="桁区切り 2" xfId="4" xr:uid="{57B27B8E-C274-4A54-A0EC-9C9EFFDEA1B2}"/>
    <cellStyle name="桁区切り 3" xfId="6" xr:uid="{961FD94F-E5F4-44FB-9C47-2F8EB63C04FA}"/>
    <cellStyle name="桁区切り 4" xfId="5" xr:uid="{7F767009-3613-462D-8B53-F052ACC13080}"/>
    <cellStyle name="標準" xfId="0" builtinId="0"/>
    <cellStyle name="標準 2" xfId="2" xr:uid="{5D16959D-1587-401E-B478-677D7299C450}"/>
    <cellStyle name="標準 4" xfId="3" xr:uid="{A48F9DD0-7275-49C4-A939-F3792EEC7C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xdr:colOff>
      <xdr:row>9</xdr:row>
      <xdr:rowOff>9525</xdr:rowOff>
    </xdr:from>
    <xdr:to>
      <xdr:col>6</xdr:col>
      <xdr:colOff>114300</xdr:colOff>
      <xdr:row>11</xdr:row>
      <xdr:rowOff>0</xdr:rowOff>
    </xdr:to>
    <xdr:sp macro="" textlink="">
      <xdr:nvSpPr>
        <xdr:cNvPr id="2" name="AutoShape 1">
          <a:extLst>
            <a:ext uri="{FF2B5EF4-FFF2-40B4-BE49-F238E27FC236}">
              <a16:creationId xmlns:a16="http://schemas.microsoft.com/office/drawing/2014/main" id="{F0F652EC-EF5A-465E-8B2F-A815CD8C46FD}"/>
            </a:ext>
          </a:extLst>
        </xdr:cNvPr>
        <xdr:cNvSpPr>
          <a:spLocks/>
        </xdr:cNvSpPr>
      </xdr:nvSpPr>
      <xdr:spPr bwMode="auto">
        <a:xfrm>
          <a:off x="3781425" y="14954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9</xdr:row>
      <xdr:rowOff>9525</xdr:rowOff>
    </xdr:from>
    <xdr:to>
      <xdr:col>13</xdr:col>
      <xdr:colOff>114300</xdr:colOff>
      <xdr:row>11</xdr:row>
      <xdr:rowOff>0</xdr:rowOff>
    </xdr:to>
    <xdr:sp macro="" textlink="">
      <xdr:nvSpPr>
        <xdr:cNvPr id="3" name="AutoShape 2">
          <a:extLst>
            <a:ext uri="{FF2B5EF4-FFF2-40B4-BE49-F238E27FC236}">
              <a16:creationId xmlns:a16="http://schemas.microsoft.com/office/drawing/2014/main" id="{1CEF833A-0658-4770-A63D-3B517F2020ED}"/>
            </a:ext>
          </a:extLst>
        </xdr:cNvPr>
        <xdr:cNvSpPr>
          <a:spLocks/>
        </xdr:cNvSpPr>
      </xdr:nvSpPr>
      <xdr:spPr bwMode="auto">
        <a:xfrm>
          <a:off x="8181975" y="14954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9</xdr:row>
      <xdr:rowOff>9525</xdr:rowOff>
    </xdr:from>
    <xdr:to>
      <xdr:col>24</xdr:col>
      <xdr:colOff>114300</xdr:colOff>
      <xdr:row>11</xdr:row>
      <xdr:rowOff>0</xdr:rowOff>
    </xdr:to>
    <xdr:sp macro="" textlink="">
      <xdr:nvSpPr>
        <xdr:cNvPr id="4" name="AutoShape 3">
          <a:extLst>
            <a:ext uri="{FF2B5EF4-FFF2-40B4-BE49-F238E27FC236}">
              <a16:creationId xmlns:a16="http://schemas.microsoft.com/office/drawing/2014/main" id="{59C4E428-A65F-4123-892A-27149598C371}"/>
            </a:ext>
          </a:extLst>
        </xdr:cNvPr>
        <xdr:cNvSpPr>
          <a:spLocks/>
        </xdr:cNvSpPr>
      </xdr:nvSpPr>
      <xdr:spPr bwMode="auto">
        <a:xfrm>
          <a:off x="15097125" y="14954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21</xdr:row>
      <xdr:rowOff>9525</xdr:rowOff>
    </xdr:from>
    <xdr:to>
      <xdr:col>24</xdr:col>
      <xdr:colOff>114300</xdr:colOff>
      <xdr:row>23</xdr:row>
      <xdr:rowOff>0</xdr:rowOff>
    </xdr:to>
    <xdr:sp macro="" textlink="">
      <xdr:nvSpPr>
        <xdr:cNvPr id="5" name="AutoShape 5">
          <a:extLst>
            <a:ext uri="{FF2B5EF4-FFF2-40B4-BE49-F238E27FC236}">
              <a16:creationId xmlns:a16="http://schemas.microsoft.com/office/drawing/2014/main" id="{76A84DC5-B444-4063-8304-97719C6AD4FA}"/>
            </a:ext>
          </a:extLst>
        </xdr:cNvPr>
        <xdr:cNvSpPr>
          <a:spLocks/>
        </xdr:cNvSpPr>
      </xdr:nvSpPr>
      <xdr:spPr bwMode="auto">
        <a:xfrm>
          <a:off x="15097125" y="3476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21</xdr:row>
      <xdr:rowOff>9525</xdr:rowOff>
    </xdr:from>
    <xdr:to>
      <xdr:col>13</xdr:col>
      <xdr:colOff>114300</xdr:colOff>
      <xdr:row>23</xdr:row>
      <xdr:rowOff>0</xdr:rowOff>
    </xdr:to>
    <xdr:sp macro="" textlink="">
      <xdr:nvSpPr>
        <xdr:cNvPr id="6" name="AutoShape 6">
          <a:extLst>
            <a:ext uri="{FF2B5EF4-FFF2-40B4-BE49-F238E27FC236}">
              <a16:creationId xmlns:a16="http://schemas.microsoft.com/office/drawing/2014/main" id="{8E5A234F-8634-4B81-B6DA-60A4760C3030}"/>
            </a:ext>
          </a:extLst>
        </xdr:cNvPr>
        <xdr:cNvSpPr>
          <a:spLocks/>
        </xdr:cNvSpPr>
      </xdr:nvSpPr>
      <xdr:spPr bwMode="auto">
        <a:xfrm>
          <a:off x="8181975" y="3476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21</xdr:row>
      <xdr:rowOff>9525</xdr:rowOff>
    </xdr:from>
    <xdr:to>
      <xdr:col>6</xdr:col>
      <xdr:colOff>114300</xdr:colOff>
      <xdr:row>23</xdr:row>
      <xdr:rowOff>0</xdr:rowOff>
    </xdr:to>
    <xdr:sp macro="" textlink="">
      <xdr:nvSpPr>
        <xdr:cNvPr id="7" name="AutoShape 7">
          <a:extLst>
            <a:ext uri="{FF2B5EF4-FFF2-40B4-BE49-F238E27FC236}">
              <a16:creationId xmlns:a16="http://schemas.microsoft.com/office/drawing/2014/main" id="{F5F3FCCC-E3E8-40BB-A6A4-56DEFF159E1D}"/>
            </a:ext>
          </a:extLst>
        </xdr:cNvPr>
        <xdr:cNvSpPr>
          <a:spLocks/>
        </xdr:cNvSpPr>
      </xdr:nvSpPr>
      <xdr:spPr bwMode="auto">
        <a:xfrm>
          <a:off x="3781425" y="3476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29</xdr:row>
      <xdr:rowOff>9525</xdr:rowOff>
    </xdr:from>
    <xdr:to>
      <xdr:col>24</xdr:col>
      <xdr:colOff>133350</xdr:colOff>
      <xdr:row>31</xdr:row>
      <xdr:rowOff>0</xdr:rowOff>
    </xdr:to>
    <xdr:sp macro="" textlink="">
      <xdr:nvSpPr>
        <xdr:cNvPr id="8" name="AutoShape 8">
          <a:extLst>
            <a:ext uri="{FF2B5EF4-FFF2-40B4-BE49-F238E27FC236}">
              <a16:creationId xmlns:a16="http://schemas.microsoft.com/office/drawing/2014/main" id="{D5CD0462-B2B2-4F84-8D66-62E92E542C41}"/>
            </a:ext>
          </a:extLst>
        </xdr:cNvPr>
        <xdr:cNvSpPr>
          <a:spLocks/>
        </xdr:cNvSpPr>
      </xdr:nvSpPr>
      <xdr:spPr bwMode="auto">
        <a:xfrm>
          <a:off x="15116175" y="47974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29</xdr:row>
      <xdr:rowOff>0</xdr:rowOff>
    </xdr:from>
    <xdr:to>
      <xdr:col>20</xdr:col>
      <xdr:colOff>114300</xdr:colOff>
      <xdr:row>30</xdr:row>
      <xdr:rowOff>180975</xdr:rowOff>
    </xdr:to>
    <xdr:sp macro="" textlink="">
      <xdr:nvSpPr>
        <xdr:cNvPr id="9" name="AutoShape 9">
          <a:extLst>
            <a:ext uri="{FF2B5EF4-FFF2-40B4-BE49-F238E27FC236}">
              <a16:creationId xmlns:a16="http://schemas.microsoft.com/office/drawing/2014/main" id="{9ED19944-EFE4-4787-9D97-12FF02F96941}"/>
            </a:ext>
          </a:extLst>
        </xdr:cNvPr>
        <xdr:cNvSpPr>
          <a:spLocks/>
        </xdr:cNvSpPr>
      </xdr:nvSpPr>
      <xdr:spPr bwMode="auto">
        <a:xfrm>
          <a:off x="12582525" y="4787900"/>
          <a:ext cx="104775" cy="327025"/>
        </a:xfrm>
        <a:prstGeom prst="leftBrace">
          <a:avLst>
            <a:gd name="adj1" fmla="val 29545"/>
            <a:gd name="adj2" fmla="val 5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29</xdr:row>
      <xdr:rowOff>19050</xdr:rowOff>
    </xdr:from>
    <xdr:to>
      <xdr:col>14</xdr:col>
      <xdr:colOff>0</xdr:colOff>
      <xdr:row>31</xdr:row>
      <xdr:rowOff>9525</xdr:rowOff>
    </xdr:to>
    <xdr:sp macro="" textlink="">
      <xdr:nvSpPr>
        <xdr:cNvPr id="10" name="AutoShape 10">
          <a:extLst>
            <a:ext uri="{FF2B5EF4-FFF2-40B4-BE49-F238E27FC236}">
              <a16:creationId xmlns:a16="http://schemas.microsoft.com/office/drawing/2014/main" id="{58767DF0-7314-4FBA-B484-972BBF00D5B8}"/>
            </a:ext>
          </a:extLst>
        </xdr:cNvPr>
        <xdr:cNvSpPr>
          <a:spLocks/>
        </xdr:cNvSpPr>
      </xdr:nvSpPr>
      <xdr:spPr bwMode="auto">
        <a:xfrm>
          <a:off x="8191500" y="4806950"/>
          <a:ext cx="609600"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29</xdr:row>
      <xdr:rowOff>9525</xdr:rowOff>
    </xdr:from>
    <xdr:to>
      <xdr:col>6</xdr:col>
      <xdr:colOff>114300</xdr:colOff>
      <xdr:row>31</xdr:row>
      <xdr:rowOff>0</xdr:rowOff>
    </xdr:to>
    <xdr:sp macro="" textlink="">
      <xdr:nvSpPr>
        <xdr:cNvPr id="11" name="AutoShape 11">
          <a:extLst>
            <a:ext uri="{FF2B5EF4-FFF2-40B4-BE49-F238E27FC236}">
              <a16:creationId xmlns:a16="http://schemas.microsoft.com/office/drawing/2014/main" id="{3B3B0683-6190-4699-B3BA-E2E29C7F2CE5}"/>
            </a:ext>
          </a:extLst>
        </xdr:cNvPr>
        <xdr:cNvSpPr>
          <a:spLocks/>
        </xdr:cNvSpPr>
      </xdr:nvSpPr>
      <xdr:spPr bwMode="auto">
        <a:xfrm>
          <a:off x="3781425" y="47974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32</xdr:row>
      <xdr:rowOff>9525</xdr:rowOff>
    </xdr:from>
    <xdr:to>
      <xdr:col>24</xdr:col>
      <xdr:colOff>114300</xdr:colOff>
      <xdr:row>34</xdr:row>
      <xdr:rowOff>0</xdr:rowOff>
    </xdr:to>
    <xdr:sp macro="" textlink="">
      <xdr:nvSpPr>
        <xdr:cNvPr id="12" name="AutoShape 12">
          <a:extLst>
            <a:ext uri="{FF2B5EF4-FFF2-40B4-BE49-F238E27FC236}">
              <a16:creationId xmlns:a16="http://schemas.microsoft.com/office/drawing/2014/main" id="{314CF3BB-5D01-4501-A0FE-F021E9FB761B}"/>
            </a:ext>
          </a:extLst>
        </xdr:cNvPr>
        <xdr:cNvSpPr>
          <a:spLocks/>
        </xdr:cNvSpPr>
      </xdr:nvSpPr>
      <xdr:spPr bwMode="auto">
        <a:xfrm>
          <a:off x="15097125" y="52927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32</xdr:row>
      <xdr:rowOff>9525</xdr:rowOff>
    </xdr:from>
    <xdr:to>
      <xdr:col>20</xdr:col>
      <xdr:colOff>114300</xdr:colOff>
      <xdr:row>34</xdr:row>
      <xdr:rowOff>0</xdr:rowOff>
    </xdr:to>
    <xdr:sp macro="" textlink="">
      <xdr:nvSpPr>
        <xdr:cNvPr id="13" name="AutoShape 13">
          <a:extLst>
            <a:ext uri="{FF2B5EF4-FFF2-40B4-BE49-F238E27FC236}">
              <a16:creationId xmlns:a16="http://schemas.microsoft.com/office/drawing/2014/main" id="{34BB02AA-4D7F-4473-9B07-E2C0F1DE8DB2}"/>
            </a:ext>
          </a:extLst>
        </xdr:cNvPr>
        <xdr:cNvSpPr>
          <a:spLocks/>
        </xdr:cNvSpPr>
      </xdr:nvSpPr>
      <xdr:spPr bwMode="auto">
        <a:xfrm>
          <a:off x="12582525" y="52927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32</xdr:row>
      <xdr:rowOff>9525</xdr:rowOff>
    </xdr:from>
    <xdr:to>
      <xdr:col>13</xdr:col>
      <xdr:colOff>104775</xdr:colOff>
      <xdr:row>34</xdr:row>
      <xdr:rowOff>0</xdr:rowOff>
    </xdr:to>
    <xdr:sp macro="" textlink="">
      <xdr:nvSpPr>
        <xdr:cNvPr id="14" name="AutoShape 14">
          <a:extLst>
            <a:ext uri="{FF2B5EF4-FFF2-40B4-BE49-F238E27FC236}">
              <a16:creationId xmlns:a16="http://schemas.microsoft.com/office/drawing/2014/main" id="{E5980496-64EC-4C3F-A4E8-F8AB2ED091A9}"/>
            </a:ext>
          </a:extLst>
        </xdr:cNvPr>
        <xdr:cNvSpPr>
          <a:spLocks/>
        </xdr:cNvSpPr>
      </xdr:nvSpPr>
      <xdr:spPr bwMode="auto">
        <a:xfrm>
          <a:off x="8172450" y="52927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32</xdr:row>
      <xdr:rowOff>9525</xdr:rowOff>
    </xdr:from>
    <xdr:to>
      <xdr:col>6</xdr:col>
      <xdr:colOff>114300</xdr:colOff>
      <xdr:row>34</xdr:row>
      <xdr:rowOff>0</xdr:rowOff>
    </xdr:to>
    <xdr:sp macro="" textlink="">
      <xdr:nvSpPr>
        <xdr:cNvPr id="15" name="AutoShape 15">
          <a:extLst>
            <a:ext uri="{FF2B5EF4-FFF2-40B4-BE49-F238E27FC236}">
              <a16:creationId xmlns:a16="http://schemas.microsoft.com/office/drawing/2014/main" id="{65BB04C3-072E-4992-8255-D37C639A7BAE}"/>
            </a:ext>
          </a:extLst>
        </xdr:cNvPr>
        <xdr:cNvSpPr>
          <a:spLocks/>
        </xdr:cNvSpPr>
      </xdr:nvSpPr>
      <xdr:spPr bwMode="auto">
        <a:xfrm>
          <a:off x="3781425" y="52927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53</xdr:row>
      <xdr:rowOff>9525</xdr:rowOff>
    </xdr:from>
    <xdr:to>
      <xdr:col>24</xdr:col>
      <xdr:colOff>104775</xdr:colOff>
      <xdr:row>55</xdr:row>
      <xdr:rowOff>0</xdr:rowOff>
    </xdr:to>
    <xdr:sp macro="" textlink="">
      <xdr:nvSpPr>
        <xdr:cNvPr id="16" name="AutoShape 16">
          <a:extLst>
            <a:ext uri="{FF2B5EF4-FFF2-40B4-BE49-F238E27FC236}">
              <a16:creationId xmlns:a16="http://schemas.microsoft.com/office/drawing/2014/main" id="{EB21DF77-DB88-4DCA-A0D6-652F28573934}"/>
            </a:ext>
          </a:extLst>
        </xdr:cNvPr>
        <xdr:cNvSpPr>
          <a:spLocks/>
        </xdr:cNvSpPr>
      </xdr:nvSpPr>
      <xdr:spPr bwMode="auto">
        <a:xfrm>
          <a:off x="15087600" y="87598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53</xdr:row>
      <xdr:rowOff>9525</xdr:rowOff>
    </xdr:from>
    <xdr:to>
      <xdr:col>13</xdr:col>
      <xdr:colOff>114300</xdr:colOff>
      <xdr:row>55</xdr:row>
      <xdr:rowOff>0</xdr:rowOff>
    </xdr:to>
    <xdr:sp macro="" textlink="">
      <xdr:nvSpPr>
        <xdr:cNvPr id="17" name="AutoShape 17">
          <a:extLst>
            <a:ext uri="{FF2B5EF4-FFF2-40B4-BE49-F238E27FC236}">
              <a16:creationId xmlns:a16="http://schemas.microsoft.com/office/drawing/2014/main" id="{5CD1FA2A-BE84-448F-8B5C-207C897C2BDC}"/>
            </a:ext>
          </a:extLst>
        </xdr:cNvPr>
        <xdr:cNvSpPr>
          <a:spLocks/>
        </xdr:cNvSpPr>
      </xdr:nvSpPr>
      <xdr:spPr bwMode="auto">
        <a:xfrm>
          <a:off x="8181975" y="87598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53</xdr:row>
      <xdr:rowOff>9525</xdr:rowOff>
    </xdr:from>
    <xdr:to>
      <xdr:col>6</xdr:col>
      <xdr:colOff>114300</xdr:colOff>
      <xdr:row>55</xdr:row>
      <xdr:rowOff>0</xdr:rowOff>
    </xdr:to>
    <xdr:sp macro="" textlink="">
      <xdr:nvSpPr>
        <xdr:cNvPr id="18" name="AutoShape 18">
          <a:extLst>
            <a:ext uri="{FF2B5EF4-FFF2-40B4-BE49-F238E27FC236}">
              <a16:creationId xmlns:a16="http://schemas.microsoft.com/office/drawing/2014/main" id="{4609C0BC-82AC-49F7-8416-052BB23280EF}"/>
            </a:ext>
          </a:extLst>
        </xdr:cNvPr>
        <xdr:cNvSpPr>
          <a:spLocks/>
        </xdr:cNvSpPr>
      </xdr:nvSpPr>
      <xdr:spPr bwMode="auto">
        <a:xfrm>
          <a:off x="3781425" y="87598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56</xdr:row>
      <xdr:rowOff>9525</xdr:rowOff>
    </xdr:from>
    <xdr:to>
      <xdr:col>13</xdr:col>
      <xdr:colOff>114300</xdr:colOff>
      <xdr:row>58</xdr:row>
      <xdr:rowOff>0</xdr:rowOff>
    </xdr:to>
    <xdr:sp macro="" textlink="">
      <xdr:nvSpPr>
        <xdr:cNvPr id="19" name="AutoShape 19">
          <a:extLst>
            <a:ext uri="{FF2B5EF4-FFF2-40B4-BE49-F238E27FC236}">
              <a16:creationId xmlns:a16="http://schemas.microsoft.com/office/drawing/2014/main" id="{01FD2E7C-8275-4546-8A2B-E9BD3BD62E89}"/>
            </a:ext>
          </a:extLst>
        </xdr:cNvPr>
        <xdr:cNvSpPr>
          <a:spLocks/>
        </xdr:cNvSpPr>
      </xdr:nvSpPr>
      <xdr:spPr bwMode="auto">
        <a:xfrm>
          <a:off x="8181975" y="92551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53</xdr:row>
      <xdr:rowOff>9525</xdr:rowOff>
    </xdr:from>
    <xdr:to>
      <xdr:col>20</xdr:col>
      <xdr:colOff>114300</xdr:colOff>
      <xdr:row>55</xdr:row>
      <xdr:rowOff>0</xdr:rowOff>
    </xdr:to>
    <xdr:sp macro="" textlink="">
      <xdr:nvSpPr>
        <xdr:cNvPr id="20" name="AutoShape 20">
          <a:extLst>
            <a:ext uri="{FF2B5EF4-FFF2-40B4-BE49-F238E27FC236}">
              <a16:creationId xmlns:a16="http://schemas.microsoft.com/office/drawing/2014/main" id="{ACAFE2B8-C5B7-4A83-B3EC-751340433456}"/>
            </a:ext>
          </a:extLst>
        </xdr:cNvPr>
        <xdr:cNvSpPr>
          <a:spLocks/>
        </xdr:cNvSpPr>
      </xdr:nvSpPr>
      <xdr:spPr bwMode="auto">
        <a:xfrm>
          <a:off x="12582525" y="87598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56</xdr:row>
      <xdr:rowOff>9525</xdr:rowOff>
    </xdr:from>
    <xdr:to>
      <xdr:col>20</xdr:col>
      <xdr:colOff>114300</xdr:colOff>
      <xdr:row>58</xdr:row>
      <xdr:rowOff>0</xdr:rowOff>
    </xdr:to>
    <xdr:sp macro="" textlink="">
      <xdr:nvSpPr>
        <xdr:cNvPr id="21" name="AutoShape 21">
          <a:extLst>
            <a:ext uri="{FF2B5EF4-FFF2-40B4-BE49-F238E27FC236}">
              <a16:creationId xmlns:a16="http://schemas.microsoft.com/office/drawing/2014/main" id="{DF1D4E17-2F8E-4DD5-B63C-64B8BD0D87D3}"/>
            </a:ext>
          </a:extLst>
        </xdr:cNvPr>
        <xdr:cNvSpPr>
          <a:spLocks/>
        </xdr:cNvSpPr>
      </xdr:nvSpPr>
      <xdr:spPr bwMode="auto">
        <a:xfrm>
          <a:off x="12582525" y="92551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56</xdr:row>
      <xdr:rowOff>9525</xdr:rowOff>
    </xdr:from>
    <xdr:to>
      <xdr:col>6</xdr:col>
      <xdr:colOff>114300</xdr:colOff>
      <xdr:row>58</xdr:row>
      <xdr:rowOff>0</xdr:rowOff>
    </xdr:to>
    <xdr:sp macro="" textlink="">
      <xdr:nvSpPr>
        <xdr:cNvPr id="22" name="AutoShape 22">
          <a:extLst>
            <a:ext uri="{FF2B5EF4-FFF2-40B4-BE49-F238E27FC236}">
              <a16:creationId xmlns:a16="http://schemas.microsoft.com/office/drawing/2014/main" id="{D531B9C6-3809-4965-A645-BE942E9780F8}"/>
            </a:ext>
          </a:extLst>
        </xdr:cNvPr>
        <xdr:cNvSpPr>
          <a:spLocks/>
        </xdr:cNvSpPr>
      </xdr:nvSpPr>
      <xdr:spPr bwMode="auto">
        <a:xfrm>
          <a:off x="3781425" y="92551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75</xdr:row>
      <xdr:rowOff>9525</xdr:rowOff>
    </xdr:from>
    <xdr:to>
      <xdr:col>5</xdr:col>
      <xdr:colOff>276225</xdr:colOff>
      <xdr:row>79</xdr:row>
      <xdr:rowOff>0</xdr:rowOff>
    </xdr:to>
    <xdr:sp macro="" textlink="">
      <xdr:nvSpPr>
        <xdr:cNvPr id="23" name="AutoShape 29">
          <a:extLst>
            <a:ext uri="{FF2B5EF4-FFF2-40B4-BE49-F238E27FC236}">
              <a16:creationId xmlns:a16="http://schemas.microsoft.com/office/drawing/2014/main" id="{3C23B14C-99CA-4449-9250-FD24D15A49C2}"/>
            </a:ext>
          </a:extLst>
        </xdr:cNvPr>
        <xdr:cNvSpPr>
          <a:spLocks/>
        </xdr:cNvSpPr>
      </xdr:nvSpPr>
      <xdr:spPr bwMode="auto">
        <a:xfrm>
          <a:off x="3343275" y="12392025"/>
          <a:ext cx="76200" cy="650875"/>
        </a:xfrm>
        <a:prstGeom prst="leftBrace">
          <a:avLst>
            <a:gd name="adj1" fmla="val 98958"/>
            <a:gd name="adj2" fmla="val 37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74</xdr:row>
      <xdr:rowOff>28575</xdr:rowOff>
    </xdr:from>
    <xdr:to>
      <xdr:col>8</xdr:col>
      <xdr:colOff>828675</xdr:colOff>
      <xdr:row>77</xdr:row>
      <xdr:rowOff>152400</xdr:rowOff>
    </xdr:to>
    <xdr:sp macro="" textlink="">
      <xdr:nvSpPr>
        <xdr:cNvPr id="24" name="AutoShape 30">
          <a:extLst>
            <a:ext uri="{FF2B5EF4-FFF2-40B4-BE49-F238E27FC236}">
              <a16:creationId xmlns:a16="http://schemas.microsoft.com/office/drawing/2014/main" id="{9CC38178-121D-4A0C-AFE7-C83EDF7B518B}"/>
            </a:ext>
          </a:extLst>
        </xdr:cNvPr>
        <xdr:cNvSpPr>
          <a:spLocks/>
        </xdr:cNvSpPr>
      </xdr:nvSpPr>
      <xdr:spPr bwMode="auto">
        <a:xfrm>
          <a:off x="5657850" y="12245975"/>
          <a:ext cx="0" cy="619125"/>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1838325</xdr:colOff>
      <xdr:row>74</xdr:row>
      <xdr:rowOff>28575</xdr:rowOff>
    </xdr:from>
    <xdr:to>
      <xdr:col>12</xdr:col>
      <xdr:colOff>1943100</xdr:colOff>
      <xdr:row>76</xdr:row>
      <xdr:rowOff>19050</xdr:rowOff>
    </xdr:to>
    <xdr:sp macro="" textlink="">
      <xdr:nvSpPr>
        <xdr:cNvPr id="25" name="AutoShape 32">
          <a:extLst>
            <a:ext uri="{FF2B5EF4-FFF2-40B4-BE49-F238E27FC236}">
              <a16:creationId xmlns:a16="http://schemas.microsoft.com/office/drawing/2014/main" id="{FD01EA73-6D46-47FA-AB97-6F260A72150E}"/>
            </a:ext>
          </a:extLst>
        </xdr:cNvPr>
        <xdr:cNvSpPr>
          <a:spLocks/>
        </xdr:cNvSpPr>
      </xdr:nvSpPr>
      <xdr:spPr bwMode="auto">
        <a:xfrm flipH="1">
          <a:off x="8169275" y="12245975"/>
          <a:ext cx="3175" cy="320675"/>
        </a:xfrm>
        <a:prstGeom prst="leftBrace">
          <a:avLst>
            <a:gd name="adj1" fmla="val 35606"/>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24</xdr:row>
      <xdr:rowOff>9525</xdr:rowOff>
    </xdr:from>
    <xdr:to>
      <xdr:col>13</xdr:col>
      <xdr:colOff>114300</xdr:colOff>
      <xdr:row>26</xdr:row>
      <xdr:rowOff>0</xdr:rowOff>
    </xdr:to>
    <xdr:sp macro="" textlink="">
      <xdr:nvSpPr>
        <xdr:cNvPr id="26" name="AutoShape 36">
          <a:extLst>
            <a:ext uri="{FF2B5EF4-FFF2-40B4-BE49-F238E27FC236}">
              <a16:creationId xmlns:a16="http://schemas.microsoft.com/office/drawing/2014/main" id="{6CBF0FE6-9325-4E89-9C27-C7409BB20B3F}"/>
            </a:ext>
          </a:extLst>
        </xdr:cNvPr>
        <xdr:cNvSpPr>
          <a:spLocks/>
        </xdr:cNvSpPr>
      </xdr:nvSpPr>
      <xdr:spPr bwMode="auto">
        <a:xfrm>
          <a:off x="8181975" y="39719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24</xdr:row>
      <xdr:rowOff>9525</xdr:rowOff>
    </xdr:from>
    <xdr:to>
      <xdr:col>6</xdr:col>
      <xdr:colOff>114300</xdr:colOff>
      <xdr:row>26</xdr:row>
      <xdr:rowOff>0</xdr:rowOff>
    </xdr:to>
    <xdr:sp macro="" textlink="">
      <xdr:nvSpPr>
        <xdr:cNvPr id="27" name="AutoShape 37">
          <a:extLst>
            <a:ext uri="{FF2B5EF4-FFF2-40B4-BE49-F238E27FC236}">
              <a16:creationId xmlns:a16="http://schemas.microsoft.com/office/drawing/2014/main" id="{BC273230-D8EE-418A-A941-6348EEF2C6BF}"/>
            </a:ext>
          </a:extLst>
        </xdr:cNvPr>
        <xdr:cNvSpPr>
          <a:spLocks/>
        </xdr:cNvSpPr>
      </xdr:nvSpPr>
      <xdr:spPr bwMode="auto">
        <a:xfrm>
          <a:off x="3781425" y="39719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24</xdr:row>
      <xdr:rowOff>9525</xdr:rowOff>
    </xdr:from>
    <xdr:to>
      <xdr:col>24</xdr:col>
      <xdr:colOff>114300</xdr:colOff>
      <xdr:row>26</xdr:row>
      <xdr:rowOff>0</xdr:rowOff>
    </xdr:to>
    <xdr:sp macro="" textlink="">
      <xdr:nvSpPr>
        <xdr:cNvPr id="28" name="AutoShape 43">
          <a:extLst>
            <a:ext uri="{FF2B5EF4-FFF2-40B4-BE49-F238E27FC236}">
              <a16:creationId xmlns:a16="http://schemas.microsoft.com/office/drawing/2014/main" id="{FEEE0AAC-01BA-4503-8906-3E594B1D2B4A}"/>
            </a:ext>
          </a:extLst>
        </xdr:cNvPr>
        <xdr:cNvSpPr>
          <a:spLocks/>
        </xdr:cNvSpPr>
      </xdr:nvSpPr>
      <xdr:spPr bwMode="auto">
        <a:xfrm>
          <a:off x="15097125" y="39719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15</xdr:row>
      <xdr:rowOff>0</xdr:rowOff>
    </xdr:from>
    <xdr:to>
      <xdr:col>13</xdr:col>
      <xdr:colOff>114300</xdr:colOff>
      <xdr:row>16</xdr:row>
      <xdr:rowOff>180975</xdr:rowOff>
    </xdr:to>
    <xdr:sp macro="" textlink="">
      <xdr:nvSpPr>
        <xdr:cNvPr id="29" name="AutoShape 45">
          <a:extLst>
            <a:ext uri="{FF2B5EF4-FFF2-40B4-BE49-F238E27FC236}">
              <a16:creationId xmlns:a16="http://schemas.microsoft.com/office/drawing/2014/main" id="{BBDBDFD3-1313-4EBC-866E-D39DEC94A7DB}"/>
            </a:ext>
          </a:extLst>
        </xdr:cNvPr>
        <xdr:cNvSpPr>
          <a:spLocks/>
        </xdr:cNvSpPr>
      </xdr:nvSpPr>
      <xdr:spPr bwMode="auto">
        <a:xfrm>
          <a:off x="8181975" y="2476500"/>
          <a:ext cx="104775" cy="32702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44</xdr:row>
      <xdr:rowOff>9525</xdr:rowOff>
    </xdr:from>
    <xdr:to>
      <xdr:col>6</xdr:col>
      <xdr:colOff>114300</xdr:colOff>
      <xdr:row>46</xdr:row>
      <xdr:rowOff>0</xdr:rowOff>
    </xdr:to>
    <xdr:sp macro="" textlink="">
      <xdr:nvSpPr>
        <xdr:cNvPr id="30" name="AutoShape 46">
          <a:extLst>
            <a:ext uri="{FF2B5EF4-FFF2-40B4-BE49-F238E27FC236}">
              <a16:creationId xmlns:a16="http://schemas.microsoft.com/office/drawing/2014/main" id="{E6B29ABB-C61E-4C26-A726-1499E8DF9F4F}"/>
            </a:ext>
          </a:extLst>
        </xdr:cNvPr>
        <xdr:cNvSpPr>
          <a:spLocks/>
        </xdr:cNvSpPr>
      </xdr:nvSpPr>
      <xdr:spPr bwMode="auto">
        <a:xfrm>
          <a:off x="3781425" y="72739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44</xdr:row>
      <xdr:rowOff>9525</xdr:rowOff>
    </xdr:from>
    <xdr:to>
      <xdr:col>13</xdr:col>
      <xdr:colOff>104775</xdr:colOff>
      <xdr:row>46</xdr:row>
      <xdr:rowOff>0</xdr:rowOff>
    </xdr:to>
    <xdr:sp macro="" textlink="">
      <xdr:nvSpPr>
        <xdr:cNvPr id="31" name="AutoShape 47">
          <a:extLst>
            <a:ext uri="{FF2B5EF4-FFF2-40B4-BE49-F238E27FC236}">
              <a16:creationId xmlns:a16="http://schemas.microsoft.com/office/drawing/2014/main" id="{52B28EAA-C6FA-493F-A8C5-B0C1E9D72A4C}"/>
            </a:ext>
          </a:extLst>
        </xdr:cNvPr>
        <xdr:cNvSpPr>
          <a:spLocks/>
        </xdr:cNvSpPr>
      </xdr:nvSpPr>
      <xdr:spPr bwMode="auto">
        <a:xfrm>
          <a:off x="8172450" y="72739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22412</xdr:colOff>
      <xdr:row>14</xdr:row>
      <xdr:rowOff>179293</xdr:rowOff>
    </xdr:from>
    <xdr:to>
      <xdr:col>20</xdr:col>
      <xdr:colOff>89647</xdr:colOff>
      <xdr:row>16</xdr:row>
      <xdr:rowOff>179294</xdr:rowOff>
    </xdr:to>
    <xdr:sp macro="" textlink="">
      <xdr:nvSpPr>
        <xdr:cNvPr id="32" name="AutoShape 48">
          <a:extLst>
            <a:ext uri="{FF2B5EF4-FFF2-40B4-BE49-F238E27FC236}">
              <a16:creationId xmlns:a16="http://schemas.microsoft.com/office/drawing/2014/main" id="{9C66ECED-EFA1-43CC-805D-3DD08A577EDE}"/>
            </a:ext>
          </a:extLst>
        </xdr:cNvPr>
        <xdr:cNvSpPr>
          <a:spLocks/>
        </xdr:cNvSpPr>
      </xdr:nvSpPr>
      <xdr:spPr bwMode="auto">
        <a:xfrm>
          <a:off x="12595412" y="2477993"/>
          <a:ext cx="67235" cy="330201"/>
        </a:xfrm>
        <a:prstGeom prst="leftBrace">
          <a:avLst>
            <a:gd name="adj1" fmla="val 59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21</xdr:row>
      <xdr:rowOff>9525</xdr:rowOff>
    </xdr:from>
    <xdr:to>
      <xdr:col>13</xdr:col>
      <xdr:colOff>114300</xdr:colOff>
      <xdr:row>23</xdr:row>
      <xdr:rowOff>0</xdr:rowOff>
    </xdr:to>
    <xdr:sp macro="" textlink="">
      <xdr:nvSpPr>
        <xdr:cNvPr id="33" name="AutoShape 36">
          <a:extLst>
            <a:ext uri="{FF2B5EF4-FFF2-40B4-BE49-F238E27FC236}">
              <a16:creationId xmlns:a16="http://schemas.microsoft.com/office/drawing/2014/main" id="{5FCAC5E3-A574-44CC-93DF-D7BF08DE1462}"/>
            </a:ext>
          </a:extLst>
        </xdr:cNvPr>
        <xdr:cNvSpPr>
          <a:spLocks/>
        </xdr:cNvSpPr>
      </xdr:nvSpPr>
      <xdr:spPr bwMode="auto">
        <a:xfrm>
          <a:off x="8181975" y="3476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74</xdr:row>
      <xdr:rowOff>28575</xdr:rowOff>
    </xdr:from>
    <xdr:to>
      <xdr:col>8</xdr:col>
      <xdr:colOff>828675</xdr:colOff>
      <xdr:row>77</xdr:row>
      <xdr:rowOff>152400</xdr:rowOff>
    </xdr:to>
    <xdr:sp macro="" textlink="">
      <xdr:nvSpPr>
        <xdr:cNvPr id="34" name="AutoShape 30">
          <a:extLst>
            <a:ext uri="{FF2B5EF4-FFF2-40B4-BE49-F238E27FC236}">
              <a16:creationId xmlns:a16="http://schemas.microsoft.com/office/drawing/2014/main" id="{0E6311A2-ABC6-4B3B-9A70-BE2D5E81B0DB}"/>
            </a:ext>
          </a:extLst>
        </xdr:cNvPr>
        <xdr:cNvSpPr>
          <a:spLocks/>
        </xdr:cNvSpPr>
      </xdr:nvSpPr>
      <xdr:spPr bwMode="auto">
        <a:xfrm>
          <a:off x="5657850" y="12245975"/>
          <a:ext cx="0" cy="619125"/>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2105025</xdr:colOff>
      <xdr:row>74</xdr:row>
      <xdr:rowOff>9525</xdr:rowOff>
    </xdr:from>
    <xdr:to>
      <xdr:col>9</xdr:col>
      <xdr:colOff>2209800</xdr:colOff>
      <xdr:row>76</xdr:row>
      <xdr:rowOff>0</xdr:rowOff>
    </xdr:to>
    <xdr:sp macro="" textlink="">
      <xdr:nvSpPr>
        <xdr:cNvPr id="35" name="AutoShape 31">
          <a:extLst>
            <a:ext uri="{FF2B5EF4-FFF2-40B4-BE49-F238E27FC236}">
              <a16:creationId xmlns:a16="http://schemas.microsoft.com/office/drawing/2014/main" id="{90D7B329-C5C4-46F8-841E-05510CC84B5C}"/>
            </a:ext>
          </a:extLst>
        </xdr:cNvPr>
        <xdr:cNvSpPr>
          <a:spLocks/>
        </xdr:cNvSpPr>
      </xdr:nvSpPr>
      <xdr:spPr bwMode="auto">
        <a:xfrm>
          <a:off x="6283325" y="12226925"/>
          <a:ext cx="3175" cy="320675"/>
        </a:xfrm>
        <a:prstGeom prst="leftBrace">
          <a:avLst>
            <a:gd name="adj1" fmla="val 35606"/>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61</xdr:row>
      <xdr:rowOff>19050</xdr:rowOff>
    </xdr:from>
    <xdr:to>
      <xdr:col>13</xdr:col>
      <xdr:colOff>104775</xdr:colOff>
      <xdr:row>63</xdr:row>
      <xdr:rowOff>9525</xdr:rowOff>
    </xdr:to>
    <xdr:sp macro="" textlink="">
      <xdr:nvSpPr>
        <xdr:cNvPr id="36" name="AutoShape 23">
          <a:extLst>
            <a:ext uri="{FF2B5EF4-FFF2-40B4-BE49-F238E27FC236}">
              <a16:creationId xmlns:a16="http://schemas.microsoft.com/office/drawing/2014/main" id="{55DBDC21-8C2E-490C-91D0-45B83EC78494}"/>
            </a:ext>
          </a:extLst>
        </xdr:cNvPr>
        <xdr:cNvSpPr>
          <a:spLocks/>
        </xdr:cNvSpPr>
      </xdr:nvSpPr>
      <xdr:spPr bwMode="auto">
        <a:xfrm>
          <a:off x="8172450" y="10090150"/>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61</xdr:row>
      <xdr:rowOff>9525</xdr:rowOff>
    </xdr:from>
    <xdr:to>
      <xdr:col>24</xdr:col>
      <xdr:colOff>114300</xdr:colOff>
      <xdr:row>63</xdr:row>
      <xdr:rowOff>0</xdr:rowOff>
    </xdr:to>
    <xdr:sp macro="" textlink="">
      <xdr:nvSpPr>
        <xdr:cNvPr id="37" name="AutoShape 42">
          <a:extLst>
            <a:ext uri="{FF2B5EF4-FFF2-40B4-BE49-F238E27FC236}">
              <a16:creationId xmlns:a16="http://schemas.microsoft.com/office/drawing/2014/main" id="{5CD41F07-B916-45D1-8940-48EEBB381A63}"/>
            </a:ext>
          </a:extLst>
        </xdr:cNvPr>
        <xdr:cNvSpPr>
          <a:spLocks/>
        </xdr:cNvSpPr>
      </xdr:nvSpPr>
      <xdr:spPr bwMode="auto">
        <a:xfrm>
          <a:off x="15097125" y="10080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61</xdr:row>
      <xdr:rowOff>9525</xdr:rowOff>
    </xdr:from>
    <xdr:to>
      <xdr:col>6</xdr:col>
      <xdr:colOff>104775</xdr:colOff>
      <xdr:row>63</xdr:row>
      <xdr:rowOff>0</xdr:rowOff>
    </xdr:to>
    <xdr:sp macro="" textlink="">
      <xdr:nvSpPr>
        <xdr:cNvPr id="38" name="AutoShape 24">
          <a:extLst>
            <a:ext uri="{FF2B5EF4-FFF2-40B4-BE49-F238E27FC236}">
              <a16:creationId xmlns:a16="http://schemas.microsoft.com/office/drawing/2014/main" id="{0DBD6CA8-CD2D-4268-A504-BC14E5A4447D}"/>
            </a:ext>
          </a:extLst>
        </xdr:cNvPr>
        <xdr:cNvSpPr>
          <a:spLocks/>
        </xdr:cNvSpPr>
      </xdr:nvSpPr>
      <xdr:spPr bwMode="auto">
        <a:xfrm>
          <a:off x="3771900" y="10080625"/>
          <a:ext cx="104775"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22412</xdr:colOff>
      <xdr:row>64</xdr:row>
      <xdr:rowOff>22412</xdr:rowOff>
    </xdr:from>
    <xdr:to>
      <xdr:col>7</xdr:col>
      <xdr:colOff>3923</xdr:colOff>
      <xdr:row>66</xdr:row>
      <xdr:rowOff>12887</xdr:rowOff>
    </xdr:to>
    <xdr:sp macro="" textlink="">
      <xdr:nvSpPr>
        <xdr:cNvPr id="39" name="AutoShape 24">
          <a:extLst>
            <a:ext uri="{FF2B5EF4-FFF2-40B4-BE49-F238E27FC236}">
              <a16:creationId xmlns:a16="http://schemas.microsoft.com/office/drawing/2014/main" id="{B0E6EE86-F757-4794-8A00-580F4FC6085B}"/>
            </a:ext>
          </a:extLst>
        </xdr:cNvPr>
        <xdr:cNvSpPr>
          <a:spLocks/>
        </xdr:cNvSpPr>
      </xdr:nvSpPr>
      <xdr:spPr bwMode="auto">
        <a:xfrm>
          <a:off x="3794312" y="10588812"/>
          <a:ext cx="610161"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22412</xdr:colOff>
      <xdr:row>64</xdr:row>
      <xdr:rowOff>11206</xdr:rowOff>
    </xdr:from>
    <xdr:to>
      <xdr:col>14</xdr:col>
      <xdr:colOff>3922</xdr:colOff>
      <xdr:row>66</xdr:row>
      <xdr:rowOff>1681</xdr:rowOff>
    </xdr:to>
    <xdr:sp macro="" textlink="">
      <xdr:nvSpPr>
        <xdr:cNvPr id="40" name="AutoShape 23">
          <a:extLst>
            <a:ext uri="{FF2B5EF4-FFF2-40B4-BE49-F238E27FC236}">
              <a16:creationId xmlns:a16="http://schemas.microsoft.com/office/drawing/2014/main" id="{D1272545-572B-4000-B3A9-F3CD98CA4052}"/>
            </a:ext>
          </a:extLst>
        </xdr:cNvPr>
        <xdr:cNvSpPr>
          <a:spLocks/>
        </xdr:cNvSpPr>
      </xdr:nvSpPr>
      <xdr:spPr bwMode="auto">
        <a:xfrm>
          <a:off x="8194862" y="10577606"/>
          <a:ext cx="610160" cy="3206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44</xdr:row>
      <xdr:rowOff>7329</xdr:rowOff>
    </xdr:from>
    <xdr:to>
      <xdr:col>20</xdr:col>
      <xdr:colOff>104775</xdr:colOff>
      <xdr:row>45</xdr:row>
      <xdr:rowOff>188304</xdr:rowOff>
    </xdr:to>
    <xdr:sp macro="" textlink="">
      <xdr:nvSpPr>
        <xdr:cNvPr id="41" name="AutoShape 17">
          <a:extLst>
            <a:ext uri="{FF2B5EF4-FFF2-40B4-BE49-F238E27FC236}">
              <a16:creationId xmlns:a16="http://schemas.microsoft.com/office/drawing/2014/main" id="{54972AB4-8FE8-4CB1-B3BC-2CA9C69EB107}"/>
            </a:ext>
          </a:extLst>
        </xdr:cNvPr>
        <xdr:cNvSpPr>
          <a:spLocks/>
        </xdr:cNvSpPr>
      </xdr:nvSpPr>
      <xdr:spPr bwMode="auto">
        <a:xfrm>
          <a:off x="16353692" y="8587156"/>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44</xdr:row>
      <xdr:rowOff>16566</xdr:rowOff>
    </xdr:from>
    <xdr:to>
      <xdr:col>24</xdr:col>
      <xdr:colOff>104775</xdr:colOff>
      <xdr:row>46</xdr:row>
      <xdr:rowOff>7041</xdr:rowOff>
    </xdr:to>
    <xdr:sp macro="" textlink="">
      <xdr:nvSpPr>
        <xdr:cNvPr id="42" name="AutoShape 12">
          <a:extLst>
            <a:ext uri="{FF2B5EF4-FFF2-40B4-BE49-F238E27FC236}">
              <a16:creationId xmlns:a16="http://schemas.microsoft.com/office/drawing/2014/main" id="{ECBAACF0-8D29-4B8C-ADB5-E0B69BBF665A}"/>
            </a:ext>
          </a:extLst>
        </xdr:cNvPr>
        <xdr:cNvSpPr>
          <a:spLocks/>
        </xdr:cNvSpPr>
      </xdr:nvSpPr>
      <xdr:spPr bwMode="auto">
        <a:xfrm>
          <a:off x="17625391" y="8597349"/>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BEF4-95AA-4273-8E57-4F631775E387}">
  <sheetPr>
    <pageSetUpPr fitToPage="1"/>
  </sheetPr>
  <dimension ref="B1:AA84"/>
  <sheetViews>
    <sheetView showGridLines="0" tabSelected="1" zoomScaleNormal="100" zoomScaleSheetLayoutView="70" zoomScalePageLayoutView="55" workbookViewId="0"/>
  </sheetViews>
  <sheetFormatPr defaultColWidth="9" defaultRowHeight="15" customHeight="1" x14ac:dyDescent="0.2"/>
  <cols>
    <col min="1" max="2" width="1.6328125" style="1" customWidth="1"/>
    <col min="3" max="3" width="5.6328125" style="1" customWidth="1"/>
    <col min="4" max="4" width="24.6328125" style="4" customWidth="1"/>
    <col min="5" max="5" width="1.6328125" style="4" customWidth="1"/>
    <col min="6" max="6" width="4.08984375" style="2" customWidth="1"/>
    <col min="7" max="7" width="1.6328125" style="1" customWidth="1"/>
    <col min="8" max="8" width="2.6328125" style="2" customWidth="1"/>
    <col min="9" max="9" width="11.6328125" style="3" bestFit="1" customWidth="1"/>
    <col min="10" max="10" width="29.453125" style="3" customWidth="1"/>
    <col min="11" max="13" width="30.36328125" style="1" bestFit="1" customWidth="1"/>
    <col min="14" max="14" width="1.6328125" style="1" customWidth="1"/>
    <col min="15" max="15" width="2.6328125" style="2" customWidth="1"/>
    <col min="16" max="16" width="11" style="1" customWidth="1"/>
    <col min="17" max="17" width="2.6328125" style="1" customWidth="1"/>
    <col min="18" max="18" width="9.90625" style="1" bestFit="1" customWidth="1"/>
    <col min="19" max="19" width="2.6328125" style="1" customWidth="1"/>
    <col min="20" max="20" width="8.453125" style="1" bestFit="1" customWidth="1"/>
    <col min="21" max="21" width="1.6328125" style="1" customWidth="1"/>
    <col min="22" max="22" width="5.90625" style="1" customWidth="1"/>
    <col min="23" max="23" width="2.453125" style="1" bestFit="1" customWidth="1"/>
    <col min="24" max="24" width="6.90625" style="1" customWidth="1"/>
    <col min="25" max="25" width="2.08984375" style="1" customWidth="1"/>
    <col min="26" max="26" width="17.26953125" style="1" bestFit="1" customWidth="1"/>
    <col min="27" max="27" width="4.08984375" style="2" customWidth="1"/>
    <col min="28" max="16384" width="9" style="1"/>
  </cols>
  <sheetData>
    <row r="1" spans="2:27" ht="27" customHeight="1" x14ac:dyDescent="0.2">
      <c r="B1" s="289" t="s">
        <v>95</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2:27" ht="13.5" customHeight="1" thickBot="1" x14ac:dyDescent="0.25">
      <c r="B2" s="100"/>
      <c r="C2" s="100"/>
      <c r="D2" s="103"/>
      <c r="E2" s="103"/>
      <c r="F2" s="101"/>
      <c r="G2" s="100"/>
      <c r="H2" s="101"/>
      <c r="I2" s="102"/>
      <c r="J2" s="102"/>
      <c r="K2" s="100"/>
      <c r="L2" s="100"/>
      <c r="M2" s="100"/>
      <c r="N2" s="100"/>
      <c r="O2" s="101"/>
      <c r="P2" s="100"/>
      <c r="Q2" s="100"/>
      <c r="R2" s="100"/>
      <c r="S2" s="100"/>
      <c r="T2" s="100"/>
      <c r="U2" s="100"/>
      <c r="V2" s="100"/>
      <c r="W2" s="100"/>
      <c r="X2" s="100"/>
      <c r="Y2" s="100"/>
      <c r="Z2" s="100"/>
      <c r="AA2" s="99"/>
    </row>
    <row r="3" spans="2:27" ht="16" customHeight="1" x14ac:dyDescent="0.2">
      <c r="B3" s="291" t="s">
        <v>94</v>
      </c>
      <c r="C3" s="292"/>
      <c r="D3" s="292"/>
      <c r="E3" s="293"/>
      <c r="F3" s="296" t="s">
        <v>86</v>
      </c>
      <c r="G3" s="298" t="s">
        <v>93</v>
      </c>
      <c r="H3" s="292"/>
      <c r="I3" s="293"/>
      <c r="J3" s="300" t="s">
        <v>176</v>
      </c>
      <c r="K3" s="302" t="s">
        <v>92</v>
      </c>
      <c r="L3" s="302" t="s">
        <v>91</v>
      </c>
      <c r="M3" s="305" t="s">
        <v>96</v>
      </c>
      <c r="N3" s="307" t="s">
        <v>90</v>
      </c>
      <c r="O3" s="292"/>
      <c r="P3" s="293"/>
      <c r="Q3" s="307" t="s">
        <v>89</v>
      </c>
      <c r="R3" s="292"/>
      <c r="S3" s="292"/>
      <c r="T3" s="293"/>
      <c r="U3" s="307" t="s">
        <v>88</v>
      </c>
      <c r="V3" s="292"/>
      <c r="W3" s="292"/>
      <c r="X3" s="293"/>
      <c r="Y3" s="307" t="s">
        <v>87</v>
      </c>
      <c r="Z3" s="293"/>
      <c r="AA3" s="308" t="s">
        <v>86</v>
      </c>
    </row>
    <row r="4" spans="2:27" ht="18.75" customHeight="1" x14ac:dyDescent="0.2">
      <c r="B4" s="294"/>
      <c r="C4" s="294"/>
      <c r="D4" s="294"/>
      <c r="E4" s="295"/>
      <c r="F4" s="297"/>
      <c r="G4" s="299"/>
      <c r="H4" s="294"/>
      <c r="I4" s="295"/>
      <c r="J4" s="301"/>
      <c r="K4" s="303"/>
      <c r="L4" s="303"/>
      <c r="M4" s="306"/>
      <c r="N4" s="299"/>
      <c r="O4" s="294"/>
      <c r="P4" s="295"/>
      <c r="Q4" s="299"/>
      <c r="R4" s="294"/>
      <c r="S4" s="294"/>
      <c r="T4" s="295"/>
      <c r="U4" s="299"/>
      <c r="V4" s="294"/>
      <c r="W4" s="294"/>
      <c r="X4" s="295"/>
      <c r="Y4" s="299"/>
      <c r="Z4" s="295"/>
      <c r="AA4" s="309"/>
    </row>
    <row r="5" spans="2:27" ht="15" customHeight="1" x14ac:dyDescent="0.2">
      <c r="D5" s="98"/>
      <c r="E5" s="59"/>
      <c r="F5" s="66"/>
      <c r="G5" s="97"/>
      <c r="H5" s="283" t="s">
        <v>84</v>
      </c>
      <c r="I5" s="284"/>
      <c r="J5" s="96" t="s">
        <v>85</v>
      </c>
      <c r="K5" s="96" t="s">
        <v>85</v>
      </c>
      <c r="L5" s="96" t="s">
        <v>85</v>
      </c>
      <c r="M5" s="96" t="s">
        <v>85</v>
      </c>
      <c r="N5" s="44"/>
      <c r="O5" s="283" t="s">
        <v>84</v>
      </c>
      <c r="P5" s="284"/>
      <c r="Q5" s="44"/>
      <c r="S5" s="283" t="s">
        <v>83</v>
      </c>
      <c r="T5" s="284"/>
      <c r="U5" s="95"/>
      <c r="V5" s="283" t="s">
        <v>82</v>
      </c>
      <c r="W5" s="312"/>
      <c r="X5" s="284"/>
      <c r="Y5" s="44"/>
      <c r="Z5" s="62"/>
      <c r="AA5" s="61"/>
    </row>
    <row r="6" spans="2:27" ht="15" customHeight="1" x14ac:dyDescent="0.2">
      <c r="E6" s="59"/>
      <c r="F6" s="66"/>
      <c r="G6" s="44"/>
      <c r="H6" s="288"/>
      <c r="I6" s="258"/>
      <c r="J6" s="58" t="s">
        <v>21</v>
      </c>
      <c r="K6" s="58"/>
      <c r="L6" s="58"/>
      <c r="M6" s="58"/>
      <c r="N6" s="44"/>
      <c r="O6" s="288"/>
      <c r="P6" s="258"/>
      <c r="Q6" s="44"/>
      <c r="R6" s="78"/>
      <c r="T6" s="63"/>
      <c r="U6" s="49"/>
      <c r="X6" s="62"/>
      <c r="Y6" s="44"/>
      <c r="Z6" s="62"/>
      <c r="AA6" s="61"/>
    </row>
    <row r="7" spans="2:27" ht="15" customHeight="1" x14ac:dyDescent="0.2">
      <c r="E7" s="59"/>
      <c r="F7" s="66"/>
      <c r="G7" s="44"/>
      <c r="I7" s="65"/>
      <c r="J7" s="58" t="s">
        <v>21</v>
      </c>
      <c r="K7" s="58"/>
      <c r="L7" s="58"/>
      <c r="M7" s="58"/>
      <c r="N7" s="44"/>
      <c r="P7" s="50"/>
      <c r="Q7" s="52"/>
      <c r="R7" s="78"/>
      <c r="T7" s="63"/>
      <c r="U7" s="49"/>
      <c r="X7" s="62"/>
      <c r="Y7" s="44"/>
      <c r="Z7" s="62"/>
      <c r="AA7" s="61"/>
    </row>
    <row r="8" spans="2:27" s="5" customFormat="1" ht="15" customHeight="1" x14ac:dyDescent="0.2">
      <c r="C8" s="279" t="s">
        <v>81</v>
      </c>
      <c r="D8" s="279"/>
      <c r="E8" s="41"/>
      <c r="F8" s="40">
        <v>1</v>
      </c>
      <c r="G8" s="39"/>
      <c r="H8" s="6"/>
      <c r="I8" s="36"/>
      <c r="J8" s="38">
        <v>8231278869467</v>
      </c>
      <c r="K8" s="94" t="s">
        <v>34</v>
      </c>
      <c r="L8" s="38">
        <v>587448890516</v>
      </c>
      <c r="M8" s="38">
        <v>7643829978951</v>
      </c>
      <c r="N8" s="37"/>
      <c r="O8" s="6"/>
      <c r="P8" s="93"/>
      <c r="Q8" s="35"/>
      <c r="R8" s="76"/>
      <c r="S8" s="34" t="s">
        <v>21</v>
      </c>
      <c r="T8" s="33"/>
      <c r="U8" s="32"/>
      <c r="V8" s="31"/>
      <c r="W8" s="6" t="s">
        <v>21</v>
      </c>
      <c r="X8" s="36"/>
      <c r="Y8" s="75"/>
      <c r="Z8" s="28"/>
      <c r="AA8" s="27">
        <v>1</v>
      </c>
    </row>
    <row r="9" spans="2:27" ht="15" customHeight="1" x14ac:dyDescent="0.2">
      <c r="E9" s="59"/>
      <c r="F9" s="66"/>
      <c r="G9" s="44"/>
      <c r="I9" s="92"/>
      <c r="J9" s="56" t="s">
        <v>21</v>
      </c>
      <c r="K9" s="56"/>
      <c r="L9" s="56"/>
      <c r="M9" s="56"/>
      <c r="N9" s="55"/>
      <c r="P9" s="50"/>
      <c r="Q9" s="52"/>
      <c r="R9" s="78"/>
      <c r="S9" s="64" t="s">
        <v>21</v>
      </c>
      <c r="T9" s="63"/>
      <c r="U9" s="49"/>
      <c r="V9" s="48"/>
      <c r="W9" s="2" t="s">
        <v>21</v>
      </c>
      <c r="X9" s="65"/>
      <c r="Y9" s="77"/>
      <c r="Z9" s="62"/>
      <c r="AA9" s="61"/>
    </row>
    <row r="10" spans="2:27" ht="15" customHeight="1" x14ac:dyDescent="0.2">
      <c r="D10" s="273" t="s">
        <v>80</v>
      </c>
      <c r="E10" s="59"/>
      <c r="F10" s="268">
        <v>2</v>
      </c>
      <c r="G10" s="44"/>
      <c r="H10" s="2" t="s">
        <v>32</v>
      </c>
      <c r="I10" s="65" t="s">
        <v>79</v>
      </c>
      <c r="J10" s="271">
        <v>41421961575</v>
      </c>
      <c r="K10" s="247" t="s">
        <v>33</v>
      </c>
      <c r="L10" s="247" t="s">
        <v>34</v>
      </c>
      <c r="M10" s="271">
        <v>41421961575</v>
      </c>
      <c r="N10" s="55"/>
      <c r="O10" s="2" t="s">
        <v>32</v>
      </c>
      <c r="P10" s="65" t="s">
        <v>78</v>
      </c>
      <c r="Q10" s="52"/>
      <c r="R10" s="310">
        <v>0.9</v>
      </c>
      <c r="S10" s="250" t="s">
        <v>30</v>
      </c>
      <c r="T10" s="275">
        <v>3.5</v>
      </c>
      <c r="U10" s="79"/>
      <c r="V10" s="252" t="s">
        <v>77</v>
      </c>
      <c r="W10" s="262" t="s">
        <v>76</v>
      </c>
      <c r="X10" s="285" t="s">
        <v>75</v>
      </c>
      <c r="Y10" s="77"/>
      <c r="Z10" s="68" t="s">
        <v>13</v>
      </c>
      <c r="AA10" s="259">
        <v>2</v>
      </c>
    </row>
    <row r="11" spans="2:27" ht="15" customHeight="1" x14ac:dyDescent="0.2">
      <c r="D11" s="273"/>
      <c r="E11" s="59"/>
      <c r="F11" s="268"/>
      <c r="G11" s="44"/>
      <c r="H11" s="2" t="s">
        <v>24</v>
      </c>
      <c r="I11" s="65" t="s">
        <v>74</v>
      </c>
      <c r="J11" s="271"/>
      <c r="K11" s="247"/>
      <c r="L11" s="247"/>
      <c r="M11" s="271"/>
      <c r="N11" s="55"/>
      <c r="O11" s="2" t="s">
        <v>24</v>
      </c>
      <c r="P11" s="65" t="s">
        <v>73</v>
      </c>
      <c r="Q11" s="52"/>
      <c r="R11" s="311"/>
      <c r="S11" s="244"/>
      <c r="T11" s="276"/>
      <c r="U11" s="91"/>
      <c r="V11" s="252"/>
      <c r="W11" s="304"/>
      <c r="X11" s="285"/>
      <c r="Y11" s="77"/>
      <c r="Z11" s="68" t="s">
        <v>4</v>
      </c>
      <c r="AA11" s="259" t="str">
        <f>IF(F11="","",F11)</f>
        <v/>
      </c>
    </row>
    <row r="12" spans="2:27" ht="15" customHeight="1" x14ac:dyDescent="0.2">
      <c r="E12" s="59"/>
      <c r="F12" s="66"/>
      <c r="G12" s="44"/>
      <c r="I12" s="65"/>
      <c r="J12" s="56" t="s">
        <v>21</v>
      </c>
      <c r="K12" s="83"/>
      <c r="L12" s="56"/>
      <c r="M12" s="56"/>
      <c r="N12" s="55"/>
      <c r="P12" s="65"/>
      <c r="Q12" s="52"/>
      <c r="R12" s="121"/>
      <c r="S12" s="64" t="s">
        <v>21</v>
      </c>
      <c r="T12" s="124"/>
      <c r="U12" s="49"/>
      <c r="V12" s="48"/>
      <c r="W12" s="2" t="s">
        <v>21</v>
      </c>
      <c r="X12" s="65"/>
      <c r="Y12" s="77"/>
      <c r="Z12" s="62"/>
      <c r="AA12" s="61"/>
    </row>
    <row r="13" spans="2:27" ht="15" customHeight="1" x14ac:dyDescent="0.2">
      <c r="D13" s="273" t="s">
        <v>62</v>
      </c>
      <c r="E13" s="59"/>
      <c r="F13" s="268">
        <v>3</v>
      </c>
      <c r="G13" s="44"/>
      <c r="I13" s="285" t="s">
        <v>72</v>
      </c>
      <c r="J13" s="271">
        <v>8174340748000</v>
      </c>
      <c r="K13" s="247" t="s">
        <v>33</v>
      </c>
      <c r="L13" s="271">
        <v>583881482000</v>
      </c>
      <c r="M13" s="271">
        <v>7590459266000</v>
      </c>
      <c r="N13" s="55"/>
      <c r="P13" s="285" t="s">
        <v>71</v>
      </c>
      <c r="Q13" s="52"/>
      <c r="R13" s="310">
        <v>0.02</v>
      </c>
      <c r="S13" s="250" t="s">
        <v>30</v>
      </c>
      <c r="T13" s="275">
        <v>0.3</v>
      </c>
      <c r="U13" s="79"/>
      <c r="V13" s="252" t="s">
        <v>70</v>
      </c>
      <c r="W13" s="245" t="s">
        <v>28</v>
      </c>
      <c r="X13" s="285" t="s">
        <v>69</v>
      </c>
      <c r="Y13" s="77"/>
      <c r="Z13" s="257" t="s">
        <v>26</v>
      </c>
      <c r="AA13" s="259">
        <v>3</v>
      </c>
    </row>
    <row r="14" spans="2:27" ht="15" customHeight="1" x14ac:dyDescent="0.2">
      <c r="D14" s="244"/>
      <c r="E14" s="59"/>
      <c r="F14" s="268"/>
      <c r="G14" s="44"/>
      <c r="I14" s="285"/>
      <c r="J14" s="271"/>
      <c r="K14" s="247"/>
      <c r="L14" s="271"/>
      <c r="M14" s="271"/>
      <c r="N14" s="55"/>
      <c r="P14" s="285"/>
      <c r="Q14" s="52"/>
      <c r="R14" s="311"/>
      <c r="S14" s="244"/>
      <c r="T14" s="282"/>
      <c r="U14" s="49"/>
      <c r="V14" s="244"/>
      <c r="W14" s="244"/>
      <c r="X14" s="258"/>
      <c r="Y14" s="77"/>
      <c r="Z14" s="258"/>
      <c r="AA14" s="259" t="str">
        <f>IF(F14="","",F14)</f>
        <v/>
      </c>
    </row>
    <row r="15" spans="2:27" ht="15" customHeight="1" x14ac:dyDescent="0.2">
      <c r="E15" s="59"/>
      <c r="F15" s="66"/>
      <c r="G15" s="44"/>
      <c r="I15" s="65"/>
      <c r="J15" s="56" t="s">
        <v>21</v>
      </c>
      <c r="K15" s="83"/>
      <c r="L15" s="56"/>
      <c r="M15" s="56"/>
      <c r="N15" s="55"/>
      <c r="P15" s="65"/>
      <c r="Q15" s="52"/>
      <c r="R15" s="78"/>
      <c r="S15" s="64"/>
      <c r="T15" s="124"/>
      <c r="U15" s="49"/>
      <c r="V15" s="48"/>
      <c r="W15" s="2"/>
      <c r="X15" s="65"/>
      <c r="Y15" s="77"/>
      <c r="Z15" s="62"/>
      <c r="AA15" s="61"/>
    </row>
    <row r="16" spans="2:27" ht="15" customHeight="1" x14ac:dyDescent="0.2">
      <c r="D16" s="286" t="s">
        <v>68</v>
      </c>
      <c r="E16" s="59"/>
      <c r="F16" s="268">
        <v>4</v>
      </c>
      <c r="G16" s="44"/>
      <c r="H16" s="287"/>
      <c r="I16" s="285" t="s">
        <v>67</v>
      </c>
      <c r="J16" s="248">
        <v>15516159892</v>
      </c>
      <c r="K16" s="247" t="s">
        <v>33</v>
      </c>
      <c r="L16" s="248">
        <v>3567408516</v>
      </c>
      <c r="M16" s="248">
        <v>11948751376</v>
      </c>
      <c r="N16" s="55"/>
      <c r="O16" s="2" t="s">
        <v>32</v>
      </c>
      <c r="P16" s="65" t="s">
        <v>97</v>
      </c>
      <c r="Q16" s="52"/>
      <c r="R16" s="277">
        <v>5.0000000000000001E-3</v>
      </c>
      <c r="S16" s="250" t="s">
        <v>30</v>
      </c>
      <c r="T16" s="275">
        <v>1.3</v>
      </c>
      <c r="U16" s="49"/>
      <c r="V16" s="48" t="s">
        <v>29</v>
      </c>
      <c r="W16" s="2" t="s">
        <v>28</v>
      </c>
      <c r="X16" s="65" t="s">
        <v>56</v>
      </c>
      <c r="Y16" s="77"/>
      <c r="Z16" s="257" t="s">
        <v>26</v>
      </c>
      <c r="AA16" s="259">
        <v>4</v>
      </c>
    </row>
    <row r="17" spans="3:27" ht="15" customHeight="1" x14ac:dyDescent="0.2">
      <c r="D17" s="286"/>
      <c r="E17" s="59"/>
      <c r="F17" s="268"/>
      <c r="G17" s="44"/>
      <c r="H17" s="287"/>
      <c r="I17" s="285"/>
      <c r="J17" s="248"/>
      <c r="K17" s="247"/>
      <c r="L17" s="248"/>
      <c r="M17" s="248"/>
      <c r="N17" s="55"/>
      <c r="O17" s="2" t="s">
        <v>24</v>
      </c>
      <c r="P17" s="65" t="s">
        <v>66</v>
      </c>
      <c r="Q17" s="52"/>
      <c r="R17" s="313"/>
      <c r="S17" s="304"/>
      <c r="T17" s="282"/>
      <c r="U17" s="79"/>
      <c r="V17" s="48" t="s">
        <v>65</v>
      </c>
      <c r="W17" s="2" t="s">
        <v>28</v>
      </c>
      <c r="X17" s="65" t="s">
        <v>64</v>
      </c>
      <c r="Y17" s="77"/>
      <c r="Z17" s="258"/>
      <c r="AA17" s="259" t="str">
        <f>IF(F17="","",F17)</f>
        <v/>
      </c>
    </row>
    <row r="18" spans="3:27" ht="15" customHeight="1" x14ac:dyDescent="0.2">
      <c r="E18" s="59"/>
      <c r="F18" s="58"/>
      <c r="G18" s="44"/>
      <c r="H18" s="90"/>
      <c r="I18" s="57"/>
      <c r="J18" s="56" t="s">
        <v>21</v>
      </c>
      <c r="K18" s="56"/>
      <c r="L18" s="56"/>
      <c r="M18" s="56"/>
      <c r="N18" s="55"/>
      <c r="O18" s="90"/>
      <c r="P18" s="53"/>
      <c r="Q18" s="52"/>
      <c r="R18" s="78"/>
      <c r="S18" s="64" t="s">
        <v>21</v>
      </c>
      <c r="T18" s="124"/>
      <c r="U18" s="49"/>
      <c r="V18" s="48"/>
      <c r="W18" s="2"/>
      <c r="X18" s="65"/>
      <c r="Y18" s="77"/>
      <c r="Z18" s="62"/>
      <c r="AA18" s="44"/>
    </row>
    <row r="19" spans="3:27" ht="15" customHeight="1" x14ac:dyDescent="0.2">
      <c r="E19" s="59"/>
      <c r="F19" s="58"/>
      <c r="G19" s="44"/>
      <c r="H19" s="90"/>
      <c r="I19" s="57"/>
      <c r="J19" s="56"/>
      <c r="K19" s="56"/>
      <c r="L19" s="56"/>
      <c r="M19" s="56"/>
      <c r="N19" s="55"/>
      <c r="O19" s="90"/>
      <c r="P19" s="53"/>
      <c r="Q19" s="52"/>
      <c r="R19" s="78"/>
      <c r="S19" s="64"/>
      <c r="T19" s="124"/>
      <c r="U19" s="49"/>
      <c r="V19" s="48"/>
      <c r="W19" s="2"/>
      <c r="X19" s="65"/>
      <c r="Y19" s="77"/>
      <c r="Z19" s="62"/>
      <c r="AA19" s="44"/>
    </row>
    <row r="20" spans="3:27" s="5" customFormat="1" ht="15" customHeight="1" x14ac:dyDescent="0.2">
      <c r="C20" s="279" t="s">
        <v>63</v>
      </c>
      <c r="D20" s="279"/>
      <c r="E20" s="41"/>
      <c r="F20" s="40">
        <v>5</v>
      </c>
      <c r="G20" s="39"/>
      <c r="H20" s="6"/>
      <c r="I20" s="36"/>
      <c r="J20" s="38">
        <v>41385429703850</v>
      </c>
      <c r="K20" s="38">
        <v>39035438496978</v>
      </c>
      <c r="L20" s="38">
        <v>39868534848850</v>
      </c>
      <c r="M20" s="38">
        <v>40552333351978</v>
      </c>
      <c r="N20" s="37"/>
      <c r="O20" s="6"/>
      <c r="P20" s="36"/>
      <c r="Q20" s="35"/>
      <c r="R20" s="76"/>
      <c r="S20" s="34" t="s">
        <v>21</v>
      </c>
      <c r="T20" s="125"/>
      <c r="U20" s="32"/>
      <c r="V20" s="31"/>
      <c r="W20" s="6" t="s">
        <v>21</v>
      </c>
      <c r="X20" s="36"/>
      <c r="Y20" s="75"/>
      <c r="Z20" s="28"/>
      <c r="AA20" s="27">
        <v>5</v>
      </c>
    </row>
    <row r="21" spans="3:27" ht="15" customHeight="1" x14ac:dyDescent="0.2">
      <c r="E21" s="59"/>
      <c r="F21" s="66"/>
      <c r="G21" s="44"/>
      <c r="I21" s="65"/>
      <c r="J21" s="94"/>
      <c r="K21" s="94"/>
      <c r="L21" s="56"/>
      <c r="M21" s="56"/>
      <c r="N21" s="55"/>
      <c r="P21" s="65"/>
      <c r="Q21" s="52"/>
      <c r="R21" s="78"/>
      <c r="S21" s="64" t="s">
        <v>21</v>
      </c>
      <c r="T21" s="124"/>
      <c r="U21" s="49"/>
      <c r="V21" s="48"/>
      <c r="W21" s="2" t="s">
        <v>21</v>
      </c>
      <c r="X21" s="65"/>
      <c r="Y21" s="77"/>
      <c r="Z21" s="62"/>
      <c r="AA21" s="61"/>
    </row>
    <row r="22" spans="3:27" ht="15" customHeight="1" x14ac:dyDescent="0.2">
      <c r="D22" s="273" t="s">
        <v>62</v>
      </c>
      <c r="E22" s="59"/>
      <c r="F22" s="268">
        <v>6</v>
      </c>
      <c r="G22" s="44"/>
      <c r="H22" s="2" t="s">
        <v>32</v>
      </c>
      <c r="I22" s="65" t="s">
        <v>61</v>
      </c>
      <c r="J22" s="247">
        <v>29612295408000</v>
      </c>
      <c r="K22" s="247" t="s">
        <v>33</v>
      </c>
      <c r="L22" s="271">
        <v>29612295408000</v>
      </c>
      <c r="M22" s="247" t="s">
        <v>34</v>
      </c>
      <c r="N22" s="55"/>
      <c r="O22" s="2" t="s">
        <v>32</v>
      </c>
      <c r="P22" s="65" t="s">
        <v>98</v>
      </c>
      <c r="Q22" s="52"/>
      <c r="R22" s="280">
        <v>0</v>
      </c>
      <c r="S22" s="262" t="s">
        <v>30</v>
      </c>
      <c r="T22" s="275">
        <v>0.3</v>
      </c>
      <c r="U22" s="79"/>
      <c r="V22" s="252" t="s">
        <v>52</v>
      </c>
      <c r="W22" s="254"/>
      <c r="X22" s="256"/>
      <c r="Y22" s="77"/>
      <c r="Z22" s="68" t="s">
        <v>26</v>
      </c>
      <c r="AA22" s="259">
        <v>6</v>
      </c>
    </row>
    <row r="23" spans="3:27" ht="15" customHeight="1" x14ac:dyDescent="0.2">
      <c r="D23" s="244"/>
      <c r="E23" s="59"/>
      <c r="F23" s="268"/>
      <c r="G23" s="44"/>
      <c r="H23" s="2" t="s">
        <v>24</v>
      </c>
      <c r="I23" s="65" t="s">
        <v>54</v>
      </c>
      <c r="J23" s="247" t="s">
        <v>21</v>
      </c>
      <c r="K23" s="247"/>
      <c r="L23" s="271" t="s">
        <v>21</v>
      </c>
      <c r="M23" s="247"/>
      <c r="N23" s="55"/>
      <c r="O23" s="2" t="s">
        <v>24</v>
      </c>
      <c r="P23" s="65" t="s">
        <v>60</v>
      </c>
      <c r="Q23" s="52"/>
      <c r="R23" s="281"/>
      <c r="S23" s="304"/>
      <c r="T23" s="282"/>
      <c r="U23" s="49"/>
      <c r="V23" s="254"/>
      <c r="W23" s="254"/>
      <c r="X23" s="256"/>
      <c r="Y23" s="77"/>
      <c r="Z23" s="68" t="s">
        <v>42</v>
      </c>
      <c r="AA23" s="259" t="str">
        <f>IF(F23="","",F23)</f>
        <v/>
      </c>
    </row>
    <row r="24" spans="3:27" ht="15" customHeight="1" x14ac:dyDescent="0.2">
      <c r="D24"/>
      <c r="E24" s="59"/>
      <c r="F24" s="66"/>
      <c r="G24" s="44"/>
      <c r="I24" s="65"/>
      <c r="J24" s="56" t="s">
        <v>21</v>
      </c>
      <c r="K24" s="56"/>
      <c r="L24" s="56"/>
      <c r="M24" s="56"/>
      <c r="N24" s="55"/>
      <c r="P24" s="65"/>
      <c r="Q24" s="52"/>
      <c r="R24" s="89"/>
      <c r="S24" s="88"/>
      <c r="T24" s="126"/>
      <c r="U24" s="49"/>
      <c r="V24" s="88"/>
      <c r="W24" s="88"/>
      <c r="X24" s="87"/>
      <c r="Y24" s="77"/>
      <c r="Z24" s="86"/>
      <c r="AA24" s="61"/>
    </row>
    <row r="25" spans="3:27" ht="15" customHeight="1" x14ac:dyDescent="0.2">
      <c r="D25" s="273" t="s">
        <v>35</v>
      </c>
      <c r="E25" s="85"/>
      <c r="F25" s="268">
        <v>7</v>
      </c>
      <c r="G25" s="44"/>
      <c r="H25" s="2" t="s">
        <v>32</v>
      </c>
      <c r="I25" s="65" t="s">
        <v>99</v>
      </c>
      <c r="J25" s="247" t="s">
        <v>34</v>
      </c>
      <c r="K25" s="271">
        <v>28612295408000</v>
      </c>
      <c r="L25" s="247" t="s">
        <v>34</v>
      </c>
      <c r="M25" s="271">
        <v>28612295408000</v>
      </c>
      <c r="N25" s="55"/>
      <c r="O25" s="2" t="s">
        <v>32</v>
      </c>
      <c r="P25" s="65" t="s">
        <v>102</v>
      </c>
      <c r="Q25" s="52"/>
      <c r="R25" s="280">
        <v>0</v>
      </c>
      <c r="S25" s="262" t="s">
        <v>30</v>
      </c>
      <c r="T25" s="275">
        <v>0.4</v>
      </c>
      <c r="U25" s="79"/>
      <c r="V25" s="252" t="s">
        <v>52</v>
      </c>
      <c r="W25" s="254"/>
      <c r="X25" s="256"/>
      <c r="Y25" s="77"/>
      <c r="Z25" s="68" t="s">
        <v>26</v>
      </c>
      <c r="AA25" s="259">
        <v>7</v>
      </c>
    </row>
    <row r="26" spans="3:27" ht="15" customHeight="1" x14ac:dyDescent="0.2">
      <c r="D26" s="244"/>
      <c r="E26" s="85"/>
      <c r="F26" s="268"/>
      <c r="G26" s="44"/>
      <c r="H26" s="2" t="s">
        <v>24</v>
      </c>
      <c r="I26" s="65" t="s">
        <v>100</v>
      </c>
      <c r="J26" s="247"/>
      <c r="K26" s="271"/>
      <c r="L26" s="247"/>
      <c r="M26" s="271"/>
      <c r="N26" s="55"/>
      <c r="O26" s="2" t="s">
        <v>24</v>
      </c>
      <c r="P26" s="65" t="s">
        <v>101</v>
      </c>
      <c r="Q26" s="52"/>
      <c r="R26" s="281"/>
      <c r="S26" s="304"/>
      <c r="T26" s="282"/>
      <c r="U26" s="49"/>
      <c r="V26" s="254"/>
      <c r="W26" s="254"/>
      <c r="X26" s="256"/>
      <c r="Y26" s="77"/>
      <c r="Z26" s="68" t="s">
        <v>42</v>
      </c>
      <c r="AA26" s="259" t="str">
        <f>IF(F26="","",F26)</f>
        <v/>
      </c>
    </row>
    <row r="27" spans="3:27" ht="15" customHeight="1" x14ac:dyDescent="0.2">
      <c r="E27" s="59"/>
      <c r="F27" s="66"/>
      <c r="G27" s="44"/>
      <c r="I27" s="65"/>
      <c r="J27" s="56" t="s">
        <v>21</v>
      </c>
      <c r="K27" s="56"/>
      <c r="L27" s="56"/>
      <c r="M27" s="56"/>
      <c r="N27" s="55"/>
      <c r="P27" s="65"/>
      <c r="Q27" s="52"/>
      <c r="R27" s="78"/>
      <c r="S27" s="64" t="s">
        <v>21</v>
      </c>
      <c r="T27" s="124"/>
      <c r="U27" s="49"/>
      <c r="V27" s="48"/>
      <c r="W27" s="2" t="s">
        <v>21</v>
      </c>
      <c r="X27" s="65"/>
      <c r="Y27" s="77"/>
      <c r="Z27" s="62"/>
      <c r="AA27" s="61"/>
    </row>
    <row r="28" spans="3:27" s="5" customFormat="1" ht="15" customHeight="1" x14ac:dyDescent="0.2">
      <c r="D28" s="60" t="s">
        <v>23</v>
      </c>
      <c r="E28" s="41"/>
      <c r="F28" s="40">
        <v>8</v>
      </c>
      <c r="G28" s="39"/>
      <c r="H28" s="6"/>
      <c r="I28" s="36"/>
      <c r="J28" s="38">
        <v>29612295408000</v>
      </c>
      <c r="K28" s="38">
        <v>28612295408000</v>
      </c>
      <c r="L28" s="38">
        <v>29612295408000</v>
      </c>
      <c r="M28" s="38">
        <v>28612295408000</v>
      </c>
      <c r="N28" s="37"/>
      <c r="O28" s="6"/>
      <c r="P28" s="36"/>
      <c r="Q28" s="35"/>
      <c r="R28" s="76"/>
      <c r="S28" s="34" t="s">
        <v>21</v>
      </c>
      <c r="T28" s="125"/>
      <c r="U28" s="32"/>
      <c r="V28" s="31"/>
      <c r="W28" s="6" t="s">
        <v>21</v>
      </c>
      <c r="X28" s="36"/>
      <c r="Y28" s="75"/>
      <c r="Z28" s="28"/>
      <c r="AA28" s="27">
        <v>8</v>
      </c>
    </row>
    <row r="29" spans="3:27" s="5" customFormat="1" ht="15" customHeight="1" x14ac:dyDescent="0.2">
      <c r="D29" s="60"/>
      <c r="E29" s="41"/>
      <c r="F29" s="66"/>
      <c r="G29" s="39"/>
      <c r="H29" s="6"/>
      <c r="I29" s="36"/>
      <c r="J29" s="38" t="s">
        <v>21</v>
      </c>
      <c r="K29" s="38"/>
      <c r="L29" s="38"/>
      <c r="M29" s="38"/>
      <c r="N29" s="37"/>
      <c r="O29" s="6"/>
      <c r="P29" s="36"/>
      <c r="Q29" s="35"/>
      <c r="R29" s="76"/>
      <c r="S29" s="34"/>
      <c r="T29" s="125"/>
      <c r="U29" s="32"/>
      <c r="V29" s="31"/>
      <c r="W29" s="6"/>
      <c r="X29" s="36"/>
      <c r="Y29" s="75"/>
      <c r="Z29" s="28"/>
      <c r="AA29" s="61"/>
    </row>
    <row r="30" spans="3:27" ht="15" customHeight="1" x14ac:dyDescent="0.2">
      <c r="D30" s="269" t="s">
        <v>59</v>
      </c>
      <c r="E30" s="59"/>
      <c r="F30" s="268">
        <v>9</v>
      </c>
      <c r="G30" s="44"/>
      <c r="H30" s="2" t="s">
        <v>32</v>
      </c>
      <c r="I30" s="65" t="s">
        <v>103</v>
      </c>
      <c r="J30" s="248">
        <v>8511049254000</v>
      </c>
      <c r="K30" s="247" t="s">
        <v>33</v>
      </c>
      <c r="L30" s="248">
        <v>8438912667000</v>
      </c>
      <c r="M30" s="248">
        <v>72136587000</v>
      </c>
      <c r="N30" s="55"/>
      <c r="O30" s="2" t="s">
        <v>32</v>
      </c>
      <c r="P30" s="65" t="s">
        <v>58</v>
      </c>
      <c r="Q30" s="52"/>
      <c r="R30" s="277">
        <v>0</v>
      </c>
      <c r="S30" s="250" t="s">
        <v>30</v>
      </c>
      <c r="T30" s="275">
        <v>0.9</v>
      </c>
      <c r="U30" s="49"/>
      <c r="V30" s="252" t="s">
        <v>52</v>
      </c>
      <c r="W30" s="252"/>
      <c r="X30" s="285"/>
      <c r="Y30" s="77"/>
      <c r="Z30" s="68" t="s">
        <v>26</v>
      </c>
      <c r="AA30" s="259">
        <v>9</v>
      </c>
    </row>
    <row r="31" spans="3:27" ht="15" customHeight="1" x14ac:dyDescent="0.2">
      <c r="D31" s="269"/>
      <c r="E31" s="59"/>
      <c r="F31" s="268"/>
      <c r="G31" s="44"/>
      <c r="H31" s="2" t="s">
        <v>24</v>
      </c>
      <c r="I31" s="65" t="s">
        <v>104</v>
      </c>
      <c r="J31" s="248"/>
      <c r="K31" s="247"/>
      <c r="L31" s="248"/>
      <c r="M31" s="248"/>
      <c r="N31" s="55"/>
      <c r="O31" s="2" t="s">
        <v>24</v>
      </c>
      <c r="P31" s="65" t="s">
        <v>31</v>
      </c>
      <c r="Q31" s="52"/>
      <c r="R31" s="278"/>
      <c r="S31" s="250"/>
      <c r="T31" s="275"/>
      <c r="U31" s="79"/>
      <c r="V31" s="48" t="s">
        <v>57</v>
      </c>
      <c r="W31" s="2" t="s">
        <v>28</v>
      </c>
      <c r="X31" s="65" t="s">
        <v>56</v>
      </c>
      <c r="Y31" s="77"/>
      <c r="Z31" s="68" t="s">
        <v>42</v>
      </c>
      <c r="AA31" s="259" t="str">
        <f>IF(F31="","",F31)</f>
        <v/>
      </c>
    </row>
    <row r="32" spans="3:27" ht="15" customHeight="1" x14ac:dyDescent="0.2">
      <c r="E32" s="59"/>
      <c r="F32" s="58"/>
      <c r="G32" s="44"/>
      <c r="I32" s="65"/>
      <c r="J32" s="56" t="s">
        <v>21</v>
      </c>
      <c r="K32" s="56"/>
      <c r="L32" s="56"/>
      <c r="M32" s="56"/>
      <c r="N32" s="55"/>
      <c r="P32" s="65"/>
      <c r="Q32" s="52"/>
      <c r="R32"/>
      <c r="S32" s="51"/>
      <c r="T32" s="127"/>
      <c r="U32" s="49"/>
      <c r="V32" s="48"/>
      <c r="W32" s="2"/>
      <c r="X32" s="65"/>
      <c r="Y32" s="77"/>
      <c r="Z32" s="68"/>
      <c r="AA32" s="44"/>
    </row>
    <row r="33" spans="4:27" ht="15" customHeight="1" x14ac:dyDescent="0.2">
      <c r="D33" s="262" t="s">
        <v>35</v>
      </c>
      <c r="E33" s="59"/>
      <c r="F33" s="268">
        <v>10</v>
      </c>
      <c r="G33" s="44"/>
      <c r="H33" s="2" t="s">
        <v>32</v>
      </c>
      <c r="I33" s="65" t="s">
        <v>105</v>
      </c>
      <c r="J33" s="247" t="s">
        <v>34</v>
      </c>
      <c r="K33" s="271">
        <v>8566043000000</v>
      </c>
      <c r="L33" s="247" t="s">
        <v>33</v>
      </c>
      <c r="M33" s="271">
        <v>8566043000000</v>
      </c>
      <c r="N33" s="55"/>
      <c r="O33" s="2" t="s">
        <v>32</v>
      </c>
      <c r="P33" s="65" t="s">
        <v>107</v>
      </c>
      <c r="Q33" s="52"/>
      <c r="R33" s="277">
        <v>0</v>
      </c>
      <c r="S33" s="250" t="s">
        <v>30</v>
      </c>
      <c r="T33" s="275">
        <v>0.8</v>
      </c>
      <c r="U33" s="79"/>
      <c r="V33" s="252" t="s">
        <v>52</v>
      </c>
      <c r="W33" s="252"/>
      <c r="X33" s="285"/>
      <c r="Y33" s="77"/>
      <c r="Z33" s="68" t="s">
        <v>26</v>
      </c>
      <c r="AA33" s="259">
        <v>10</v>
      </c>
    </row>
    <row r="34" spans="4:27" ht="15" customHeight="1" x14ac:dyDescent="0.2">
      <c r="D34" s="244"/>
      <c r="E34" s="59"/>
      <c r="F34" s="268"/>
      <c r="G34" s="44"/>
      <c r="H34" s="2" t="s">
        <v>24</v>
      </c>
      <c r="I34" s="65" t="s">
        <v>106</v>
      </c>
      <c r="J34" s="247"/>
      <c r="K34" s="271"/>
      <c r="L34" s="247"/>
      <c r="M34" s="271"/>
      <c r="N34" s="55"/>
      <c r="O34" s="2" t="s">
        <v>24</v>
      </c>
      <c r="P34" s="65" t="s">
        <v>108</v>
      </c>
      <c r="Q34" s="52"/>
      <c r="R34" s="278"/>
      <c r="S34" s="250"/>
      <c r="T34" s="276"/>
      <c r="U34" s="49"/>
      <c r="V34" s="48" t="s">
        <v>57</v>
      </c>
      <c r="W34" s="2" t="s">
        <v>28</v>
      </c>
      <c r="X34" s="48" t="s">
        <v>56</v>
      </c>
      <c r="Y34" s="77"/>
      <c r="Z34" s="68" t="s">
        <v>42</v>
      </c>
      <c r="AA34" s="259" t="str">
        <f>IF(F34="","",F34)</f>
        <v/>
      </c>
    </row>
    <row r="35" spans="4:27" ht="15" customHeight="1" x14ac:dyDescent="0.2">
      <c r="E35" s="59"/>
      <c r="F35" s="66"/>
      <c r="G35" s="44"/>
      <c r="I35" s="65"/>
      <c r="J35" s="56" t="s">
        <v>21</v>
      </c>
      <c r="K35" s="56"/>
      <c r="L35" s="56"/>
      <c r="M35" s="56"/>
      <c r="N35" s="55"/>
      <c r="P35" s="65"/>
      <c r="Q35" s="52"/>
      <c r="R35" s="78"/>
      <c r="S35" s="64" t="s">
        <v>21</v>
      </c>
      <c r="T35" s="63"/>
      <c r="U35" s="49"/>
      <c r="V35" s="48"/>
      <c r="W35" s="2" t="s">
        <v>21</v>
      </c>
      <c r="X35" s="65"/>
      <c r="Y35" s="77"/>
      <c r="Z35" s="62"/>
      <c r="AA35" s="61"/>
    </row>
    <row r="36" spans="4:27" s="5" customFormat="1" ht="15.75" customHeight="1" x14ac:dyDescent="0.2">
      <c r="D36" s="60" t="s">
        <v>23</v>
      </c>
      <c r="E36" s="41"/>
      <c r="F36" s="40">
        <v>11</v>
      </c>
      <c r="G36" s="39"/>
      <c r="H36" s="6"/>
      <c r="I36" s="36"/>
      <c r="J36" s="38">
        <v>8511049254000</v>
      </c>
      <c r="K36" s="38">
        <v>8566043000000</v>
      </c>
      <c r="L36" s="38">
        <v>8438912667000</v>
      </c>
      <c r="M36" s="38">
        <v>8638179587000</v>
      </c>
      <c r="N36" s="37"/>
      <c r="O36" s="6"/>
      <c r="P36" s="36"/>
      <c r="Q36" s="35"/>
      <c r="R36" s="76"/>
      <c r="S36" s="34" t="s">
        <v>21</v>
      </c>
      <c r="T36" s="33"/>
      <c r="U36" s="32"/>
      <c r="V36" s="31"/>
      <c r="W36" s="6" t="s">
        <v>21</v>
      </c>
      <c r="X36" s="36"/>
      <c r="Y36" s="75"/>
      <c r="Z36" s="28"/>
      <c r="AA36" s="27">
        <v>11</v>
      </c>
    </row>
    <row r="37" spans="4:27" s="5" customFormat="1" ht="15" customHeight="1" x14ac:dyDescent="0.2">
      <c r="D37" s="60"/>
      <c r="E37" s="41"/>
      <c r="F37" s="66"/>
      <c r="G37" s="39"/>
      <c r="H37" s="6"/>
      <c r="I37" s="36"/>
      <c r="J37" s="38" t="s">
        <v>21</v>
      </c>
      <c r="K37" s="38"/>
      <c r="L37" s="38"/>
      <c r="M37" s="38"/>
      <c r="N37" s="37"/>
      <c r="O37" s="6"/>
      <c r="P37" s="36"/>
      <c r="Q37" s="35"/>
      <c r="R37" s="76"/>
      <c r="S37" s="34"/>
      <c r="T37" s="33"/>
      <c r="U37" s="32"/>
      <c r="V37" s="31"/>
      <c r="W37" s="6"/>
      <c r="X37" s="36"/>
      <c r="Y37" s="75"/>
      <c r="Z37" s="28"/>
      <c r="AA37" s="61"/>
    </row>
    <row r="38" spans="4:27" ht="15" customHeight="1" x14ac:dyDescent="0.2">
      <c r="D38" s="84" t="s">
        <v>55</v>
      </c>
      <c r="E38" s="59"/>
      <c r="F38" s="66">
        <v>12</v>
      </c>
      <c r="G38" s="44"/>
      <c r="I38" s="65" t="s">
        <v>54</v>
      </c>
      <c r="J38" s="83">
        <v>1436701757155</v>
      </c>
      <c r="K38" s="83" t="s">
        <v>34</v>
      </c>
      <c r="L38" s="56">
        <v>1436701757155</v>
      </c>
      <c r="M38" s="83" t="s">
        <v>33</v>
      </c>
      <c r="N38" s="55"/>
      <c r="P38" s="65" t="s">
        <v>53</v>
      </c>
      <c r="Q38" s="52"/>
      <c r="R38" s="78"/>
      <c r="S38" s="64" t="s">
        <v>21</v>
      </c>
      <c r="T38" s="122">
        <v>0.3</v>
      </c>
      <c r="U38" s="79"/>
      <c r="V38" s="252" t="s">
        <v>52</v>
      </c>
      <c r="W38" s="252"/>
      <c r="X38" s="285"/>
      <c r="Y38" s="77"/>
      <c r="Z38" s="68" t="s">
        <v>26</v>
      </c>
      <c r="AA38" s="61">
        <v>12</v>
      </c>
    </row>
    <row r="39" spans="4:27" ht="15" customHeight="1" x14ac:dyDescent="0.2">
      <c r="E39" s="59"/>
      <c r="F39" s="66"/>
      <c r="G39" s="44"/>
      <c r="I39" s="65"/>
      <c r="J39" s="56" t="s">
        <v>21</v>
      </c>
      <c r="K39" s="56"/>
      <c r="L39" s="56"/>
      <c r="M39" s="56"/>
      <c r="N39" s="55"/>
      <c r="P39" s="65"/>
      <c r="Q39" s="52"/>
      <c r="R39" s="78"/>
      <c r="S39" s="64" t="s">
        <v>21</v>
      </c>
      <c r="T39" s="124"/>
      <c r="U39" s="49"/>
      <c r="V39" s="48"/>
      <c r="W39" s="2" t="s">
        <v>21</v>
      </c>
      <c r="X39" s="65"/>
      <c r="Y39" s="77"/>
      <c r="Z39" s="62"/>
      <c r="AA39" s="61"/>
    </row>
    <row r="40" spans="4:27" ht="15" customHeight="1" x14ac:dyDescent="0.2">
      <c r="D40" s="67" t="s">
        <v>35</v>
      </c>
      <c r="E40" s="59"/>
      <c r="F40" s="66">
        <v>13</v>
      </c>
      <c r="G40" s="44"/>
      <c r="I40" s="65" t="s">
        <v>100</v>
      </c>
      <c r="J40" s="83" t="s">
        <v>34</v>
      </c>
      <c r="K40" s="56">
        <v>1434834930978</v>
      </c>
      <c r="L40" s="83" t="s">
        <v>33</v>
      </c>
      <c r="M40" s="56">
        <v>1434834930978</v>
      </c>
      <c r="N40" s="55"/>
      <c r="P40" s="65" t="s">
        <v>109</v>
      </c>
      <c r="Q40" s="52"/>
      <c r="R40" s="78"/>
      <c r="S40" s="64" t="s">
        <v>21</v>
      </c>
      <c r="T40" s="122">
        <v>0.4</v>
      </c>
      <c r="U40" s="79"/>
      <c r="V40" s="252" t="s">
        <v>52</v>
      </c>
      <c r="W40" s="254"/>
      <c r="X40" s="256"/>
      <c r="Y40" s="77"/>
      <c r="Z40" s="68" t="s">
        <v>26</v>
      </c>
      <c r="AA40" s="61">
        <v>13</v>
      </c>
    </row>
    <row r="41" spans="4:27" ht="15" customHeight="1" x14ac:dyDescent="0.2">
      <c r="E41" s="59"/>
      <c r="F41" s="66"/>
      <c r="G41" s="44"/>
      <c r="I41" s="65"/>
      <c r="J41" s="56" t="s">
        <v>21</v>
      </c>
      <c r="K41" s="56"/>
      <c r="L41" s="56"/>
      <c r="M41" s="56"/>
      <c r="N41" s="55"/>
      <c r="P41" s="65"/>
      <c r="Q41" s="52"/>
      <c r="R41" s="78"/>
      <c r="S41" s="64" t="s">
        <v>21</v>
      </c>
      <c r="T41" s="63"/>
      <c r="U41" s="49"/>
      <c r="V41" s="48"/>
      <c r="W41" s="2" t="s">
        <v>21</v>
      </c>
      <c r="X41" s="65"/>
      <c r="Y41" s="77"/>
      <c r="Z41" s="62"/>
      <c r="AA41" s="61"/>
    </row>
    <row r="42" spans="4:27" s="5" customFormat="1" ht="15" customHeight="1" x14ac:dyDescent="0.2">
      <c r="D42" s="60" t="s">
        <v>23</v>
      </c>
      <c r="E42" s="41"/>
      <c r="F42" s="40">
        <v>14</v>
      </c>
      <c r="G42" s="39"/>
      <c r="H42" s="6"/>
      <c r="I42" s="36"/>
      <c r="J42" s="38">
        <v>1436701757155</v>
      </c>
      <c r="K42" s="38">
        <v>1434834930978</v>
      </c>
      <c r="L42" s="38">
        <v>1436701757155</v>
      </c>
      <c r="M42" s="38">
        <v>1434834930978</v>
      </c>
      <c r="N42" s="37"/>
      <c r="O42" s="6"/>
      <c r="P42" s="36"/>
      <c r="Q42" s="35"/>
      <c r="R42" s="76"/>
      <c r="S42" s="34" t="s">
        <v>21</v>
      </c>
      <c r="T42" s="33"/>
      <c r="U42" s="32"/>
      <c r="V42" s="31"/>
      <c r="W42" s="6" t="s">
        <v>21</v>
      </c>
      <c r="X42" s="36"/>
      <c r="Y42" s="75"/>
      <c r="Z42" s="28"/>
      <c r="AA42" s="27">
        <v>14</v>
      </c>
    </row>
    <row r="43" spans="4:27" s="5" customFormat="1" ht="15" customHeight="1" x14ac:dyDescent="0.2">
      <c r="D43" s="60"/>
      <c r="E43" s="41"/>
      <c r="F43" s="66"/>
      <c r="G43" s="39"/>
      <c r="H43" s="6"/>
      <c r="I43" s="36"/>
      <c r="J43" s="38" t="s">
        <v>21</v>
      </c>
      <c r="K43" s="38"/>
      <c r="L43" s="38"/>
      <c r="M43" s="38"/>
      <c r="N43" s="37"/>
      <c r="O43" s="6"/>
      <c r="P43" s="36"/>
      <c r="Q43" s="35"/>
      <c r="R43" s="76"/>
      <c r="S43" s="34"/>
      <c r="T43" s="33"/>
      <c r="U43" s="32"/>
      <c r="V43" s="31"/>
      <c r="W43" s="6"/>
      <c r="X43" s="36"/>
      <c r="Y43" s="75"/>
      <c r="Z43" s="28"/>
      <c r="AA43" s="61"/>
    </row>
    <row r="44" spans="4:27" ht="15" customHeight="1" x14ac:dyDescent="0.2">
      <c r="D44" s="82"/>
      <c r="E44" s="59"/>
      <c r="F44" s="66"/>
      <c r="G44" s="44"/>
      <c r="I44" s="65"/>
      <c r="J44" s="56" t="s">
        <v>21</v>
      </c>
      <c r="K44" s="56"/>
      <c r="L44" s="56"/>
      <c r="M44" s="56"/>
      <c r="N44" s="55"/>
      <c r="P44" s="65"/>
      <c r="Q44" s="52"/>
      <c r="R44" s="48"/>
      <c r="S44" s="64"/>
      <c r="T44" s="63"/>
      <c r="U44" s="49"/>
      <c r="V44" s="48"/>
      <c r="W44" s="2"/>
      <c r="X44" s="47"/>
      <c r="Y44" s="46"/>
      <c r="Z44" s="62"/>
      <c r="AA44" s="61"/>
    </row>
    <row r="45" spans="4:27" ht="15" customHeight="1" x14ac:dyDescent="0.2">
      <c r="D45" s="269" t="s">
        <v>51</v>
      </c>
      <c r="E45" s="59"/>
      <c r="F45" s="268">
        <v>15</v>
      </c>
      <c r="G45" s="44"/>
      <c r="H45" s="2" t="s">
        <v>32</v>
      </c>
      <c r="I45" s="65" t="s">
        <v>110</v>
      </c>
      <c r="J45" s="248">
        <v>29781966695</v>
      </c>
      <c r="K45" s="247" t="s">
        <v>34</v>
      </c>
      <c r="L45" s="248">
        <v>6559282695</v>
      </c>
      <c r="M45" s="248">
        <v>23222684000</v>
      </c>
      <c r="N45" s="55"/>
      <c r="O45" s="2" t="s">
        <v>32</v>
      </c>
      <c r="P45" s="65" t="s">
        <v>111</v>
      </c>
      <c r="Q45" s="52"/>
      <c r="R45" s="277">
        <v>0</v>
      </c>
      <c r="S45" s="250" t="s">
        <v>30</v>
      </c>
      <c r="T45" s="275">
        <v>0.9</v>
      </c>
      <c r="U45" s="79"/>
      <c r="V45" s="112" t="s">
        <v>122</v>
      </c>
      <c r="W45" s="123" t="s">
        <v>28</v>
      </c>
      <c r="X45" s="113" t="s">
        <v>123</v>
      </c>
      <c r="Y45" s="77"/>
      <c r="Z45" s="128" t="s">
        <v>26</v>
      </c>
      <c r="AA45" s="259">
        <v>15</v>
      </c>
    </row>
    <row r="46" spans="4:27" ht="15" customHeight="1" x14ac:dyDescent="0.2">
      <c r="D46" s="269"/>
      <c r="E46" s="59"/>
      <c r="F46" s="268"/>
      <c r="G46" s="44"/>
      <c r="H46" s="2" t="s">
        <v>24</v>
      </c>
      <c r="I46" s="65" t="s">
        <v>50</v>
      </c>
      <c r="J46" s="248"/>
      <c r="K46" s="247"/>
      <c r="L46" s="248"/>
      <c r="M46" s="248"/>
      <c r="N46" s="55"/>
      <c r="O46" s="2" t="s">
        <v>24</v>
      </c>
      <c r="P46" s="65" t="s">
        <v>49</v>
      </c>
      <c r="Q46" s="52"/>
      <c r="R46" s="278"/>
      <c r="S46" s="250"/>
      <c r="T46" s="276"/>
      <c r="U46" s="49"/>
      <c r="V46" s="123"/>
      <c r="W46" s="123"/>
      <c r="X46" s="113" t="s">
        <v>121</v>
      </c>
      <c r="Y46" s="77"/>
      <c r="Z46" s="128" t="s">
        <v>124</v>
      </c>
      <c r="AA46" s="259" t="str">
        <f>IF(F46="","",F46)</f>
        <v/>
      </c>
    </row>
    <row r="47" spans="4:27" ht="15" customHeight="1" x14ac:dyDescent="0.2">
      <c r="D47" s="82"/>
      <c r="E47" s="59"/>
      <c r="F47" s="66"/>
      <c r="G47" s="44"/>
      <c r="I47" s="65"/>
      <c r="J47" s="81" t="s">
        <v>21</v>
      </c>
      <c r="K47" s="81"/>
      <c r="L47" s="81"/>
      <c r="M47" s="81"/>
      <c r="N47" s="55"/>
      <c r="P47" s="65"/>
      <c r="Q47" s="52"/>
      <c r="R47" s="48"/>
      <c r="S47" s="64"/>
      <c r="T47" s="124"/>
      <c r="U47" s="49"/>
      <c r="V47" s="48"/>
      <c r="W47" s="80"/>
      <c r="X47" s="47"/>
      <c r="Y47" s="46"/>
      <c r="Z47" s="68"/>
      <c r="AA47" s="61"/>
    </row>
    <row r="48" spans="4:27" ht="15" customHeight="1" x14ac:dyDescent="0.2">
      <c r="D48" s="110" t="s">
        <v>35</v>
      </c>
      <c r="E48" s="59"/>
      <c r="F48" s="108">
        <v>16</v>
      </c>
      <c r="G48" s="44"/>
      <c r="I48" s="104" t="s">
        <v>100</v>
      </c>
      <c r="J48" s="105" t="s">
        <v>34</v>
      </c>
      <c r="K48" s="115">
        <v>741158000</v>
      </c>
      <c r="L48" s="105" t="s">
        <v>34</v>
      </c>
      <c r="M48" s="115">
        <v>741158000</v>
      </c>
      <c r="N48" s="55"/>
      <c r="P48" s="65" t="s">
        <v>112</v>
      </c>
      <c r="Q48" s="52"/>
      <c r="R48" s="116"/>
      <c r="S48" s="118"/>
      <c r="T48" s="119">
        <v>0.7</v>
      </c>
      <c r="U48" s="79"/>
      <c r="V48" s="48"/>
      <c r="W48" s="2"/>
      <c r="X48" s="48" t="s">
        <v>48</v>
      </c>
      <c r="Y48" s="77"/>
      <c r="Z48" s="68" t="s">
        <v>26</v>
      </c>
      <c r="AA48" s="106">
        <v>16</v>
      </c>
    </row>
    <row r="49" spans="2:27" ht="15" customHeight="1" x14ac:dyDescent="0.2">
      <c r="D49" s="111"/>
      <c r="E49" s="59"/>
      <c r="F49" s="109"/>
      <c r="G49" s="44"/>
      <c r="I49" s="65"/>
      <c r="J49" s="114"/>
      <c r="K49" s="114"/>
      <c r="L49" s="114"/>
      <c r="M49" s="114"/>
      <c r="N49" s="55"/>
      <c r="P49" s="65"/>
      <c r="Q49" s="52"/>
      <c r="R49" s="117"/>
      <c r="S49" s="118"/>
      <c r="T49" s="120"/>
      <c r="U49" s="79"/>
      <c r="V49" s="252"/>
      <c r="W49" s="252"/>
      <c r="X49" s="285"/>
      <c r="Y49" s="77"/>
      <c r="Z49" s="68"/>
      <c r="AA49" s="107"/>
    </row>
    <row r="50" spans="2:27" ht="15" customHeight="1" x14ac:dyDescent="0.2">
      <c r="E50" s="59"/>
      <c r="F50" s="66"/>
      <c r="G50" s="44"/>
      <c r="I50" s="65"/>
      <c r="J50" s="56" t="s">
        <v>21</v>
      </c>
      <c r="K50" s="56"/>
      <c r="L50" s="56"/>
      <c r="M50" s="56"/>
      <c r="N50" s="55"/>
      <c r="P50" s="65"/>
      <c r="Q50" s="52"/>
      <c r="R50" s="78"/>
      <c r="S50" s="64" t="s">
        <v>21</v>
      </c>
      <c r="T50" s="63"/>
      <c r="U50" s="49"/>
      <c r="V50" s="48"/>
      <c r="W50" s="2" t="s">
        <v>21</v>
      </c>
      <c r="X50" s="65"/>
      <c r="Y50" s="77"/>
      <c r="Z50" s="62"/>
      <c r="AA50" s="61"/>
    </row>
    <row r="51" spans="2:27" ht="15" customHeight="1" x14ac:dyDescent="0.2">
      <c r="D51" s="60" t="s">
        <v>23</v>
      </c>
      <c r="E51" s="41"/>
      <c r="F51" s="40">
        <v>17</v>
      </c>
      <c r="G51" s="39"/>
      <c r="H51" s="6"/>
      <c r="I51" s="36"/>
      <c r="J51" s="38">
        <v>29781966695</v>
      </c>
      <c r="K51" s="38">
        <v>741158000</v>
      </c>
      <c r="L51" s="38">
        <v>6559282695</v>
      </c>
      <c r="M51" s="38">
        <v>23963842000</v>
      </c>
      <c r="N51" s="37"/>
      <c r="O51" s="6"/>
      <c r="P51" s="36"/>
      <c r="Q51" s="35"/>
      <c r="R51" s="76"/>
      <c r="S51" s="34" t="s">
        <v>21</v>
      </c>
      <c r="T51" s="33"/>
      <c r="U51" s="32"/>
      <c r="V51" s="31"/>
      <c r="W51" s="6" t="s">
        <v>21</v>
      </c>
      <c r="X51" s="36"/>
      <c r="Y51" s="75"/>
      <c r="Z51" s="28"/>
      <c r="AA51" s="27">
        <v>17</v>
      </c>
    </row>
    <row r="52" spans="2:27" ht="15" customHeight="1" x14ac:dyDescent="0.2">
      <c r="B52" s="15"/>
      <c r="C52" s="15"/>
      <c r="D52" s="74"/>
      <c r="E52" s="25"/>
      <c r="F52" s="24"/>
      <c r="G52" s="14"/>
      <c r="H52" s="22"/>
      <c r="I52" s="21"/>
      <c r="J52" s="73" t="s">
        <v>21</v>
      </c>
      <c r="K52" s="129"/>
      <c r="L52" s="73"/>
      <c r="M52" s="73"/>
      <c r="N52" s="72"/>
      <c r="O52" s="22"/>
      <c r="P52" s="21"/>
      <c r="Q52" s="20"/>
      <c r="R52" s="19"/>
      <c r="S52" s="71"/>
      <c r="T52" s="18"/>
      <c r="U52" s="17"/>
      <c r="V52" s="19"/>
      <c r="W52" s="22"/>
      <c r="X52" s="70"/>
      <c r="Y52" s="69"/>
      <c r="Z52" s="13"/>
      <c r="AA52" s="12"/>
    </row>
    <row r="53" spans="2:27" ht="15" customHeight="1" x14ac:dyDescent="0.2">
      <c r="D53" s="67"/>
      <c r="E53" s="59"/>
      <c r="F53" s="66"/>
      <c r="G53" s="44"/>
      <c r="I53" s="65"/>
      <c r="J53" s="56" t="s">
        <v>21</v>
      </c>
      <c r="K53" s="56"/>
      <c r="L53" s="56"/>
      <c r="M53" s="56"/>
      <c r="N53" s="55"/>
      <c r="P53" s="65"/>
      <c r="Q53" s="52"/>
      <c r="R53" s="48"/>
      <c r="S53" s="64"/>
      <c r="T53" s="63"/>
      <c r="U53" s="49"/>
      <c r="V53" s="48"/>
      <c r="W53" s="2"/>
      <c r="X53" s="47"/>
      <c r="Y53" s="46"/>
      <c r="Z53" s="62"/>
      <c r="AA53" s="61"/>
    </row>
    <row r="54" spans="2:27" ht="15" customHeight="1" x14ac:dyDescent="0.2">
      <c r="D54" s="273" t="s">
        <v>47</v>
      </c>
      <c r="E54" s="59"/>
      <c r="F54" s="268">
        <v>18</v>
      </c>
      <c r="G54" s="44"/>
      <c r="H54" s="2" t="s">
        <v>32</v>
      </c>
      <c r="I54" s="65" t="s">
        <v>46</v>
      </c>
      <c r="J54" s="271">
        <v>1125040813000</v>
      </c>
      <c r="K54" s="247" t="s">
        <v>34</v>
      </c>
      <c r="L54" s="271">
        <v>342800910000</v>
      </c>
      <c r="M54" s="271">
        <v>782239903000</v>
      </c>
      <c r="N54" s="55"/>
      <c r="O54" s="2" t="s">
        <v>32</v>
      </c>
      <c r="P54" s="65" t="s">
        <v>113</v>
      </c>
      <c r="Q54" s="52"/>
      <c r="R54" s="263">
        <v>0</v>
      </c>
      <c r="S54" s="250" t="s">
        <v>30</v>
      </c>
      <c r="T54" s="274">
        <v>0.06</v>
      </c>
      <c r="U54" s="49"/>
      <c r="V54" s="48" t="s">
        <v>44</v>
      </c>
      <c r="W54" s="2" t="s">
        <v>28</v>
      </c>
      <c r="X54" s="47" t="s">
        <v>43</v>
      </c>
      <c r="Y54" s="46"/>
      <c r="Z54" s="68" t="s">
        <v>26</v>
      </c>
      <c r="AA54" s="259">
        <v>18</v>
      </c>
    </row>
    <row r="55" spans="2:27" ht="15" customHeight="1" x14ac:dyDescent="0.2">
      <c r="D55" s="244"/>
      <c r="E55" s="59"/>
      <c r="F55" s="268"/>
      <c r="G55" s="44"/>
      <c r="H55" s="2" t="s">
        <v>24</v>
      </c>
      <c r="I55" s="65" t="s">
        <v>41</v>
      </c>
      <c r="J55" s="271"/>
      <c r="K55" s="247"/>
      <c r="L55" s="271"/>
      <c r="M55" s="271"/>
      <c r="N55" s="55"/>
      <c r="O55" s="2" t="s">
        <v>24</v>
      </c>
      <c r="P55" s="65" t="s">
        <v>45</v>
      </c>
      <c r="Q55" s="52"/>
      <c r="R55" s="264"/>
      <c r="S55" s="250"/>
      <c r="T55" s="274"/>
      <c r="U55" s="49"/>
      <c r="V55" s="48" t="s">
        <v>40</v>
      </c>
      <c r="W55" s="2" t="s">
        <v>28</v>
      </c>
      <c r="X55" s="47" t="s">
        <v>39</v>
      </c>
      <c r="Y55" s="46"/>
      <c r="Z55" s="68" t="s">
        <v>42</v>
      </c>
      <c r="AA55" s="259" t="str">
        <f>IF(F55="","",F55)</f>
        <v/>
      </c>
    </row>
    <row r="56" spans="2:27" ht="15" customHeight="1" x14ac:dyDescent="0.2">
      <c r="D56" s="67"/>
      <c r="E56" s="59"/>
      <c r="F56" s="66"/>
      <c r="G56" s="44"/>
      <c r="I56" s="65"/>
      <c r="J56" s="56" t="s">
        <v>21</v>
      </c>
      <c r="K56" s="56"/>
      <c r="L56" s="56"/>
      <c r="M56" s="56"/>
      <c r="N56" s="55"/>
      <c r="P56" s="65"/>
      <c r="Q56" s="52"/>
      <c r="R56" s="48"/>
      <c r="S56" s="64"/>
      <c r="T56" s="63"/>
      <c r="U56" s="49"/>
      <c r="V56" s="48"/>
      <c r="W56" s="2"/>
      <c r="X56" s="47"/>
      <c r="Y56" s="46"/>
      <c r="Z56" s="62"/>
      <c r="AA56" s="61"/>
    </row>
    <row r="57" spans="2:27" ht="15" customHeight="1" x14ac:dyDescent="0.2">
      <c r="D57" s="262" t="s">
        <v>35</v>
      </c>
      <c r="E57" s="59"/>
      <c r="F57" s="268">
        <v>19</v>
      </c>
      <c r="G57" s="44"/>
      <c r="H57" s="2" t="s">
        <v>32</v>
      </c>
      <c r="I57" s="65" t="s">
        <v>113</v>
      </c>
      <c r="J57" s="247" t="s">
        <v>34</v>
      </c>
      <c r="K57" s="271">
        <v>306000000000</v>
      </c>
      <c r="L57" s="247" t="s">
        <v>33</v>
      </c>
      <c r="M57" s="271">
        <v>306000000000</v>
      </c>
      <c r="N57" s="55"/>
      <c r="O57" s="2" t="s">
        <v>32</v>
      </c>
      <c r="P57" s="65" t="s">
        <v>115</v>
      </c>
      <c r="Q57" s="52"/>
      <c r="R57" s="263">
        <v>9.2999999999999999E-2</v>
      </c>
      <c r="S57" s="250" t="s">
        <v>30</v>
      </c>
      <c r="T57" s="261">
        <v>0.29899999999999999</v>
      </c>
      <c r="U57" s="49"/>
      <c r="V57" s="48" t="s">
        <v>44</v>
      </c>
      <c r="W57" s="2" t="s">
        <v>28</v>
      </c>
      <c r="X57" s="47" t="s">
        <v>43</v>
      </c>
      <c r="Y57" s="46"/>
      <c r="Z57" s="257" t="s">
        <v>42</v>
      </c>
      <c r="AA57" s="259">
        <v>19</v>
      </c>
    </row>
    <row r="58" spans="2:27" ht="15" customHeight="1" x14ac:dyDescent="0.2">
      <c r="D58" s="262"/>
      <c r="E58" s="59"/>
      <c r="F58" s="268"/>
      <c r="G58" s="44"/>
      <c r="H58" s="2" t="s">
        <v>24</v>
      </c>
      <c r="I58" s="65" t="s">
        <v>114</v>
      </c>
      <c r="J58" s="247"/>
      <c r="K58" s="271"/>
      <c r="L58" s="247"/>
      <c r="M58" s="271"/>
      <c r="N58" s="55"/>
      <c r="O58" s="2" t="s">
        <v>24</v>
      </c>
      <c r="P58" s="65" t="s">
        <v>116</v>
      </c>
      <c r="Q58" s="52"/>
      <c r="R58" s="264"/>
      <c r="S58" s="250"/>
      <c r="T58" s="261"/>
      <c r="U58" s="49"/>
      <c r="V58" s="48" t="s">
        <v>40</v>
      </c>
      <c r="W58" s="2" t="s">
        <v>28</v>
      </c>
      <c r="X58" s="47" t="s">
        <v>39</v>
      </c>
      <c r="Y58" s="46"/>
      <c r="Z58" s="258"/>
      <c r="AA58" s="259" t="str">
        <f>IF(F58="","",F58)</f>
        <v/>
      </c>
    </row>
    <row r="59" spans="2:27" ht="15" customHeight="1" x14ac:dyDescent="0.2">
      <c r="D59" s="67"/>
      <c r="E59" s="59"/>
      <c r="F59" s="66"/>
      <c r="G59" s="44"/>
      <c r="I59" s="65"/>
      <c r="J59" s="56" t="s">
        <v>21</v>
      </c>
      <c r="K59" s="56"/>
      <c r="L59" s="56"/>
      <c r="M59" s="56"/>
      <c r="N59" s="55"/>
      <c r="P59" s="65"/>
      <c r="Q59" s="52"/>
      <c r="R59" s="48"/>
      <c r="S59" s="64"/>
      <c r="T59" s="63"/>
      <c r="U59" s="49"/>
      <c r="V59" s="48"/>
      <c r="W59" s="2"/>
      <c r="X59" s="47"/>
      <c r="Y59" s="46"/>
      <c r="Z59" s="62"/>
      <c r="AA59" s="61"/>
    </row>
    <row r="60" spans="2:27" s="5" customFormat="1" ht="15" customHeight="1" x14ac:dyDescent="0.2">
      <c r="D60" s="60" t="s">
        <v>23</v>
      </c>
      <c r="E60" s="41"/>
      <c r="F60" s="40">
        <v>20</v>
      </c>
      <c r="G60" s="39"/>
      <c r="H60" s="6"/>
      <c r="I60" s="36"/>
      <c r="J60" s="38">
        <v>1125040813000</v>
      </c>
      <c r="K60" s="38">
        <v>306000000000</v>
      </c>
      <c r="L60" s="38">
        <v>342800910000</v>
      </c>
      <c r="M60" s="38">
        <v>1088239903000</v>
      </c>
      <c r="N60" s="37"/>
      <c r="O60" s="6"/>
      <c r="P60" s="36"/>
      <c r="Q60" s="35"/>
      <c r="R60" s="31"/>
      <c r="S60" s="34"/>
      <c r="T60" s="33"/>
      <c r="U60" s="32"/>
      <c r="V60" s="31"/>
      <c r="W60" s="6"/>
      <c r="X60" s="30"/>
      <c r="Y60" s="29"/>
      <c r="Z60" s="28"/>
      <c r="AA60" s="27">
        <v>20</v>
      </c>
    </row>
    <row r="61" spans="2:27" ht="15" customHeight="1" x14ac:dyDescent="0.2">
      <c r="D61"/>
      <c r="E61" s="59"/>
      <c r="F61" s="58"/>
      <c r="G61" s="44"/>
      <c r="H61" s="54"/>
      <c r="I61" s="57"/>
      <c r="J61" s="56"/>
      <c r="K61" s="56"/>
      <c r="L61" s="56"/>
      <c r="M61" s="56"/>
      <c r="N61" s="55"/>
      <c r="O61" s="54"/>
      <c r="P61" s="53"/>
      <c r="Q61" s="52"/>
      <c r="R61" s="3"/>
      <c r="S61" s="51"/>
      <c r="T61" s="50"/>
      <c r="U61" s="49"/>
      <c r="V61" s="48"/>
      <c r="W61" s="2"/>
      <c r="X61" s="47"/>
      <c r="Y61" s="46"/>
      <c r="Z61" s="62"/>
      <c r="AA61" s="44"/>
    </row>
    <row r="62" spans="2:27" ht="15" customHeight="1" x14ac:dyDescent="0.2">
      <c r="D62" s="269" t="s">
        <v>38</v>
      </c>
      <c r="E62" s="59"/>
      <c r="F62" s="268">
        <v>21</v>
      </c>
      <c r="G62" s="44"/>
      <c r="H62" s="2" t="s">
        <v>32</v>
      </c>
      <c r="I62" s="65" t="s">
        <v>117</v>
      </c>
      <c r="J62" s="271">
        <v>670560505000</v>
      </c>
      <c r="K62" s="247" t="s">
        <v>33</v>
      </c>
      <c r="L62" s="271">
        <v>31264824000</v>
      </c>
      <c r="M62" s="248">
        <v>639295681000</v>
      </c>
      <c r="N62" s="55"/>
      <c r="O62" s="2" t="s">
        <v>32</v>
      </c>
      <c r="P62" s="65" t="s">
        <v>118</v>
      </c>
      <c r="Q62" s="52"/>
      <c r="R62" s="272">
        <v>0</v>
      </c>
      <c r="S62" s="250" t="s">
        <v>30</v>
      </c>
      <c r="T62" s="261">
        <v>0.8</v>
      </c>
      <c r="U62" s="49"/>
      <c r="V62" s="252" t="s">
        <v>29</v>
      </c>
      <c r="W62" s="262" t="s">
        <v>28</v>
      </c>
      <c r="X62" s="255" t="s">
        <v>27</v>
      </c>
      <c r="Y62" s="46"/>
      <c r="Z62" s="68" t="s">
        <v>26</v>
      </c>
      <c r="AA62" s="259">
        <v>21</v>
      </c>
    </row>
    <row r="63" spans="2:27" ht="15" customHeight="1" x14ac:dyDescent="0.2">
      <c r="D63" s="270"/>
      <c r="E63" s="59"/>
      <c r="F63" s="268"/>
      <c r="G63" s="44"/>
      <c r="H63" s="2" t="s">
        <v>24</v>
      </c>
      <c r="I63" s="65" t="s">
        <v>25</v>
      </c>
      <c r="J63" s="271"/>
      <c r="K63" s="247"/>
      <c r="L63" s="271"/>
      <c r="M63" s="248"/>
      <c r="N63" s="55"/>
      <c r="O63" s="2" t="s">
        <v>24</v>
      </c>
      <c r="P63" s="65" t="s">
        <v>37</v>
      </c>
      <c r="Q63" s="52"/>
      <c r="R63" s="272"/>
      <c r="S63" s="250"/>
      <c r="T63" s="261"/>
      <c r="U63" s="49"/>
      <c r="V63" s="252"/>
      <c r="W63" s="262"/>
      <c r="X63" s="255"/>
      <c r="Y63" s="46"/>
      <c r="Z63" s="68" t="s">
        <v>36</v>
      </c>
      <c r="AA63" s="259" t="str">
        <f>IF(F63="","",F63)</f>
        <v/>
      </c>
    </row>
    <row r="64" spans="2:27" ht="15" customHeight="1" x14ac:dyDescent="0.2">
      <c r="D64"/>
      <c r="E64" s="59"/>
      <c r="F64" s="58"/>
      <c r="G64" s="44"/>
      <c r="H64" s="54"/>
      <c r="I64" s="57"/>
      <c r="J64" s="56"/>
      <c r="K64" s="56"/>
      <c r="L64" s="56"/>
      <c r="M64" s="56"/>
      <c r="N64" s="55"/>
      <c r="O64" s="54"/>
      <c r="P64" s="53"/>
      <c r="Q64" s="52"/>
      <c r="R64" s="3"/>
      <c r="S64" s="51"/>
      <c r="T64" s="50"/>
      <c r="U64" s="49"/>
      <c r="V64" s="48"/>
      <c r="W64" s="2"/>
      <c r="X64" s="47"/>
      <c r="Y64" s="46"/>
      <c r="Z64" s="45"/>
      <c r="AA64" s="44"/>
    </row>
    <row r="65" spans="2:27" ht="15" customHeight="1" x14ac:dyDescent="0.2">
      <c r="D65" s="262" t="s">
        <v>35</v>
      </c>
      <c r="E65" s="59"/>
      <c r="F65" s="268">
        <v>22</v>
      </c>
      <c r="G65" s="44"/>
      <c r="H65" s="2" t="s">
        <v>32</v>
      </c>
      <c r="I65" s="65" t="s">
        <v>119</v>
      </c>
      <c r="J65" s="247" t="s">
        <v>34</v>
      </c>
      <c r="K65" s="248">
        <v>115524000000</v>
      </c>
      <c r="L65" s="247" t="s">
        <v>33</v>
      </c>
      <c r="M65" s="248">
        <v>115524000000</v>
      </c>
      <c r="N65" s="55"/>
      <c r="O65" s="2" t="s">
        <v>32</v>
      </c>
      <c r="P65" s="65" t="s">
        <v>108</v>
      </c>
      <c r="Q65" s="52"/>
      <c r="R65" s="249"/>
      <c r="S65" s="250"/>
      <c r="T65" s="251">
        <v>0.8</v>
      </c>
      <c r="U65" s="49"/>
      <c r="V65" s="252" t="s">
        <v>29</v>
      </c>
      <c r="W65" s="253" t="s">
        <v>28</v>
      </c>
      <c r="X65" s="255" t="s">
        <v>27</v>
      </c>
      <c r="Y65" s="46"/>
      <c r="Z65" s="257" t="s">
        <v>26</v>
      </c>
      <c r="AA65" s="259">
        <v>22</v>
      </c>
    </row>
    <row r="66" spans="2:27" ht="15" customHeight="1" x14ac:dyDescent="0.2">
      <c r="D66" s="262"/>
      <c r="E66" s="59"/>
      <c r="F66" s="268"/>
      <c r="G66" s="44"/>
      <c r="H66" s="2" t="s">
        <v>24</v>
      </c>
      <c r="I66" s="65" t="s">
        <v>111</v>
      </c>
      <c r="J66" s="247"/>
      <c r="K66" s="248"/>
      <c r="L66" s="247"/>
      <c r="M66" s="248"/>
      <c r="N66" s="55"/>
      <c r="O66" s="2" t="s">
        <v>24</v>
      </c>
      <c r="P66" s="65" t="s">
        <v>120</v>
      </c>
      <c r="Q66" s="52"/>
      <c r="R66" s="249"/>
      <c r="S66" s="250"/>
      <c r="T66" s="251"/>
      <c r="U66" s="49"/>
      <c r="V66" s="252"/>
      <c r="W66" s="254"/>
      <c r="X66" s="256"/>
      <c r="Y66" s="46"/>
      <c r="Z66" s="258"/>
      <c r="AA66" s="260"/>
    </row>
    <row r="67" spans="2:27" ht="15" customHeight="1" x14ac:dyDescent="0.2">
      <c r="D67" s="67"/>
      <c r="E67" s="59"/>
      <c r="F67" s="66"/>
      <c r="G67" s="44"/>
      <c r="I67" s="65"/>
      <c r="J67" s="56" t="s">
        <v>21</v>
      </c>
      <c r="K67" s="56"/>
      <c r="L67" s="56"/>
      <c r="M67" s="56"/>
      <c r="N67" s="55"/>
      <c r="P67" s="65"/>
      <c r="Q67" s="52"/>
      <c r="R67" s="48"/>
      <c r="S67" s="64"/>
      <c r="T67" s="63"/>
      <c r="U67" s="49"/>
      <c r="V67" s="48"/>
      <c r="W67" s="2"/>
      <c r="X67" s="47"/>
      <c r="Y67" s="46"/>
      <c r="Z67" s="62"/>
      <c r="AA67" s="61"/>
    </row>
    <row r="68" spans="2:27" s="5" customFormat="1" ht="15" customHeight="1" x14ac:dyDescent="0.2">
      <c r="D68" s="60" t="s">
        <v>23</v>
      </c>
      <c r="E68" s="41"/>
      <c r="F68" s="40">
        <v>23</v>
      </c>
      <c r="G68" s="39"/>
      <c r="H68" s="6"/>
      <c r="I68" s="36"/>
      <c r="J68" s="38">
        <v>670560505000</v>
      </c>
      <c r="K68" s="38">
        <v>115524000000</v>
      </c>
      <c r="L68" s="38">
        <v>31264824000</v>
      </c>
      <c r="M68" s="38">
        <v>754819681000</v>
      </c>
      <c r="N68" s="37"/>
      <c r="O68" s="6"/>
      <c r="P68" s="36"/>
      <c r="Q68" s="35"/>
      <c r="R68" s="31"/>
      <c r="S68" s="34"/>
      <c r="T68" s="33"/>
      <c r="U68" s="32"/>
      <c r="V68" s="31"/>
      <c r="W68" s="6"/>
      <c r="X68" s="30"/>
      <c r="Y68" s="29"/>
      <c r="Z68" s="28"/>
      <c r="AA68" s="27">
        <v>23</v>
      </c>
    </row>
    <row r="69" spans="2:27" ht="15" customHeight="1" x14ac:dyDescent="0.2">
      <c r="D69"/>
      <c r="E69" s="59"/>
      <c r="F69" s="58"/>
      <c r="G69" s="44"/>
      <c r="H69" s="54"/>
      <c r="I69" s="57"/>
      <c r="J69" s="56" t="s">
        <v>21</v>
      </c>
      <c r="K69" s="56"/>
      <c r="L69" s="56"/>
      <c r="M69" s="56"/>
      <c r="N69" s="55"/>
      <c r="O69" s="54"/>
      <c r="P69" s="53"/>
      <c r="Q69" s="52"/>
      <c r="R69" s="3"/>
      <c r="S69" s="51"/>
      <c r="T69" s="50"/>
      <c r="U69" s="49"/>
      <c r="V69" s="48"/>
      <c r="W69" s="2"/>
      <c r="X69" s="47"/>
      <c r="Y69" s="46"/>
      <c r="Z69" s="45"/>
      <c r="AA69" s="44"/>
    </row>
    <row r="70" spans="2:27" s="5" customFormat="1" ht="15" customHeight="1" x14ac:dyDescent="0.2">
      <c r="C70" s="43"/>
      <c r="D70" s="42" t="s">
        <v>22</v>
      </c>
      <c r="E70" s="41"/>
      <c r="F70" s="40">
        <v>24</v>
      </c>
      <c r="G70" s="39"/>
      <c r="H70" s="6"/>
      <c r="I70" s="36"/>
      <c r="J70" s="38">
        <v>49616708573317</v>
      </c>
      <c r="K70" s="38">
        <v>39035438496978</v>
      </c>
      <c r="L70" s="38">
        <v>40455983739366</v>
      </c>
      <c r="M70" s="38">
        <v>48196163330929</v>
      </c>
      <c r="N70" s="37"/>
      <c r="O70" s="6"/>
      <c r="P70" s="36"/>
      <c r="Q70" s="35"/>
      <c r="R70" s="31"/>
      <c r="S70" s="34"/>
      <c r="T70" s="33"/>
      <c r="U70" s="32"/>
      <c r="V70" s="31"/>
      <c r="W70" s="6"/>
      <c r="X70" s="30"/>
      <c r="Y70" s="29"/>
      <c r="Z70" s="28"/>
      <c r="AA70" s="27">
        <v>24</v>
      </c>
    </row>
    <row r="71" spans="2:27" ht="15" customHeight="1" x14ac:dyDescent="0.2">
      <c r="B71" s="15"/>
      <c r="C71" s="15"/>
      <c r="D71" s="26"/>
      <c r="E71" s="25"/>
      <c r="F71" s="24"/>
      <c r="G71" s="14"/>
      <c r="H71" s="22"/>
      <c r="I71" s="21"/>
      <c r="J71" s="23" t="s">
        <v>21</v>
      </c>
      <c r="K71" s="94"/>
      <c r="L71" s="23"/>
      <c r="M71" s="23"/>
      <c r="N71" s="14"/>
      <c r="O71" s="22"/>
      <c r="P71" s="21"/>
      <c r="Q71" s="20"/>
      <c r="R71" s="19"/>
      <c r="S71" s="15"/>
      <c r="T71" s="18"/>
      <c r="U71" s="17"/>
      <c r="V71" s="16"/>
      <c r="W71" s="15"/>
      <c r="X71" s="13"/>
      <c r="Y71" s="14"/>
      <c r="Z71" s="13"/>
      <c r="AA71" s="12"/>
    </row>
    <row r="72" spans="2:27" ht="18" customHeight="1" x14ac:dyDescent="0.2">
      <c r="C72" s="265" t="s">
        <v>125</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row>
    <row r="73" spans="2:27" ht="18" customHeight="1" x14ac:dyDescent="0.2">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row>
    <row r="74" spans="2:27" ht="18" customHeight="1" x14ac:dyDescent="0.2">
      <c r="D74" s="11" t="s">
        <v>20</v>
      </c>
      <c r="G74" s="10" t="s">
        <v>19</v>
      </c>
      <c r="M74" s="1" t="s">
        <v>18</v>
      </c>
      <c r="N74" s="242">
        <v>1152820</v>
      </c>
      <c r="O74" s="243"/>
      <c r="P74" s="243"/>
      <c r="Q74" s="1" t="s">
        <v>17</v>
      </c>
    </row>
    <row r="75" spans="2:27" ht="18" customHeight="1" x14ac:dyDescent="0.2">
      <c r="J75" s="1" t="s">
        <v>16</v>
      </c>
      <c r="K75" s="1" t="s">
        <v>15</v>
      </c>
      <c r="M75" s="1" t="s">
        <v>14</v>
      </c>
      <c r="N75" s="242">
        <v>5130000</v>
      </c>
      <c r="O75" s="243"/>
      <c r="P75" s="243"/>
      <c r="Q75" s="245" t="s">
        <v>0</v>
      </c>
    </row>
    <row r="76" spans="2:27" ht="18" customHeight="1" x14ac:dyDescent="0.2">
      <c r="G76" s="10" t="s">
        <v>13</v>
      </c>
      <c r="J76" s="1" t="s">
        <v>12</v>
      </c>
      <c r="K76" s="1" t="s">
        <v>11</v>
      </c>
      <c r="M76" s="1" t="s">
        <v>8</v>
      </c>
      <c r="N76" s="244"/>
      <c r="O76" s="244"/>
      <c r="P76" s="244"/>
      <c r="Q76" s="245"/>
    </row>
    <row r="77" spans="2:27" ht="18" customHeight="1" x14ac:dyDescent="0.2">
      <c r="D77" s="11" t="s">
        <v>10</v>
      </c>
      <c r="J77" s="1" t="s">
        <v>9</v>
      </c>
      <c r="M77" s="1" t="s">
        <v>8</v>
      </c>
      <c r="N77" s="242">
        <v>20639142</v>
      </c>
      <c r="O77" s="243"/>
      <c r="P77" s="243"/>
      <c r="Q77" s="1" t="s">
        <v>0</v>
      </c>
    </row>
    <row r="78" spans="2:27" ht="18" customHeight="1" x14ac:dyDescent="0.2">
      <c r="D78" s="10" t="s">
        <v>7</v>
      </c>
      <c r="J78" s="1" t="s">
        <v>6</v>
      </c>
      <c r="M78" s="1" t="s">
        <v>5</v>
      </c>
      <c r="N78" s="242">
        <v>11100000</v>
      </c>
      <c r="O78" s="243"/>
      <c r="P78" s="243"/>
      <c r="Q78" s="1" t="s">
        <v>0</v>
      </c>
    </row>
    <row r="79" spans="2:27" ht="18" customHeight="1" x14ac:dyDescent="0.2">
      <c r="G79" s="10" t="s">
        <v>4</v>
      </c>
      <c r="I79" s="1"/>
      <c r="J79" s="3" t="s">
        <v>3</v>
      </c>
      <c r="M79" s="1" t="s">
        <v>2</v>
      </c>
      <c r="N79" s="242">
        <v>3400000</v>
      </c>
      <c r="O79" s="243"/>
      <c r="P79" s="243"/>
      <c r="Q79" s="1" t="s">
        <v>0</v>
      </c>
    </row>
    <row r="80" spans="2:27" ht="18" customHeight="1" x14ac:dyDescent="0.2"/>
    <row r="81" spans="3:27" s="5" customFormat="1" ht="18" customHeight="1" x14ac:dyDescent="0.2">
      <c r="D81" s="9" t="s">
        <v>1</v>
      </c>
      <c r="E81" s="8"/>
      <c r="F81" s="6"/>
      <c r="H81" s="6"/>
      <c r="I81" s="7"/>
      <c r="J81" s="7"/>
      <c r="N81" s="246">
        <v>41421962</v>
      </c>
      <c r="O81" s="246"/>
      <c r="P81" s="246"/>
      <c r="Q81" s="1" t="s">
        <v>0</v>
      </c>
      <c r="AA81" s="6"/>
    </row>
    <row r="82" spans="3:27" ht="15" customHeight="1" x14ac:dyDescent="0.2">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row>
    <row r="83" spans="3:27" ht="15" customHeight="1" x14ac:dyDescent="0.2">
      <c r="C83" s="239"/>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row>
    <row r="84" spans="3:27" ht="15" customHeight="1" x14ac:dyDescent="0.2">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row>
  </sheetData>
  <mergeCells count="178">
    <mergeCell ref="V30:X30"/>
    <mergeCell ref="V33:X33"/>
    <mergeCell ref="V49:X49"/>
    <mergeCell ref="AA62:AA63"/>
    <mergeCell ref="S62:S63"/>
    <mergeCell ref="O5:P5"/>
    <mergeCell ref="S5:T5"/>
    <mergeCell ref="AA54:AA55"/>
    <mergeCell ref="Z57:Z58"/>
    <mergeCell ref="AA57:AA58"/>
    <mergeCell ref="AA30:AA31"/>
    <mergeCell ref="V5:X5"/>
    <mergeCell ref="Z13:Z14"/>
    <mergeCell ref="O6:P6"/>
    <mergeCell ref="P13:P14"/>
    <mergeCell ref="T25:T26"/>
    <mergeCell ref="V25:X26"/>
    <mergeCell ref="R16:R17"/>
    <mergeCell ref="S16:S17"/>
    <mergeCell ref="T16:T17"/>
    <mergeCell ref="Z16:Z17"/>
    <mergeCell ref="R22:R23"/>
    <mergeCell ref="S22:S23"/>
    <mergeCell ref="V22:X23"/>
    <mergeCell ref="Y3:Z4"/>
    <mergeCell ref="AA3:AA4"/>
    <mergeCell ref="R13:R14"/>
    <mergeCell ref="R10:R11"/>
    <mergeCell ref="AA10:AA11"/>
    <mergeCell ref="T10:T11"/>
    <mergeCell ref="V10:V11"/>
    <mergeCell ref="W10:W11"/>
    <mergeCell ref="X10:X11"/>
    <mergeCell ref="AA13:AA14"/>
    <mergeCell ref="T13:T14"/>
    <mergeCell ref="V13:V14"/>
    <mergeCell ref="W13:W14"/>
    <mergeCell ref="X13:X14"/>
    <mergeCell ref="AA22:AA23"/>
    <mergeCell ref="B1:AA1"/>
    <mergeCell ref="B3:E4"/>
    <mergeCell ref="F3:F4"/>
    <mergeCell ref="G3:I4"/>
    <mergeCell ref="J3:J4"/>
    <mergeCell ref="K3:K4"/>
    <mergeCell ref="R45:R46"/>
    <mergeCell ref="S45:S46"/>
    <mergeCell ref="T45:T46"/>
    <mergeCell ref="AA45:AA46"/>
    <mergeCell ref="S10:S11"/>
    <mergeCell ref="S13:S14"/>
    <mergeCell ref="AA25:AA26"/>
    <mergeCell ref="AA33:AA34"/>
    <mergeCell ref="V38:X38"/>
    <mergeCell ref="V40:X40"/>
    <mergeCell ref="AA16:AA17"/>
    <mergeCell ref="S25:S26"/>
    <mergeCell ref="L3:L4"/>
    <mergeCell ref="M3:M4"/>
    <mergeCell ref="N3:P4"/>
    <mergeCell ref="Q3:T4"/>
    <mergeCell ref="U3:X4"/>
    <mergeCell ref="C8:D8"/>
    <mergeCell ref="D10:D11"/>
    <mergeCell ref="F10:F11"/>
    <mergeCell ref="J10:J11"/>
    <mergeCell ref="K10:K11"/>
    <mergeCell ref="L10:L11"/>
    <mergeCell ref="H5:I5"/>
    <mergeCell ref="L16:L17"/>
    <mergeCell ref="M16:M17"/>
    <mergeCell ref="M10:M11"/>
    <mergeCell ref="D13:D14"/>
    <mergeCell ref="F13:F14"/>
    <mergeCell ref="I13:I14"/>
    <mergeCell ref="D16:D17"/>
    <mergeCell ref="F16:F17"/>
    <mergeCell ref="H16:H17"/>
    <mergeCell ref="I16:I17"/>
    <mergeCell ref="J16:J17"/>
    <mergeCell ref="K16:K17"/>
    <mergeCell ref="H6:I6"/>
    <mergeCell ref="J13:J14"/>
    <mergeCell ref="K13:K14"/>
    <mergeCell ref="L13:L14"/>
    <mergeCell ref="M13:M14"/>
    <mergeCell ref="R30:R31"/>
    <mergeCell ref="S30:S31"/>
    <mergeCell ref="T30:T31"/>
    <mergeCell ref="D30:D31"/>
    <mergeCell ref="F30:F31"/>
    <mergeCell ref="J30:J31"/>
    <mergeCell ref="K30:K31"/>
    <mergeCell ref="L30:L31"/>
    <mergeCell ref="C20:D20"/>
    <mergeCell ref="D22:D23"/>
    <mergeCell ref="F22:F23"/>
    <mergeCell ref="J22:J23"/>
    <mergeCell ref="K22:K23"/>
    <mergeCell ref="L22:L23"/>
    <mergeCell ref="R25:R26"/>
    <mergeCell ref="M30:M31"/>
    <mergeCell ref="D25:D26"/>
    <mergeCell ref="F25:F26"/>
    <mergeCell ref="J25:J26"/>
    <mergeCell ref="K25:K26"/>
    <mergeCell ref="L25:L26"/>
    <mergeCell ref="M25:M26"/>
    <mergeCell ref="T22:T23"/>
    <mergeCell ref="M22:M23"/>
    <mergeCell ref="S54:S55"/>
    <mergeCell ref="T54:T55"/>
    <mergeCell ref="D45:D46"/>
    <mergeCell ref="F45:F46"/>
    <mergeCell ref="J45:J46"/>
    <mergeCell ref="K45:K46"/>
    <mergeCell ref="L45:L46"/>
    <mergeCell ref="M45:M46"/>
    <mergeCell ref="S33:S34"/>
    <mergeCell ref="T33:T34"/>
    <mergeCell ref="D33:D34"/>
    <mergeCell ref="F33:F34"/>
    <mergeCell ref="J33:J34"/>
    <mergeCell ref="K33:K34"/>
    <mergeCell ref="L33:L34"/>
    <mergeCell ref="M33:M34"/>
    <mergeCell ref="R33:R34"/>
    <mergeCell ref="L57:L58"/>
    <mergeCell ref="M57:M58"/>
    <mergeCell ref="D54:D55"/>
    <mergeCell ref="F54:F55"/>
    <mergeCell ref="J54:J55"/>
    <mergeCell ref="K54:K55"/>
    <mergeCell ref="L54:L55"/>
    <mergeCell ref="M54:M55"/>
    <mergeCell ref="R54:R55"/>
    <mergeCell ref="T62:T63"/>
    <mergeCell ref="V62:V63"/>
    <mergeCell ref="W62:W63"/>
    <mergeCell ref="X62:X63"/>
    <mergeCell ref="R57:R58"/>
    <mergeCell ref="S57:S58"/>
    <mergeCell ref="T57:T58"/>
    <mergeCell ref="C72:AA73"/>
    <mergeCell ref="N74:P74"/>
    <mergeCell ref="D65:D66"/>
    <mergeCell ref="F65:F66"/>
    <mergeCell ref="J65:J66"/>
    <mergeCell ref="K65:K66"/>
    <mergeCell ref="D62:D63"/>
    <mergeCell ref="F62:F63"/>
    <mergeCell ref="J62:J63"/>
    <mergeCell ref="K62:K63"/>
    <mergeCell ref="L62:L63"/>
    <mergeCell ref="M62:M63"/>
    <mergeCell ref="R62:R63"/>
    <mergeCell ref="D57:D58"/>
    <mergeCell ref="F57:F58"/>
    <mergeCell ref="J57:J58"/>
    <mergeCell ref="K57:K58"/>
    <mergeCell ref="C83:AA84"/>
    <mergeCell ref="D82:AA82"/>
    <mergeCell ref="N75:P76"/>
    <mergeCell ref="Q75:Q76"/>
    <mergeCell ref="N77:P77"/>
    <mergeCell ref="N78:P78"/>
    <mergeCell ref="N79:P79"/>
    <mergeCell ref="N81:P81"/>
    <mergeCell ref="L65:L66"/>
    <mergeCell ref="M65:M66"/>
    <mergeCell ref="R65:R66"/>
    <mergeCell ref="S65:S66"/>
    <mergeCell ref="T65:T66"/>
    <mergeCell ref="V65:V66"/>
    <mergeCell ref="W65:W66"/>
    <mergeCell ref="X65:X66"/>
    <mergeCell ref="Z65:Z66"/>
    <mergeCell ref="AA65:AA66"/>
  </mergeCells>
  <phoneticPr fontId="4"/>
  <printOptions horizontalCentered="1"/>
  <pageMargins left="0.19685039370078741" right="0.19685039370078741" top="0.98425196850393704" bottom="0.39370078740157483" header="0.59055118110236227" footer="0.19685039370078741"/>
  <pageSetup paperSize="8" scale="83" fitToHeight="0" orientation="landscape" r:id="rId1"/>
  <headerFooter alignWithMargins="0"/>
  <rowBreaks count="1" manualBreakCount="1">
    <brk id="52"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B525-211F-4848-BA88-DCAD4171DC09}">
  <sheetPr>
    <pageSetUpPr fitToPage="1"/>
  </sheetPr>
  <dimension ref="A1:V26"/>
  <sheetViews>
    <sheetView showGridLines="0" zoomScaleNormal="100" zoomScaleSheetLayoutView="70" workbookViewId="0"/>
  </sheetViews>
  <sheetFormatPr defaultColWidth="9" defaultRowHeight="25" customHeight="1" x14ac:dyDescent="0.2"/>
  <cols>
    <col min="1" max="2" width="1.6328125" style="130" customWidth="1"/>
    <col min="3" max="3" width="4.08984375" style="130" customWidth="1"/>
    <col min="4" max="4" width="30.6328125" style="130" customWidth="1"/>
    <col min="5" max="5" width="1.6328125" style="130" customWidth="1"/>
    <col min="6" max="6" width="3.6328125" style="176" customWidth="1"/>
    <col min="7" max="21" width="22.6328125" style="177" customWidth="1"/>
    <col min="22" max="22" width="3.6328125" style="176" customWidth="1"/>
    <col min="23" max="16384" width="9" style="130"/>
  </cols>
  <sheetData>
    <row r="1" spans="1:22" ht="27" customHeight="1" x14ac:dyDescent="0.2">
      <c r="A1" s="233"/>
      <c r="B1" s="317" t="s">
        <v>126</v>
      </c>
      <c r="C1" s="317"/>
      <c r="D1" s="317"/>
      <c r="E1" s="317"/>
      <c r="F1" s="317"/>
      <c r="G1" s="317"/>
      <c r="H1" s="317"/>
      <c r="I1" s="317"/>
      <c r="J1" s="317"/>
      <c r="K1" s="317"/>
      <c r="L1" s="317"/>
      <c r="M1" s="317"/>
      <c r="N1" s="317"/>
      <c r="O1" s="317"/>
      <c r="P1" s="317"/>
      <c r="Q1" s="317"/>
      <c r="R1" s="317"/>
      <c r="S1" s="317"/>
      <c r="T1" s="317"/>
      <c r="U1" s="317"/>
      <c r="V1" s="317"/>
    </row>
    <row r="2" spans="1:22" ht="13.5" customHeight="1" thickBot="1" x14ac:dyDescent="0.25">
      <c r="A2" s="233"/>
      <c r="B2" s="131"/>
      <c r="C2" s="131"/>
      <c r="D2" s="131"/>
      <c r="E2" s="131"/>
      <c r="F2" s="132"/>
      <c r="G2" s="133"/>
      <c r="H2" s="133"/>
      <c r="I2" s="133"/>
      <c r="J2" s="133"/>
      <c r="K2" s="133"/>
      <c r="L2" s="133"/>
      <c r="M2" s="133"/>
      <c r="N2" s="133"/>
      <c r="O2" s="133"/>
      <c r="P2" s="133"/>
      <c r="Q2" s="133"/>
      <c r="R2" s="133"/>
      <c r="S2" s="133"/>
      <c r="T2" s="133"/>
      <c r="U2" s="133"/>
      <c r="V2" s="134"/>
    </row>
    <row r="3" spans="1:22" s="137" customFormat="1" ht="27" customHeight="1" x14ac:dyDescent="0.2">
      <c r="A3" s="234"/>
      <c r="B3" s="318" t="s">
        <v>127</v>
      </c>
      <c r="C3" s="318"/>
      <c r="D3" s="318"/>
      <c r="E3" s="319"/>
      <c r="F3" s="135" t="s">
        <v>128</v>
      </c>
      <c r="G3" s="322" t="s">
        <v>129</v>
      </c>
      <c r="H3" s="323"/>
      <c r="I3" s="324"/>
      <c r="J3" s="325" t="s">
        <v>130</v>
      </c>
      <c r="K3" s="326"/>
      <c r="L3" s="327"/>
      <c r="M3" s="325" t="s">
        <v>131</v>
      </c>
      <c r="N3" s="326"/>
      <c r="O3" s="327"/>
      <c r="P3" s="325" t="s">
        <v>132</v>
      </c>
      <c r="Q3" s="326"/>
      <c r="R3" s="327"/>
      <c r="S3" s="325" t="s">
        <v>133</v>
      </c>
      <c r="T3" s="326"/>
      <c r="U3" s="327"/>
      <c r="V3" s="136" t="s">
        <v>128</v>
      </c>
    </row>
    <row r="4" spans="1:22" s="137" customFormat="1" ht="27" customHeight="1" x14ac:dyDescent="0.2">
      <c r="A4" s="234"/>
      <c r="B4" s="320"/>
      <c r="C4" s="320"/>
      <c r="D4" s="320"/>
      <c r="E4" s="321"/>
      <c r="F4" s="138" t="s">
        <v>134</v>
      </c>
      <c r="G4" s="139" t="s">
        <v>135</v>
      </c>
      <c r="H4" s="139" t="s">
        <v>136</v>
      </c>
      <c r="I4" s="140" t="s">
        <v>137</v>
      </c>
      <c r="J4" s="139" t="s">
        <v>135</v>
      </c>
      <c r="K4" s="139" t="s">
        <v>136</v>
      </c>
      <c r="L4" s="140" t="s">
        <v>137</v>
      </c>
      <c r="M4" s="139" t="s">
        <v>135</v>
      </c>
      <c r="N4" s="139" t="s">
        <v>136</v>
      </c>
      <c r="O4" s="140" t="s">
        <v>137</v>
      </c>
      <c r="P4" s="139" t="s">
        <v>135</v>
      </c>
      <c r="Q4" s="139" t="s">
        <v>136</v>
      </c>
      <c r="R4" s="140" t="s">
        <v>137</v>
      </c>
      <c r="S4" s="139" t="s">
        <v>135</v>
      </c>
      <c r="T4" s="139" t="s">
        <v>136</v>
      </c>
      <c r="U4" s="140" t="s">
        <v>137</v>
      </c>
      <c r="V4" s="141" t="s">
        <v>134</v>
      </c>
    </row>
    <row r="5" spans="1:22" s="137" customFormat="1" ht="13.5" customHeight="1" x14ac:dyDescent="0.2">
      <c r="A5" s="234"/>
      <c r="B5" s="142"/>
      <c r="C5" s="142"/>
      <c r="D5" s="142"/>
      <c r="E5" s="143"/>
      <c r="F5" s="144"/>
      <c r="G5" s="145" t="s">
        <v>138</v>
      </c>
      <c r="H5" s="145" t="s">
        <v>138</v>
      </c>
      <c r="I5" s="146" t="s">
        <v>138</v>
      </c>
      <c r="J5" s="145" t="s">
        <v>138</v>
      </c>
      <c r="K5" s="145" t="s">
        <v>138</v>
      </c>
      <c r="L5" s="146" t="s">
        <v>138</v>
      </c>
      <c r="M5" s="145" t="s">
        <v>138</v>
      </c>
      <c r="N5" s="145" t="s">
        <v>138</v>
      </c>
      <c r="O5" s="146" t="s">
        <v>138</v>
      </c>
      <c r="P5" s="145" t="s">
        <v>138</v>
      </c>
      <c r="Q5" s="145" t="s">
        <v>138</v>
      </c>
      <c r="R5" s="146" t="s">
        <v>138</v>
      </c>
      <c r="S5" s="145" t="s">
        <v>138</v>
      </c>
      <c r="T5" s="145" t="s">
        <v>138</v>
      </c>
      <c r="U5" s="146" t="s">
        <v>138</v>
      </c>
      <c r="V5" s="147"/>
    </row>
    <row r="6" spans="1:22" s="137" customFormat="1" ht="13.5" customHeight="1" x14ac:dyDescent="0.2">
      <c r="A6" s="234"/>
      <c r="B6" s="142"/>
      <c r="C6" s="142"/>
      <c r="D6" s="142"/>
      <c r="E6" s="143"/>
      <c r="F6" s="144"/>
      <c r="G6" s="148"/>
      <c r="H6" s="148"/>
      <c r="I6" s="149"/>
      <c r="J6" s="148"/>
      <c r="K6" s="148"/>
      <c r="L6" s="149"/>
      <c r="M6" s="148"/>
      <c r="N6" s="148"/>
      <c r="O6" s="149"/>
      <c r="P6" s="148"/>
      <c r="Q6" s="148"/>
      <c r="R6" s="149"/>
      <c r="S6" s="148"/>
      <c r="T6" s="148"/>
      <c r="U6" s="149"/>
      <c r="V6" s="147"/>
    </row>
    <row r="7" spans="1:22" s="150" customFormat="1" ht="27" customHeight="1" x14ac:dyDescent="0.2">
      <c r="A7" s="235"/>
      <c r="C7" s="314" t="s">
        <v>139</v>
      </c>
      <c r="D7" s="314"/>
      <c r="E7" s="151"/>
      <c r="F7" s="152"/>
      <c r="G7" s="153"/>
      <c r="H7" s="153"/>
      <c r="I7" s="153"/>
      <c r="J7" s="153"/>
      <c r="K7" s="153"/>
      <c r="L7" s="153"/>
      <c r="M7" s="153"/>
      <c r="N7" s="153"/>
      <c r="O7" s="153"/>
      <c r="P7" s="153"/>
      <c r="Q7" s="153"/>
      <c r="R7" s="153"/>
      <c r="S7" s="153"/>
      <c r="T7" s="153"/>
      <c r="U7" s="153"/>
      <c r="V7" s="154"/>
    </row>
    <row r="8" spans="1:22" s="137" customFormat="1" ht="27" customHeight="1" x14ac:dyDescent="0.2">
      <c r="A8" s="234"/>
      <c r="D8" s="155" t="s">
        <v>140</v>
      </c>
      <c r="E8" s="156"/>
      <c r="F8" s="157">
        <v>1</v>
      </c>
      <c r="G8" s="158" t="s">
        <v>33</v>
      </c>
      <c r="H8" s="158" t="s">
        <v>33</v>
      </c>
      <c r="I8" s="159">
        <v>41421962</v>
      </c>
      <c r="J8" s="158" t="s">
        <v>33</v>
      </c>
      <c r="K8" s="158" t="s">
        <v>33</v>
      </c>
      <c r="L8" s="159">
        <v>41421962</v>
      </c>
      <c r="M8" s="158" t="s">
        <v>33</v>
      </c>
      <c r="N8" s="158" t="s">
        <v>33</v>
      </c>
      <c r="O8" s="159">
        <v>41421962</v>
      </c>
      <c r="P8" s="158" t="s">
        <v>33</v>
      </c>
      <c r="Q8" s="158" t="s">
        <v>33</v>
      </c>
      <c r="R8" s="160">
        <v>41421962</v>
      </c>
      <c r="S8" s="158">
        <v>0</v>
      </c>
      <c r="T8" s="158">
        <v>0</v>
      </c>
      <c r="U8" s="160">
        <v>41421961.575000003</v>
      </c>
      <c r="V8" s="161">
        <v>1</v>
      </c>
    </row>
    <row r="9" spans="1:22" s="137" customFormat="1" ht="27" customHeight="1" x14ac:dyDescent="0.2">
      <c r="A9" s="234"/>
      <c r="D9" s="155" t="s">
        <v>141</v>
      </c>
      <c r="E9" s="156"/>
      <c r="F9" s="157">
        <v>2</v>
      </c>
      <c r="G9" s="158" t="s">
        <v>33</v>
      </c>
      <c r="H9" s="158">
        <v>583881482</v>
      </c>
      <c r="I9" s="159">
        <v>9925985194</v>
      </c>
      <c r="J9" s="158" t="s">
        <v>33</v>
      </c>
      <c r="K9" s="158">
        <v>583881482</v>
      </c>
      <c r="L9" s="159">
        <v>9342103712</v>
      </c>
      <c r="M9" s="158" t="s">
        <v>33</v>
      </c>
      <c r="N9" s="158">
        <v>583881482</v>
      </c>
      <c r="O9" s="159">
        <v>8758222230</v>
      </c>
      <c r="P9" s="158" t="s">
        <v>33</v>
      </c>
      <c r="Q9" s="162">
        <v>583881482</v>
      </c>
      <c r="R9" s="160">
        <v>8174340748</v>
      </c>
      <c r="S9" s="158">
        <v>0</v>
      </c>
      <c r="T9" s="162">
        <v>583881482</v>
      </c>
      <c r="U9" s="160">
        <v>7590459266</v>
      </c>
      <c r="V9" s="161">
        <v>2</v>
      </c>
    </row>
    <row r="10" spans="1:22" s="137" customFormat="1" ht="27" customHeight="1" x14ac:dyDescent="0.2">
      <c r="A10" s="234"/>
      <c r="D10" s="155" t="s">
        <v>142</v>
      </c>
      <c r="E10" s="156"/>
      <c r="F10" s="157">
        <v>3</v>
      </c>
      <c r="G10" s="158" t="s">
        <v>33</v>
      </c>
      <c r="H10" s="158">
        <v>5992334</v>
      </c>
      <c r="I10" s="159">
        <v>2603213</v>
      </c>
      <c r="J10" s="158" t="s">
        <v>33</v>
      </c>
      <c r="K10" s="158">
        <v>2603213</v>
      </c>
      <c r="L10" s="159" t="s">
        <v>33</v>
      </c>
      <c r="M10" s="158" t="s">
        <v>33</v>
      </c>
      <c r="N10" s="158" t="s">
        <v>33</v>
      </c>
      <c r="O10" s="159" t="s">
        <v>33</v>
      </c>
      <c r="P10" s="158" t="s">
        <v>33</v>
      </c>
      <c r="Q10" s="158" t="s">
        <v>33</v>
      </c>
      <c r="R10" s="159" t="s">
        <v>33</v>
      </c>
      <c r="S10" s="158">
        <v>0</v>
      </c>
      <c r="T10" s="158">
        <v>0</v>
      </c>
      <c r="U10" s="159">
        <v>0</v>
      </c>
      <c r="V10" s="161">
        <v>3</v>
      </c>
    </row>
    <row r="11" spans="1:22" s="137" customFormat="1" ht="27" customHeight="1" x14ac:dyDescent="0.2">
      <c r="A11" s="234"/>
      <c r="D11" s="155" t="s">
        <v>143</v>
      </c>
      <c r="E11" s="156"/>
      <c r="F11" s="157">
        <v>4</v>
      </c>
      <c r="G11" s="158" t="s">
        <v>33</v>
      </c>
      <c r="H11" s="158">
        <v>6931921</v>
      </c>
      <c r="I11" s="159">
        <v>31252919</v>
      </c>
      <c r="J11" s="158" t="s">
        <v>33</v>
      </c>
      <c r="K11" s="158">
        <v>6154935</v>
      </c>
      <c r="L11" s="159">
        <v>25097985</v>
      </c>
      <c r="M11" s="158" t="s">
        <v>33</v>
      </c>
      <c r="N11" s="158">
        <v>5266297</v>
      </c>
      <c r="O11" s="159">
        <v>19831688</v>
      </c>
      <c r="P11" s="158" t="s">
        <v>33</v>
      </c>
      <c r="Q11" s="162">
        <v>4315529</v>
      </c>
      <c r="R11" s="160">
        <v>15516160</v>
      </c>
      <c r="S11" s="158">
        <v>0</v>
      </c>
      <c r="T11" s="162">
        <v>3567408.5159999998</v>
      </c>
      <c r="U11" s="160">
        <v>11948751.376</v>
      </c>
      <c r="V11" s="161">
        <v>4</v>
      </c>
    </row>
    <row r="12" spans="1:22" s="150" customFormat="1" ht="27" customHeight="1" x14ac:dyDescent="0.2">
      <c r="A12" s="235"/>
      <c r="D12" s="163" t="s">
        <v>144</v>
      </c>
      <c r="E12" s="151"/>
      <c r="F12" s="152">
        <v>5</v>
      </c>
      <c r="G12" s="159" t="s">
        <v>33</v>
      </c>
      <c r="H12" s="159">
        <v>596805737</v>
      </c>
      <c r="I12" s="159">
        <v>10001263288</v>
      </c>
      <c r="J12" s="159" t="s">
        <v>33</v>
      </c>
      <c r="K12" s="159">
        <v>592639629</v>
      </c>
      <c r="L12" s="159">
        <v>9408623658</v>
      </c>
      <c r="M12" s="159" t="s">
        <v>33</v>
      </c>
      <c r="N12" s="159">
        <v>589147779</v>
      </c>
      <c r="O12" s="159">
        <v>8819475880</v>
      </c>
      <c r="P12" s="159" t="s">
        <v>33</v>
      </c>
      <c r="Q12" s="160">
        <v>588197011</v>
      </c>
      <c r="R12" s="160">
        <v>8231278869</v>
      </c>
      <c r="S12" s="159">
        <v>0</v>
      </c>
      <c r="T12" s="160">
        <v>587448890.51600003</v>
      </c>
      <c r="U12" s="160">
        <v>7643829978.9510002</v>
      </c>
      <c r="V12" s="154">
        <v>5</v>
      </c>
    </row>
    <row r="13" spans="1:22" s="150" customFormat="1" ht="27" customHeight="1" x14ac:dyDescent="0.2">
      <c r="A13" s="235"/>
      <c r="C13" s="314" t="s">
        <v>145</v>
      </c>
      <c r="D13" s="314"/>
      <c r="E13" s="151"/>
      <c r="F13" s="152"/>
      <c r="G13" s="164"/>
      <c r="H13" s="164"/>
      <c r="I13" s="159"/>
      <c r="J13" s="164"/>
      <c r="K13" s="164"/>
      <c r="L13" s="159"/>
      <c r="M13" s="164"/>
      <c r="N13" s="164"/>
      <c r="O13" s="159"/>
      <c r="P13" s="165"/>
      <c r="Q13" s="165"/>
      <c r="R13" s="160"/>
      <c r="S13" s="165"/>
      <c r="T13" s="165"/>
      <c r="U13" s="160"/>
      <c r="V13" s="161"/>
    </row>
    <row r="14" spans="1:22" s="137" customFormat="1" ht="27" customHeight="1" x14ac:dyDescent="0.2">
      <c r="A14" s="234"/>
      <c r="D14" s="166" t="s">
        <v>141</v>
      </c>
      <c r="E14" s="156"/>
      <c r="F14" s="157">
        <v>6</v>
      </c>
      <c r="G14" s="158">
        <v>31232295408</v>
      </c>
      <c r="H14" s="158">
        <v>31617295408</v>
      </c>
      <c r="I14" s="159">
        <v>31232295408</v>
      </c>
      <c r="J14" s="158">
        <v>30962295408</v>
      </c>
      <c r="K14" s="158">
        <v>31232295408</v>
      </c>
      <c r="L14" s="159">
        <v>30962295408</v>
      </c>
      <c r="M14" s="158">
        <v>30112295408</v>
      </c>
      <c r="N14" s="158">
        <v>30962295408</v>
      </c>
      <c r="O14" s="159">
        <v>30112295408</v>
      </c>
      <c r="P14" s="162">
        <v>29612295408</v>
      </c>
      <c r="Q14" s="162">
        <v>30112295408</v>
      </c>
      <c r="R14" s="160">
        <v>29612295408</v>
      </c>
      <c r="S14" s="162">
        <v>28612295408</v>
      </c>
      <c r="T14" s="162">
        <v>29612295408</v>
      </c>
      <c r="U14" s="160">
        <v>28612295408</v>
      </c>
      <c r="V14" s="161">
        <v>6</v>
      </c>
    </row>
    <row r="15" spans="1:22" s="137" customFormat="1" ht="27" customHeight="1" x14ac:dyDescent="0.2">
      <c r="A15" s="234"/>
      <c r="D15" s="166" t="s">
        <v>146</v>
      </c>
      <c r="E15" s="167"/>
      <c r="F15" s="157">
        <v>7</v>
      </c>
      <c r="G15" s="158">
        <v>7910264000</v>
      </c>
      <c r="H15" s="158">
        <v>7627217933</v>
      </c>
      <c r="I15" s="159">
        <v>8032232653</v>
      </c>
      <c r="J15" s="158">
        <v>8157875000</v>
      </c>
      <c r="K15" s="158">
        <v>7925202790</v>
      </c>
      <c r="L15" s="159">
        <v>8264904863</v>
      </c>
      <c r="M15" s="158">
        <v>8241442000</v>
      </c>
      <c r="N15" s="158">
        <v>8173226732</v>
      </c>
      <c r="O15" s="159">
        <v>8333120131</v>
      </c>
      <c r="P15" s="162">
        <v>8429195000</v>
      </c>
      <c r="Q15" s="162">
        <v>8251265877</v>
      </c>
      <c r="R15" s="160">
        <v>8511049254</v>
      </c>
      <c r="S15" s="162">
        <v>8566043000</v>
      </c>
      <c r="T15" s="162">
        <v>8438912667</v>
      </c>
      <c r="U15" s="160">
        <v>8638179587</v>
      </c>
      <c r="V15" s="161">
        <v>7</v>
      </c>
    </row>
    <row r="16" spans="1:22" s="137" customFormat="1" ht="27" customHeight="1" x14ac:dyDescent="0.2">
      <c r="A16" s="234"/>
      <c r="D16" s="166" t="s">
        <v>147</v>
      </c>
      <c r="E16" s="156"/>
      <c r="F16" s="157">
        <v>8</v>
      </c>
      <c r="G16" s="158">
        <v>1452421193</v>
      </c>
      <c r="H16" s="158">
        <v>1458290556</v>
      </c>
      <c r="I16" s="159">
        <v>1452421193</v>
      </c>
      <c r="J16" s="158">
        <v>1446629692</v>
      </c>
      <c r="K16" s="158">
        <v>1452421193</v>
      </c>
      <c r="L16" s="159">
        <v>1446629692</v>
      </c>
      <c r="M16" s="158">
        <v>1440919884</v>
      </c>
      <c r="N16" s="158">
        <v>1446629692</v>
      </c>
      <c r="O16" s="159">
        <v>1440919884</v>
      </c>
      <c r="P16" s="162">
        <v>1436701757</v>
      </c>
      <c r="Q16" s="162">
        <v>1440919884</v>
      </c>
      <c r="R16" s="160">
        <v>1436701757</v>
      </c>
      <c r="S16" s="162">
        <v>1434834930.9779999</v>
      </c>
      <c r="T16" s="162">
        <v>1436701757.155</v>
      </c>
      <c r="U16" s="160">
        <v>1434834930.9779999</v>
      </c>
      <c r="V16" s="161">
        <v>8</v>
      </c>
    </row>
    <row r="17" spans="1:22" s="137" customFormat="1" ht="27" customHeight="1" x14ac:dyDescent="0.2">
      <c r="A17" s="234"/>
      <c r="D17" s="166" t="s">
        <v>148</v>
      </c>
      <c r="E17" s="156"/>
      <c r="F17" s="157">
        <v>9</v>
      </c>
      <c r="G17" s="158">
        <v>1889696</v>
      </c>
      <c r="H17" s="158">
        <v>6390459</v>
      </c>
      <c r="I17" s="159">
        <v>35289781</v>
      </c>
      <c r="J17" s="158">
        <v>1520379</v>
      </c>
      <c r="K17" s="158">
        <v>6694614</v>
      </c>
      <c r="L17" s="159">
        <v>30115547</v>
      </c>
      <c r="M17" s="158">
        <v>885794</v>
      </c>
      <c r="N17" s="158">
        <v>6957297</v>
      </c>
      <c r="O17" s="159">
        <v>24044044</v>
      </c>
      <c r="P17" s="162">
        <v>12276703</v>
      </c>
      <c r="Q17" s="162">
        <v>6538780</v>
      </c>
      <c r="R17" s="160">
        <v>29781967</v>
      </c>
      <c r="S17" s="162">
        <v>741158</v>
      </c>
      <c r="T17" s="162">
        <v>6559282.6950000003</v>
      </c>
      <c r="U17" s="160">
        <v>23963842</v>
      </c>
      <c r="V17" s="161">
        <v>9</v>
      </c>
    </row>
    <row r="18" spans="1:22" s="137" customFormat="1" ht="27" customHeight="1" x14ac:dyDescent="0.2">
      <c r="A18" s="234"/>
      <c r="D18" s="166" t="s">
        <v>149</v>
      </c>
      <c r="E18" s="168"/>
      <c r="F18" s="157">
        <v>10</v>
      </c>
      <c r="G18" s="158">
        <v>335800000</v>
      </c>
      <c r="H18" s="158">
        <v>355214560</v>
      </c>
      <c r="I18" s="159">
        <v>1186556643</v>
      </c>
      <c r="J18" s="158">
        <v>341900000</v>
      </c>
      <c r="K18" s="158">
        <v>363002060</v>
      </c>
      <c r="L18" s="159">
        <v>1165454583</v>
      </c>
      <c r="M18" s="158">
        <v>338599000</v>
      </c>
      <c r="N18" s="158">
        <v>360299460</v>
      </c>
      <c r="O18" s="159">
        <v>1143754123</v>
      </c>
      <c r="P18" s="162">
        <v>334698000</v>
      </c>
      <c r="Q18" s="162">
        <v>353411310</v>
      </c>
      <c r="R18" s="160">
        <v>1125040813</v>
      </c>
      <c r="S18" s="162">
        <v>306000000</v>
      </c>
      <c r="T18" s="162">
        <v>342800910</v>
      </c>
      <c r="U18" s="160">
        <v>1088239903</v>
      </c>
      <c r="V18" s="161">
        <v>10</v>
      </c>
    </row>
    <row r="19" spans="1:22" s="137" customFormat="1" ht="27" customHeight="1" x14ac:dyDescent="0.2">
      <c r="A19" s="234"/>
      <c r="D19" s="166" t="s">
        <v>150</v>
      </c>
      <c r="E19" s="156"/>
      <c r="F19" s="157">
        <v>11</v>
      </c>
      <c r="G19" s="158" t="s">
        <v>33</v>
      </c>
      <c r="H19" s="158">
        <v>36860536</v>
      </c>
      <c r="I19" s="159">
        <v>496382136</v>
      </c>
      <c r="J19" s="158">
        <v>54000000</v>
      </c>
      <c r="K19" s="158">
        <v>35111337</v>
      </c>
      <c r="L19" s="159">
        <v>515270799</v>
      </c>
      <c r="M19" s="158">
        <v>72478000</v>
      </c>
      <c r="N19" s="158">
        <v>32810132</v>
      </c>
      <c r="O19" s="159">
        <v>554938667</v>
      </c>
      <c r="P19" s="162">
        <v>146913000</v>
      </c>
      <c r="Q19" s="162">
        <v>31291162</v>
      </c>
      <c r="R19" s="160">
        <v>670560505</v>
      </c>
      <c r="S19" s="162">
        <v>115524000</v>
      </c>
      <c r="T19" s="162">
        <v>31264824</v>
      </c>
      <c r="U19" s="160">
        <v>754819681</v>
      </c>
      <c r="V19" s="161">
        <v>11</v>
      </c>
    </row>
    <row r="20" spans="1:22" s="137" customFormat="1" ht="13.5" customHeight="1" x14ac:dyDescent="0.2">
      <c r="A20" s="234"/>
      <c r="D20" s="166"/>
      <c r="E20" s="156"/>
      <c r="F20" s="157"/>
      <c r="G20" s="158"/>
      <c r="H20" s="158"/>
      <c r="I20" s="159"/>
      <c r="J20" s="158"/>
      <c r="K20" s="158"/>
      <c r="L20" s="159"/>
      <c r="M20" s="158"/>
      <c r="N20" s="158"/>
      <c r="O20" s="159"/>
      <c r="P20" s="162"/>
      <c r="Q20" s="162"/>
      <c r="R20" s="160"/>
      <c r="S20" s="169"/>
      <c r="T20" s="162"/>
      <c r="U20" s="160"/>
      <c r="V20" s="161"/>
    </row>
    <row r="21" spans="1:22" s="150" customFormat="1" ht="27" customHeight="1" x14ac:dyDescent="0.2">
      <c r="A21" s="235"/>
      <c r="D21" s="163" t="s">
        <v>144</v>
      </c>
      <c r="E21" s="151"/>
      <c r="F21" s="152">
        <v>12</v>
      </c>
      <c r="G21" s="159">
        <v>40932670297</v>
      </c>
      <c r="H21" s="159">
        <v>41101269452</v>
      </c>
      <c r="I21" s="159">
        <v>42435177814</v>
      </c>
      <c r="J21" s="159">
        <v>40964220479</v>
      </c>
      <c r="K21" s="159">
        <v>41014727401</v>
      </c>
      <c r="L21" s="159">
        <v>42384670892</v>
      </c>
      <c r="M21" s="159">
        <v>40206620086</v>
      </c>
      <c r="N21" s="159">
        <v>40982218721</v>
      </c>
      <c r="O21" s="159">
        <v>41609072257</v>
      </c>
      <c r="P21" s="160">
        <v>39972079868</v>
      </c>
      <c r="Q21" s="160">
        <v>40195722421</v>
      </c>
      <c r="R21" s="160">
        <v>41385429704</v>
      </c>
      <c r="S21" s="160">
        <v>39035438496.977997</v>
      </c>
      <c r="T21" s="160">
        <v>39868534848.849998</v>
      </c>
      <c r="U21" s="160">
        <v>40552333351.977997</v>
      </c>
      <c r="V21" s="154">
        <v>12</v>
      </c>
    </row>
    <row r="22" spans="1:22" s="150" customFormat="1" ht="12.75" customHeight="1" x14ac:dyDescent="0.2">
      <c r="A22" s="235"/>
      <c r="D22" s="163"/>
      <c r="E22" s="151"/>
      <c r="F22" s="152"/>
      <c r="G22" s="159"/>
      <c r="H22" s="159"/>
      <c r="I22" s="159"/>
      <c r="J22" s="159"/>
      <c r="K22" s="159"/>
      <c r="L22" s="159"/>
      <c r="M22" s="159"/>
      <c r="N22" s="159"/>
      <c r="O22" s="159"/>
      <c r="P22" s="160"/>
      <c r="Q22" s="160"/>
      <c r="R22" s="160"/>
      <c r="S22" s="169"/>
      <c r="T22" s="160"/>
      <c r="U22" s="160"/>
      <c r="V22" s="154"/>
    </row>
    <row r="23" spans="1:22" s="170" customFormat="1" ht="27" customHeight="1" x14ac:dyDescent="0.2">
      <c r="A23" s="236"/>
      <c r="B23" s="171"/>
      <c r="C23" s="315" t="s">
        <v>151</v>
      </c>
      <c r="D23" s="315"/>
      <c r="E23" s="172"/>
      <c r="F23" s="173">
        <v>13</v>
      </c>
      <c r="G23" s="174">
        <v>40932670297</v>
      </c>
      <c r="H23" s="174">
        <v>41698075189</v>
      </c>
      <c r="I23" s="174">
        <v>52436441101</v>
      </c>
      <c r="J23" s="174">
        <v>40964220479</v>
      </c>
      <c r="K23" s="174">
        <v>41607367030</v>
      </c>
      <c r="L23" s="174">
        <v>51793294550</v>
      </c>
      <c r="M23" s="174">
        <v>40206620086</v>
      </c>
      <c r="N23" s="174">
        <v>41571366500</v>
      </c>
      <c r="O23" s="174">
        <v>50428548137</v>
      </c>
      <c r="P23" s="174">
        <v>39972079868</v>
      </c>
      <c r="Q23" s="174">
        <v>40783919432</v>
      </c>
      <c r="R23" s="174">
        <v>49616708573</v>
      </c>
      <c r="S23" s="174">
        <v>39035438496.977997</v>
      </c>
      <c r="T23" s="174">
        <v>40455983739.365997</v>
      </c>
      <c r="U23" s="174">
        <v>48196163330.929001</v>
      </c>
      <c r="V23" s="175">
        <v>13</v>
      </c>
    </row>
    <row r="24" spans="1:22" ht="25" customHeight="1" x14ac:dyDescent="0.2">
      <c r="A24" s="233"/>
      <c r="B24" s="316" t="s">
        <v>152</v>
      </c>
      <c r="C24" s="316"/>
      <c r="D24" s="316"/>
      <c r="E24" s="316"/>
      <c r="F24" s="316"/>
      <c r="G24" s="316"/>
      <c r="H24" s="316"/>
      <c r="I24" s="316"/>
      <c r="J24" s="316"/>
      <c r="K24" s="316"/>
      <c r="L24" s="316"/>
      <c r="M24" s="316"/>
      <c r="N24" s="316"/>
      <c r="O24" s="316"/>
      <c r="P24" s="316"/>
      <c r="Q24" s="316"/>
      <c r="R24" s="316"/>
      <c r="S24" s="316"/>
      <c r="T24" s="316"/>
      <c r="U24" s="316"/>
      <c r="V24" s="316"/>
    </row>
    <row r="25" spans="1:22" ht="25" customHeight="1" x14ac:dyDescent="0.2">
      <c r="A25" s="233"/>
      <c r="C25" s="233"/>
      <c r="D25" s="233"/>
      <c r="E25" s="233"/>
      <c r="F25" s="237"/>
      <c r="G25" s="238"/>
      <c r="H25" s="238"/>
      <c r="I25" s="238"/>
    </row>
    <row r="26" spans="1:22" ht="25" customHeight="1" x14ac:dyDescent="0.2">
      <c r="C26" s="233"/>
      <c r="D26" s="233"/>
      <c r="E26" s="233"/>
      <c r="F26" s="237"/>
      <c r="G26" s="238"/>
      <c r="H26" s="238"/>
      <c r="I26" s="238"/>
    </row>
  </sheetData>
  <mergeCells count="11">
    <mergeCell ref="C7:D7"/>
    <mergeCell ref="C13:D13"/>
    <mergeCell ref="C23:D23"/>
    <mergeCell ref="B24:V24"/>
    <mergeCell ref="B1:V1"/>
    <mergeCell ref="B3:E4"/>
    <mergeCell ref="G3:I3"/>
    <mergeCell ref="J3:L3"/>
    <mergeCell ref="M3:O3"/>
    <mergeCell ref="P3:R3"/>
    <mergeCell ref="S3:U3"/>
  </mergeCells>
  <phoneticPr fontId="4"/>
  <printOptions horizontalCentered="1"/>
  <pageMargins left="0.39370078740157483" right="0.19685039370078741" top="0.78740157480314965" bottom="0.59055118110236227" header="0.19685039370078741" footer="0.19685039370078741"/>
  <pageSetup paperSize="8" scale="5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9B85-75DB-4A9C-B4A8-5A2247F50B77}">
  <sheetPr>
    <pageSetUpPr fitToPage="1"/>
  </sheetPr>
  <dimension ref="B1:S25"/>
  <sheetViews>
    <sheetView showGridLines="0" zoomScaleNormal="100" zoomScaleSheetLayoutView="100" workbookViewId="0"/>
  </sheetViews>
  <sheetFormatPr defaultColWidth="9" defaultRowHeight="20.149999999999999" customHeight="1" x14ac:dyDescent="0.2"/>
  <cols>
    <col min="1" max="2" width="1.6328125" style="137" customWidth="1"/>
    <col min="3" max="3" width="6.08984375" style="137" customWidth="1"/>
    <col min="4" max="4" width="6.08984375" style="178" customWidth="1"/>
    <col min="5" max="5" width="1.6328125" style="178" customWidth="1"/>
    <col min="6" max="6" width="20.6328125" style="137" customWidth="1"/>
    <col min="7" max="7" width="22.6328125" style="150" customWidth="1"/>
    <col min="8" max="11" width="22.6328125" style="137" customWidth="1"/>
    <col min="12" max="12" width="22.6328125" style="137" bestFit="1" customWidth="1"/>
    <col min="13" max="16384" width="9" style="137"/>
  </cols>
  <sheetData>
    <row r="1" spans="2:14" ht="27" customHeight="1" x14ac:dyDescent="0.2">
      <c r="B1" s="328" t="s">
        <v>153</v>
      </c>
      <c r="C1" s="328"/>
      <c r="D1" s="328"/>
      <c r="E1" s="328"/>
      <c r="F1" s="328"/>
      <c r="G1" s="328"/>
      <c r="H1" s="328"/>
      <c r="I1" s="328"/>
      <c r="J1" s="328"/>
      <c r="K1" s="328"/>
    </row>
    <row r="2" spans="2:14" ht="13.5" customHeight="1" thickBot="1" x14ac:dyDescent="0.25">
      <c r="F2" s="179"/>
      <c r="G2" s="180"/>
      <c r="H2" s="179"/>
      <c r="I2" s="179"/>
      <c r="J2" s="179"/>
      <c r="K2" s="181"/>
    </row>
    <row r="3" spans="2:14" ht="27" customHeight="1" x14ac:dyDescent="0.2">
      <c r="B3" s="329" t="s">
        <v>154</v>
      </c>
      <c r="C3" s="329"/>
      <c r="D3" s="329"/>
      <c r="E3" s="330"/>
      <c r="F3" s="333" t="s">
        <v>155</v>
      </c>
      <c r="G3" s="335" t="s">
        <v>156</v>
      </c>
      <c r="H3" s="337" t="s">
        <v>157</v>
      </c>
      <c r="I3" s="338"/>
      <c r="J3" s="338"/>
      <c r="K3" s="338"/>
    </row>
    <row r="4" spans="2:14" ht="27" customHeight="1" x14ac:dyDescent="0.2">
      <c r="B4" s="331"/>
      <c r="C4" s="331"/>
      <c r="D4" s="331"/>
      <c r="E4" s="332"/>
      <c r="F4" s="334"/>
      <c r="G4" s="336"/>
      <c r="H4" s="139" t="s">
        <v>158</v>
      </c>
      <c r="I4" s="139" t="s">
        <v>159</v>
      </c>
      <c r="J4" s="139" t="s">
        <v>160</v>
      </c>
      <c r="K4" s="182" t="s">
        <v>161</v>
      </c>
    </row>
    <row r="5" spans="2:14" ht="13.5" customHeight="1" x14ac:dyDescent="0.2">
      <c r="B5" s="183"/>
      <c r="C5" s="184"/>
      <c r="D5" s="183"/>
      <c r="E5" s="185"/>
      <c r="F5" s="186"/>
      <c r="G5" s="146" t="s">
        <v>138</v>
      </c>
      <c r="H5" s="145" t="s">
        <v>138</v>
      </c>
      <c r="I5" s="145" t="s">
        <v>138</v>
      </c>
      <c r="J5" s="145" t="s">
        <v>138</v>
      </c>
      <c r="K5" s="187" t="s">
        <v>138</v>
      </c>
    </row>
    <row r="6" spans="2:14" ht="13.5" customHeight="1" x14ac:dyDescent="0.2">
      <c r="B6" s="183"/>
      <c r="C6" s="184"/>
      <c r="D6" s="183"/>
      <c r="E6" s="185"/>
      <c r="F6" s="186"/>
      <c r="G6" s="188"/>
      <c r="H6" s="157"/>
      <c r="I6" s="157"/>
      <c r="J6" s="157"/>
      <c r="K6" s="161"/>
    </row>
    <row r="7" spans="2:14" s="150" customFormat="1" ht="27" customHeight="1" x14ac:dyDescent="0.2">
      <c r="C7" s="189"/>
      <c r="D7" s="178"/>
      <c r="E7" s="190"/>
      <c r="F7" s="191" t="s">
        <v>135</v>
      </c>
      <c r="G7" s="192">
        <v>40932670297</v>
      </c>
      <c r="H7" s="193">
        <v>9481698297</v>
      </c>
      <c r="I7" s="194" t="s">
        <v>33</v>
      </c>
      <c r="J7" s="194" t="s">
        <v>33</v>
      </c>
      <c r="K7" s="195">
        <v>31450972000</v>
      </c>
    </row>
    <row r="8" spans="2:14" s="150" customFormat="1" ht="27" customHeight="1" x14ac:dyDescent="0.2">
      <c r="C8" s="196" t="s">
        <v>162</v>
      </c>
      <c r="D8" s="197" t="s">
        <v>163</v>
      </c>
      <c r="E8" s="198"/>
      <c r="F8" s="191" t="s">
        <v>136</v>
      </c>
      <c r="G8" s="192">
        <v>41698075189</v>
      </c>
      <c r="H8" s="193">
        <v>10686501689</v>
      </c>
      <c r="I8" s="194" t="s">
        <v>33</v>
      </c>
      <c r="J8" s="194" t="s">
        <v>33</v>
      </c>
      <c r="K8" s="195">
        <v>31011573500</v>
      </c>
    </row>
    <row r="9" spans="2:14" s="150" customFormat="1" ht="27" customHeight="1" x14ac:dyDescent="0.2">
      <c r="B9" s="199"/>
      <c r="C9" s="200"/>
      <c r="D9" s="201"/>
      <c r="E9" s="202"/>
      <c r="F9" s="203" t="s">
        <v>164</v>
      </c>
      <c r="G9" s="204">
        <v>52436441101</v>
      </c>
      <c r="H9" s="204">
        <v>20076356640</v>
      </c>
      <c r="I9" s="204">
        <v>41421962</v>
      </c>
      <c r="J9" s="204">
        <v>138528000</v>
      </c>
      <c r="K9" s="205">
        <v>32180134500</v>
      </c>
    </row>
    <row r="10" spans="2:14" s="150" customFormat="1" ht="27" customHeight="1" x14ac:dyDescent="0.2">
      <c r="B10" s="206"/>
      <c r="C10" s="207"/>
      <c r="D10" s="208"/>
      <c r="E10" s="209"/>
      <c r="F10" s="191" t="s">
        <v>135</v>
      </c>
      <c r="G10" s="192">
        <v>40964220479</v>
      </c>
      <c r="H10" s="193">
        <v>9026905479</v>
      </c>
      <c r="I10" s="194" t="s">
        <v>33</v>
      </c>
      <c r="J10" s="194" t="s">
        <v>33</v>
      </c>
      <c r="K10" s="195">
        <v>31937315000</v>
      </c>
    </row>
    <row r="11" spans="2:14" s="150" customFormat="1" ht="27" customHeight="1" x14ac:dyDescent="0.2">
      <c r="C11" s="196"/>
      <c r="D11" s="197" t="s">
        <v>165</v>
      </c>
      <c r="E11" s="198"/>
      <c r="F11" s="191" t="s">
        <v>136</v>
      </c>
      <c r="G11" s="192">
        <v>41607367030</v>
      </c>
      <c r="H11" s="193">
        <v>10172523229</v>
      </c>
      <c r="I11" s="194" t="s">
        <v>33</v>
      </c>
      <c r="J11" s="194">
        <v>496801</v>
      </c>
      <c r="K11" s="195">
        <v>31434347000</v>
      </c>
    </row>
    <row r="12" spans="2:14" s="150" customFormat="1" ht="27" customHeight="1" x14ac:dyDescent="0.2">
      <c r="B12" s="199"/>
      <c r="C12" s="200"/>
      <c r="D12" s="201"/>
      <c r="E12" s="202"/>
      <c r="F12" s="203" t="s">
        <v>164</v>
      </c>
      <c r="G12" s="204">
        <v>51793294550</v>
      </c>
      <c r="H12" s="204">
        <v>18930738890</v>
      </c>
      <c r="I12" s="204">
        <v>41421962</v>
      </c>
      <c r="J12" s="204">
        <v>138031199</v>
      </c>
      <c r="K12" s="205">
        <v>32683102500</v>
      </c>
    </row>
    <row r="13" spans="2:14" s="150" customFormat="1" ht="27" customHeight="1" x14ac:dyDescent="0.2">
      <c r="B13" s="206"/>
      <c r="C13" s="207"/>
      <c r="D13" s="208"/>
      <c r="E13" s="209"/>
      <c r="F13" s="191" t="s">
        <v>135</v>
      </c>
      <c r="G13" s="192">
        <v>40206620086</v>
      </c>
      <c r="H13" s="193">
        <v>7592564086</v>
      </c>
      <c r="I13" s="194" t="s">
        <v>33</v>
      </c>
      <c r="J13" s="194" t="s">
        <v>33</v>
      </c>
      <c r="K13" s="195">
        <v>32614056000</v>
      </c>
      <c r="L13" s="210"/>
      <c r="M13" s="210"/>
      <c r="N13" s="210"/>
    </row>
    <row r="14" spans="2:14" s="150" customFormat="1" ht="27" customHeight="1" x14ac:dyDescent="0.2">
      <c r="C14" s="196"/>
      <c r="D14" s="197" t="s">
        <v>166</v>
      </c>
      <c r="E14" s="198"/>
      <c r="F14" s="191" t="s">
        <v>136</v>
      </c>
      <c r="G14" s="192">
        <v>41571366500</v>
      </c>
      <c r="H14" s="193">
        <v>9648532238</v>
      </c>
      <c r="I14" s="194" t="s">
        <v>33</v>
      </c>
      <c r="J14" s="193">
        <v>894262</v>
      </c>
      <c r="K14" s="195">
        <v>31921940000</v>
      </c>
      <c r="L14" s="210"/>
      <c r="M14" s="210"/>
      <c r="N14" s="210"/>
    </row>
    <row r="15" spans="2:14" s="150" customFormat="1" ht="27" customHeight="1" x14ac:dyDescent="0.2">
      <c r="B15" s="199"/>
      <c r="C15" s="200"/>
      <c r="D15" s="201"/>
      <c r="E15" s="202"/>
      <c r="F15" s="203" t="s">
        <v>164</v>
      </c>
      <c r="G15" s="204">
        <v>50428548137</v>
      </c>
      <c r="H15" s="204">
        <v>16874770738</v>
      </c>
      <c r="I15" s="204">
        <v>41421962</v>
      </c>
      <c r="J15" s="204">
        <v>137136937</v>
      </c>
      <c r="K15" s="205">
        <v>33375218500</v>
      </c>
      <c r="L15" s="210"/>
      <c r="M15" s="210"/>
      <c r="N15" s="210"/>
    </row>
    <row r="16" spans="2:14" s="150" customFormat="1" ht="27" customHeight="1" x14ac:dyDescent="0.2">
      <c r="B16" s="206"/>
      <c r="C16" s="207"/>
      <c r="D16" s="208"/>
      <c r="E16" s="209"/>
      <c r="F16" s="191" t="s">
        <v>135</v>
      </c>
      <c r="G16" s="192">
        <v>39972079868</v>
      </c>
      <c r="H16" s="193">
        <v>7160487868</v>
      </c>
      <c r="I16" s="194" t="s">
        <v>33</v>
      </c>
      <c r="J16" s="194" t="s">
        <v>33</v>
      </c>
      <c r="K16" s="195">
        <v>32811592000</v>
      </c>
      <c r="L16" s="210"/>
      <c r="M16" s="210"/>
      <c r="N16" s="210"/>
    </row>
    <row r="17" spans="2:19" s="150" customFormat="1" ht="27" customHeight="1" x14ac:dyDescent="0.2">
      <c r="D17" s="197" t="s">
        <v>132</v>
      </c>
      <c r="E17" s="198"/>
      <c r="F17" s="191" t="s">
        <v>136</v>
      </c>
      <c r="G17" s="192">
        <v>40783919432</v>
      </c>
      <c r="H17" s="193">
        <v>8170642976</v>
      </c>
      <c r="I17" s="194" t="s">
        <v>33</v>
      </c>
      <c r="J17" s="193">
        <v>3061956</v>
      </c>
      <c r="K17" s="195">
        <v>32610214500</v>
      </c>
      <c r="L17" s="210"/>
      <c r="M17" s="210"/>
      <c r="N17" s="210"/>
    </row>
    <row r="18" spans="2:19" s="150" customFormat="1" ht="27" customHeight="1" x14ac:dyDescent="0.2">
      <c r="B18" s="199"/>
      <c r="C18" s="200"/>
      <c r="D18" s="201"/>
      <c r="E18" s="202"/>
      <c r="F18" s="203" t="s">
        <v>164</v>
      </c>
      <c r="G18" s="204">
        <v>49616708573</v>
      </c>
      <c r="H18" s="204">
        <v>15864615631</v>
      </c>
      <c r="I18" s="204">
        <v>41421962</v>
      </c>
      <c r="J18" s="204">
        <v>134074981</v>
      </c>
      <c r="K18" s="205">
        <v>33576596000</v>
      </c>
      <c r="L18" s="210"/>
      <c r="M18" s="210"/>
      <c r="N18" s="210"/>
    </row>
    <row r="19" spans="2:19" s="150" customFormat="1" ht="27" customHeight="1" x14ac:dyDescent="0.2">
      <c r="B19" s="206"/>
      <c r="C19" s="207"/>
      <c r="D19" s="208"/>
      <c r="E19" s="209"/>
      <c r="F19" s="191" t="s">
        <v>135</v>
      </c>
      <c r="G19" s="192">
        <v>39035438497</v>
      </c>
      <c r="H19" s="193">
        <v>5826378497</v>
      </c>
      <c r="I19" s="194" t="s">
        <v>33</v>
      </c>
      <c r="J19" s="194" t="s">
        <v>33</v>
      </c>
      <c r="K19" s="195">
        <v>33209060000</v>
      </c>
      <c r="L19" s="210"/>
      <c r="M19" s="210"/>
      <c r="N19" s="210"/>
    </row>
    <row r="20" spans="2:19" s="150" customFormat="1" ht="27" customHeight="1" x14ac:dyDescent="0.2">
      <c r="D20" s="197" t="s">
        <v>133</v>
      </c>
      <c r="E20" s="198"/>
      <c r="F20" s="191" t="s">
        <v>136</v>
      </c>
      <c r="G20" s="192">
        <v>40455983739</v>
      </c>
      <c r="H20" s="193">
        <v>7645743664</v>
      </c>
      <c r="I20" s="194" t="s">
        <v>33</v>
      </c>
      <c r="J20" s="193">
        <v>5768950</v>
      </c>
      <c r="K20" s="195">
        <v>32804471125</v>
      </c>
      <c r="L20" s="210"/>
      <c r="M20" s="210"/>
      <c r="N20" s="210"/>
    </row>
    <row r="21" spans="2:19" s="150" customFormat="1" ht="27" customHeight="1" x14ac:dyDescent="0.2">
      <c r="B21" s="199"/>
      <c r="C21" s="200"/>
      <c r="D21" s="201"/>
      <c r="E21" s="202"/>
      <c r="F21" s="203" t="s">
        <v>164</v>
      </c>
      <c r="G21" s="204">
        <v>48196163331</v>
      </c>
      <c r="H21" s="204">
        <v>14045250463</v>
      </c>
      <c r="I21" s="204">
        <v>41421962</v>
      </c>
      <c r="J21" s="204">
        <v>128306031</v>
      </c>
      <c r="K21" s="205">
        <v>33981184875</v>
      </c>
      <c r="L21" s="210"/>
      <c r="M21" s="210"/>
      <c r="N21" s="210"/>
    </row>
    <row r="22" spans="2:19" ht="27" customHeight="1" x14ac:dyDescent="0.2">
      <c r="B22" s="316" t="s">
        <v>167</v>
      </c>
      <c r="C22" s="316"/>
      <c r="D22" s="316"/>
      <c r="E22" s="316"/>
      <c r="F22" s="316"/>
      <c r="G22" s="316"/>
      <c r="H22" s="316"/>
      <c r="I22" s="316"/>
      <c r="J22" s="316"/>
      <c r="K22" s="316"/>
      <c r="L22" s="211"/>
      <c r="M22" s="211"/>
      <c r="N22" s="211"/>
      <c r="O22" s="211"/>
      <c r="P22" s="211"/>
      <c r="Q22" s="211"/>
      <c r="R22" s="211"/>
      <c r="S22" s="211"/>
    </row>
    <row r="23" spans="2:19" ht="20.149999999999999" customHeight="1" x14ac:dyDescent="0.2">
      <c r="H23" s="212"/>
    </row>
    <row r="24" spans="2:19" ht="20.149999999999999" customHeight="1" x14ac:dyDescent="0.2">
      <c r="H24" s="213"/>
    </row>
    <row r="25" spans="2:19" ht="20.149999999999999" customHeight="1" x14ac:dyDescent="0.2">
      <c r="H25" s="214"/>
    </row>
  </sheetData>
  <mergeCells count="6">
    <mergeCell ref="B22:K22"/>
    <mergeCell ref="B1:K1"/>
    <mergeCell ref="B3:E4"/>
    <mergeCell ref="F3:F4"/>
    <mergeCell ref="G3:G4"/>
    <mergeCell ref="H3:K3"/>
  </mergeCells>
  <phoneticPr fontId="4"/>
  <pageMargins left="0.39370078740157483" right="0.19685039370078741" top="0.78740157480314965" bottom="0.59055118110236227" header="0.19685039370078741" footer="0.19685039370078741"/>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0BD5-4074-4628-828E-459C7EB6DEBD}">
  <sheetPr>
    <pageSetUpPr fitToPage="1"/>
  </sheetPr>
  <dimension ref="B1:V14"/>
  <sheetViews>
    <sheetView showGridLines="0" zoomScaleNormal="100" zoomScaleSheetLayoutView="93" workbookViewId="0"/>
  </sheetViews>
  <sheetFormatPr defaultColWidth="9" defaultRowHeight="25" customHeight="1" x14ac:dyDescent="0.2"/>
  <cols>
    <col min="1" max="2" width="1.6328125" style="137" customWidth="1"/>
    <col min="3" max="3" width="4.08984375" style="137" customWidth="1"/>
    <col min="4" max="4" width="30.6328125" style="137" customWidth="1"/>
    <col min="5" max="5" width="1.6328125" style="137" customWidth="1"/>
    <col min="6" max="6" width="3.6328125" style="216" customWidth="1"/>
    <col min="7" max="21" width="22.6328125" style="137" customWidth="1"/>
    <col min="22" max="22" width="3.6328125" style="137" customWidth="1"/>
    <col min="23" max="16384" width="9" style="137"/>
  </cols>
  <sheetData>
    <row r="1" spans="2:22" s="215" customFormat="1" ht="27" customHeight="1" x14ac:dyDescent="0.2">
      <c r="B1" s="317" t="s">
        <v>168</v>
      </c>
      <c r="C1" s="317"/>
      <c r="D1" s="317"/>
      <c r="E1" s="317"/>
      <c r="F1" s="317"/>
      <c r="G1" s="317"/>
      <c r="H1" s="317"/>
      <c r="I1" s="317"/>
      <c r="J1" s="317"/>
      <c r="K1" s="317"/>
      <c r="L1" s="317"/>
      <c r="M1" s="317"/>
      <c r="N1" s="317"/>
      <c r="O1" s="317"/>
      <c r="P1" s="317"/>
      <c r="Q1" s="317"/>
      <c r="R1" s="317"/>
      <c r="S1" s="317"/>
      <c r="T1" s="317"/>
      <c r="U1" s="317"/>
      <c r="V1" s="317"/>
    </row>
    <row r="2" spans="2:22" ht="13.5" customHeight="1" thickBot="1" x14ac:dyDescent="0.25">
      <c r="L2" s="189"/>
      <c r="U2" s="217"/>
    </row>
    <row r="3" spans="2:22" ht="27" customHeight="1" x14ac:dyDescent="0.2">
      <c r="B3" s="318" t="s">
        <v>169</v>
      </c>
      <c r="C3" s="318"/>
      <c r="D3" s="318"/>
      <c r="E3" s="319"/>
      <c r="F3" s="135" t="s">
        <v>128</v>
      </c>
      <c r="G3" s="341" t="s">
        <v>170</v>
      </c>
      <c r="H3" s="342"/>
      <c r="I3" s="343"/>
      <c r="J3" s="344" t="s">
        <v>171</v>
      </c>
      <c r="K3" s="345"/>
      <c r="L3" s="346"/>
      <c r="M3" s="344" t="s">
        <v>172</v>
      </c>
      <c r="N3" s="345"/>
      <c r="O3" s="346"/>
      <c r="P3" s="344" t="s">
        <v>173</v>
      </c>
      <c r="Q3" s="345"/>
      <c r="R3" s="346"/>
      <c r="S3" s="344" t="s">
        <v>174</v>
      </c>
      <c r="T3" s="345"/>
      <c r="U3" s="346"/>
      <c r="V3" s="136" t="s">
        <v>128</v>
      </c>
    </row>
    <row r="4" spans="2:22" ht="27" customHeight="1" x14ac:dyDescent="0.2">
      <c r="B4" s="339"/>
      <c r="C4" s="339"/>
      <c r="D4" s="339"/>
      <c r="E4" s="340"/>
      <c r="F4" s="138" t="s">
        <v>134</v>
      </c>
      <c r="G4" s="218" t="s">
        <v>135</v>
      </c>
      <c r="H4" s="218" t="s">
        <v>136</v>
      </c>
      <c r="I4" s="219" t="s">
        <v>175</v>
      </c>
      <c r="J4" s="218" t="s">
        <v>135</v>
      </c>
      <c r="K4" s="218" t="s">
        <v>136</v>
      </c>
      <c r="L4" s="219" t="s">
        <v>175</v>
      </c>
      <c r="M4" s="218" t="s">
        <v>135</v>
      </c>
      <c r="N4" s="218" t="s">
        <v>136</v>
      </c>
      <c r="O4" s="219" t="s">
        <v>164</v>
      </c>
      <c r="P4" s="218" t="s">
        <v>135</v>
      </c>
      <c r="Q4" s="218" t="s">
        <v>136</v>
      </c>
      <c r="R4" s="219" t="s">
        <v>175</v>
      </c>
      <c r="S4" s="218" t="s">
        <v>135</v>
      </c>
      <c r="T4" s="218" t="s">
        <v>136</v>
      </c>
      <c r="U4" s="219" t="s">
        <v>175</v>
      </c>
      <c r="V4" s="141" t="s">
        <v>134</v>
      </c>
    </row>
    <row r="5" spans="2:22" ht="13.5" customHeight="1" x14ac:dyDescent="0.2">
      <c r="B5" s="220"/>
      <c r="C5" s="220"/>
      <c r="D5" s="220"/>
      <c r="E5" s="221"/>
      <c r="F5" s="222"/>
      <c r="G5" s="145" t="s">
        <v>138</v>
      </c>
      <c r="H5" s="145" t="s">
        <v>138</v>
      </c>
      <c r="I5" s="146" t="s">
        <v>138</v>
      </c>
      <c r="J5" s="145" t="s">
        <v>138</v>
      </c>
      <c r="K5" s="145" t="s">
        <v>138</v>
      </c>
      <c r="L5" s="146" t="s">
        <v>138</v>
      </c>
      <c r="M5" s="145" t="s">
        <v>138</v>
      </c>
      <c r="N5" s="145" t="s">
        <v>138</v>
      </c>
      <c r="O5" s="146" t="s">
        <v>138</v>
      </c>
      <c r="P5" s="145" t="s">
        <v>138</v>
      </c>
      <c r="Q5" s="145" t="s">
        <v>138</v>
      </c>
      <c r="R5" s="146" t="s">
        <v>138</v>
      </c>
      <c r="S5" s="145" t="s">
        <v>138</v>
      </c>
      <c r="T5" s="145" t="s">
        <v>138</v>
      </c>
      <c r="U5" s="146" t="s">
        <v>138</v>
      </c>
      <c r="V5" s="223"/>
    </row>
    <row r="6" spans="2:22" ht="13.5" customHeight="1" x14ac:dyDescent="0.2">
      <c r="B6" s="142"/>
      <c r="C6" s="142"/>
      <c r="D6" s="142"/>
      <c r="E6" s="143"/>
      <c r="F6" s="144"/>
      <c r="G6" s="186"/>
      <c r="H6" s="186"/>
      <c r="I6" s="224"/>
      <c r="J6" s="186"/>
      <c r="K6" s="186"/>
      <c r="L6" s="224"/>
      <c r="M6" s="186"/>
      <c r="N6" s="186"/>
      <c r="O6" s="224"/>
      <c r="P6" s="186"/>
      <c r="Q6" s="186"/>
      <c r="R6" s="224"/>
      <c r="S6" s="186"/>
      <c r="T6" s="186"/>
      <c r="U6" s="224"/>
      <c r="V6" s="147"/>
    </row>
    <row r="7" spans="2:22" s="150" customFormat="1" ht="27" customHeight="1" x14ac:dyDescent="0.2">
      <c r="C7" s="314" t="s">
        <v>145</v>
      </c>
      <c r="D7" s="314"/>
      <c r="E7" s="225"/>
      <c r="F7" s="152">
        <v>1</v>
      </c>
      <c r="G7" s="192">
        <v>417502922666</v>
      </c>
      <c r="H7" s="192">
        <v>417406845666</v>
      </c>
      <c r="I7" s="226">
        <v>96077000</v>
      </c>
      <c r="J7" s="192">
        <v>272970865313</v>
      </c>
      <c r="K7" s="192">
        <v>272855461313</v>
      </c>
      <c r="L7" s="192">
        <v>211481000</v>
      </c>
      <c r="M7" s="192">
        <v>335933104308</v>
      </c>
      <c r="N7" s="192">
        <v>336144585308</v>
      </c>
      <c r="O7" s="226" t="s">
        <v>33</v>
      </c>
      <c r="P7" s="192">
        <v>211740466611</v>
      </c>
      <c r="Q7" s="192">
        <v>211740466611</v>
      </c>
      <c r="R7" s="226" t="s">
        <v>33</v>
      </c>
      <c r="S7" s="192">
        <v>180743561086</v>
      </c>
      <c r="T7" s="192">
        <v>180378453086</v>
      </c>
      <c r="U7" s="226">
        <v>365108000</v>
      </c>
      <c r="V7" s="154">
        <v>1</v>
      </c>
    </row>
    <row r="8" spans="2:22" ht="27" customHeight="1" x14ac:dyDescent="0.2">
      <c r="D8" s="155" t="s">
        <v>141</v>
      </c>
      <c r="E8" s="156"/>
      <c r="F8" s="157">
        <v>2</v>
      </c>
      <c r="G8" s="193">
        <v>400003436000</v>
      </c>
      <c r="H8" s="193">
        <v>399907359000</v>
      </c>
      <c r="I8" s="226">
        <v>96077000</v>
      </c>
      <c r="J8" s="193">
        <v>255541811000</v>
      </c>
      <c r="K8" s="193">
        <v>255426407000</v>
      </c>
      <c r="L8" s="192">
        <v>211481000</v>
      </c>
      <c r="M8" s="193">
        <v>318573548000</v>
      </c>
      <c r="N8" s="193">
        <v>318785029000</v>
      </c>
      <c r="O8" s="226" t="s">
        <v>33</v>
      </c>
      <c r="P8" s="193">
        <v>194449428000</v>
      </c>
      <c r="Q8" s="193">
        <v>194449428000</v>
      </c>
      <c r="R8" s="226" t="s">
        <v>33</v>
      </c>
      <c r="S8" s="193">
        <v>163503140000</v>
      </c>
      <c r="T8" s="193">
        <v>163138032000</v>
      </c>
      <c r="U8" s="226">
        <v>365108000</v>
      </c>
      <c r="V8" s="161">
        <v>2</v>
      </c>
    </row>
    <row r="9" spans="2:22" ht="27" customHeight="1" x14ac:dyDescent="0.2">
      <c r="B9" s="227"/>
      <c r="C9" s="227"/>
      <c r="D9" s="228" t="s">
        <v>147</v>
      </c>
      <c r="E9" s="229"/>
      <c r="F9" s="138">
        <v>3</v>
      </c>
      <c r="G9" s="230">
        <v>17499486666</v>
      </c>
      <c r="H9" s="230">
        <v>17499486666</v>
      </c>
      <c r="I9" s="231" t="s">
        <v>33</v>
      </c>
      <c r="J9" s="230">
        <v>17429054313</v>
      </c>
      <c r="K9" s="230">
        <v>17429054313</v>
      </c>
      <c r="L9" s="231" t="s">
        <v>33</v>
      </c>
      <c r="M9" s="230">
        <v>17359556308</v>
      </c>
      <c r="N9" s="230">
        <v>17359556308</v>
      </c>
      <c r="O9" s="231" t="s">
        <v>33</v>
      </c>
      <c r="P9" s="230">
        <v>17291038611</v>
      </c>
      <c r="Q9" s="230">
        <v>17291038611</v>
      </c>
      <c r="R9" s="231" t="s">
        <v>33</v>
      </c>
      <c r="S9" s="230">
        <v>17240421086</v>
      </c>
      <c r="T9" s="230">
        <v>17240421086</v>
      </c>
      <c r="U9" s="231" t="s">
        <v>33</v>
      </c>
      <c r="V9" s="141">
        <v>3</v>
      </c>
    </row>
    <row r="10" spans="2:22" ht="24.75" customHeight="1" x14ac:dyDescent="0.2">
      <c r="D10" s="155"/>
      <c r="G10" s="232"/>
      <c r="H10" s="232"/>
      <c r="I10" s="232"/>
      <c r="J10" s="232"/>
      <c r="K10" s="232"/>
      <c r="L10" s="232"/>
      <c r="P10" s="217"/>
      <c r="Q10" s="217"/>
      <c r="R10" s="217"/>
      <c r="S10" s="217"/>
      <c r="T10" s="217"/>
      <c r="U10" s="217"/>
    </row>
    <row r="11" spans="2:22" ht="25" customHeight="1" x14ac:dyDescent="0.2">
      <c r="G11" s="232"/>
      <c r="H11" s="232"/>
      <c r="I11" s="232"/>
      <c r="J11" s="232"/>
      <c r="K11" s="232"/>
      <c r="L11" s="232"/>
      <c r="M11" s="232"/>
      <c r="N11" s="232"/>
      <c r="O11" s="232"/>
      <c r="P11" s="232"/>
      <c r="Q11" s="232"/>
      <c r="R11" s="232"/>
      <c r="S11" s="232"/>
      <c r="T11" s="232"/>
      <c r="U11" s="232"/>
    </row>
    <row r="12" spans="2:22" ht="25" customHeight="1" x14ac:dyDescent="0.2">
      <c r="G12" s="232"/>
      <c r="H12" s="232"/>
      <c r="I12" s="232"/>
      <c r="J12" s="232"/>
      <c r="K12" s="232"/>
      <c r="L12" s="232"/>
      <c r="M12" s="232"/>
      <c r="N12" s="232"/>
      <c r="O12" s="232"/>
      <c r="P12" s="232"/>
      <c r="Q12" s="232"/>
      <c r="R12" s="232"/>
      <c r="S12" s="232"/>
      <c r="T12" s="232"/>
      <c r="U12" s="232"/>
    </row>
    <row r="13" spans="2:22" ht="25" customHeight="1" x14ac:dyDescent="0.2">
      <c r="G13" s="232"/>
      <c r="H13" s="232"/>
      <c r="I13" s="232"/>
      <c r="J13" s="232"/>
      <c r="K13" s="232"/>
      <c r="L13" s="232"/>
      <c r="M13" s="232"/>
      <c r="N13" s="232"/>
      <c r="O13" s="232"/>
      <c r="P13" s="232"/>
      <c r="Q13" s="232"/>
      <c r="R13" s="232"/>
      <c r="S13" s="232"/>
      <c r="T13" s="232"/>
      <c r="U13" s="232"/>
    </row>
    <row r="14" spans="2:22" ht="25" customHeight="1" x14ac:dyDescent="0.2">
      <c r="G14" s="232"/>
      <c r="H14" s="232"/>
      <c r="I14" s="232"/>
      <c r="J14" s="232"/>
      <c r="K14" s="232"/>
      <c r="L14" s="232"/>
      <c r="M14" s="232"/>
      <c r="N14" s="232"/>
      <c r="O14" s="232"/>
      <c r="P14" s="232"/>
      <c r="Q14" s="232"/>
      <c r="R14" s="232"/>
      <c r="S14" s="232"/>
      <c r="T14" s="232"/>
      <c r="U14" s="232"/>
    </row>
  </sheetData>
  <mergeCells count="8">
    <mergeCell ref="C7:D7"/>
    <mergeCell ref="B1:V1"/>
    <mergeCell ref="B3:E4"/>
    <mergeCell ref="G3:I3"/>
    <mergeCell ref="J3:L3"/>
    <mergeCell ref="M3:O3"/>
    <mergeCell ref="P3:R3"/>
    <mergeCell ref="S3:U3"/>
  </mergeCells>
  <phoneticPr fontId="4"/>
  <printOptions horizontalCentered="1"/>
  <pageMargins left="0.39370078740157483" right="0.19685039370078741" top="0.98425196850393704" bottom="0.59055118110236227" header="0.19685039370078741" footer="0.19685039370078741"/>
  <pageSetup paperSize="8"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2024-12-06T01:20:58Z</dcterms:modified>
  <cp:lastPrinted>2024-08-22T08:00:14Z</cp:lastPrinted>
  <dcterms:created xsi:type="dcterms:W3CDTF">2024-05-31T02:01:12Z</dcterms:created>
</cp:coreProperties>
</file>

<file path=docProps/custom.xml><?xml version="1.0" encoding="utf-8"?>
<Properties xmlns="http://schemas.openxmlformats.org/officeDocument/2006/custom-properties" xmlns:vt="http://schemas.openxmlformats.org/officeDocument/2006/docPropsVTypes"/>
</file>