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2021.sharepoint.com/sites/Dep11/SharedFolder/○ 理財局（30事務年度以降）/03　国債企画課/04 国債統計係/組織参考資料フォルダ/05 公表資料等（出版物含む）（移行後）/34 統計年報/令和4年度（令和3年度 統計年報）/08_HP掲載/02 エクセル/"/>
    </mc:Choice>
  </mc:AlternateContent>
  <xr:revisionPtr revIDLastSave="35" documentId="13_ncr:1_{84C2FC00-8792-4DEE-A67E-BE0D11FB343F}" xr6:coauthVersionLast="47" xr6:coauthVersionMax="47" xr10:uidLastSave="{F0FA0AF2-D4E2-4201-B495-8556EAEA18C9}"/>
  <bookViews>
    <workbookView xWindow="-110" yWindow="-110" windowWidth="19420" windowHeight="10420" xr2:uid="{4ED4881E-11E1-459F-8DC0-195837CACEE8}"/>
  </bookViews>
  <sheets>
    <sheet name="22.令和３年度中の政府保証債券の名称別増減額（国内債券）" sheetId="1" r:id="rId1"/>
    <sheet name="22.令和３年度中の政府保証債券の名称別増減額（外貨債券）" sheetId="2" r:id="rId2"/>
    <sheet name="23.令和３年度中の政府保証借入金の機関別増減額" sheetId="3" r:id="rId3"/>
    <sheet name="24.政府保証債券の名称別増減額（最近5年間）" sheetId="4" r:id="rId4"/>
    <sheet name="25.政府保証借入金の機関別増減額（最近5年間）" sheetId="5" r:id="rId5"/>
  </sheets>
  <definedNames>
    <definedName name="_xlnm.Print_Area" localSheetId="1">'22.令和３年度中の政府保証債券の名称別増減額（外貨債券）'!$A$1:$U$31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4" l="1"/>
  <c r="Q51" i="4"/>
</calcChain>
</file>

<file path=xl/sharedStrings.xml><?xml version="1.0" encoding="utf-8"?>
<sst xmlns="http://schemas.openxmlformats.org/spreadsheetml/2006/main" count="900" uniqueCount="190">
  <si>
    <t>22.令和３年度中の政府保証債券の名称別増減額</t>
    <rPh sb="3" eb="5">
      <t>レイワ</t>
    </rPh>
    <rPh sb="6" eb="9">
      <t>ネンドチュウ</t>
    </rPh>
    <rPh sb="7" eb="8">
      <t>ガンネン</t>
    </rPh>
    <rPh sb="10" eb="12">
      <t>セイフ</t>
    </rPh>
    <rPh sb="12" eb="15">
      <t>ホショウサイ</t>
    </rPh>
    <rPh sb="15" eb="16">
      <t>ケン</t>
    </rPh>
    <rPh sb="17" eb="19">
      <t>メイショウ</t>
    </rPh>
    <rPh sb="19" eb="20">
      <t>ベツ</t>
    </rPh>
    <rPh sb="20" eb="23">
      <t>ゾウゲンガク</t>
    </rPh>
    <phoneticPr fontId="3"/>
  </si>
  <si>
    <t>名称</t>
    <rPh sb="0" eb="1">
      <t>ナ</t>
    </rPh>
    <rPh sb="1" eb="2">
      <t>ショウ</t>
    </rPh>
    <phoneticPr fontId="3"/>
  </si>
  <si>
    <r>
      <t>令和</t>
    </r>
    <r>
      <rPr>
        <b/>
        <sz val="11"/>
        <rFont val="ＭＳ ゴシック"/>
        <family val="3"/>
        <charset val="128"/>
      </rPr>
      <t>３</t>
    </r>
    <r>
      <rPr>
        <sz val="11"/>
        <rFont val="ＭＳ 明朝"/>
        <family val="1"/>
        <charset val="128"/>
      </rPr>
      <t>年度首現在額</t>
    </r>
    <rPh sb="0" eb="2">
      <t>レイワ</t>
    </rPh>
    <rPh sb="5" eb="6">
      <t>シュ</t>
    </rPh>
    <phoneticPr fontId="3"/>
  </si>
  <si>
    <t>発行額</t>
    <rPh sb="0" eb="2">
      <t>ハッコウ</t>
    </rPh>
    <rPh sb="2" eb="3">
      <t>ガク</t>
    </rPh>
    <phoneticPr fontId="3"/>
  </si>
  <si>
    <t>償還額</t>
    <rPh sb="0" eb="2">
      <t>ショウカン</t>
    </rPh>
    <rPh sb="2" eb="3">
      <t>ガク</t>
    </rPh>
    <phoneticPr fontId="3"/>
  </si>
  <si>
    <r>
      <t>令和</t>
    </r>
    <r>
      <rPr>
        <b/>
        <sz val="11"/>
        <rFont val="ＭＳ ゴシック"/>
        <family val="3"/>
        <charset val="128"/>
      </rPr>
      <t>３</t>
    </r>
    <r>
      <rPr>
        <sz val="11"/>
        <rFont val="ＭＳ 明朝"/>
        <family val="1"/>
        <charset val="128"/>
      </rPr>
      <t>年度末現在額</t>
    </r>
    <rPh sb="0" eb="2">
      <t>レイワ</t>
    </rPh>
    <phoneticPr fontId="3"/>
  </si>
  <si>
    <t>回記号</t>
    <rPh sb="0" eb="1">
      <t>カイ</t>
    </rPh>
    <rPh sb="1" eb="3">
      <t>キゴウ</t>
    </rPh>
    <phoneticPr fontId="3"/>
  </si>
  <si>
    <t>千円</t>
  </si>
  <si>
    <t>国内債券</t>
    <rPh sb="0" eb="2">
      <t>コクナイ</t>
    </rPh>
    <rPh sb="2" eb="4">
      <t>サイケン</t>
    </rPh>
    <phoneticPr fontId="3"/>
  </si>
  <si>
    <t>株式会社日本政策金融公庫</t>
    <rPh sb="0" eb="4">
      <t>カブシキガイシャ</t>
    </rPh>
    <phoneticPr fontId="3"/>
  </si>
  <si>
    <t>日本政策金融公庫債券</t>
    <rPh sb="0" eb="2">
      <t>ニホン</t>
    </rPh>
    <rPh sb="2" eb="4">
      <t>セイサク</t>
    </rPh>
    <rPh sb="4" eb="6">
      <t>キンユウ</t>
    </rPh>
    <rPh sb="6" eb="8">
      <t>コウコ</t>
    </rPh>
    <rPh sb="8" eb="10">
      <t>サイケン</t>
    </rPh>
    <phoneticPr fontId="3"/>
  </si>
  <si>
    <t>19･23･25･26･28･29･31･35～63</t>
  </si>
  <si>
    <t>回</t>
    <phoneticPr fontId="3"/>
  </si>
  <si>
    <t>-</t>
    <phoneticPr fontId="3"/>
  </si>
  <si>
    <t>19･36･38･39</t>
  </si>
  <si>
    <t>回</t>
    <rPh sb="0" eb="1">
      <t>カイ</t>
    </rPh>
    <phoneticPr fontId="3"/>
  </si>
  <si>
    <t>23･25･26･28･29･31･35･37･40～63</t>
    <phoneticPr fontId="3"/>
  </si>
  <si>
    <t>回</t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</si>
  <si>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3"/>
  </si>
  <si>
    <t>日本高速道路保有・債務返済機構債券</t>
    <rPh sb="0" eb="2">
      <t>ニホン</t>
    </rPh>
    <rPh sb="2" eb="4">
      <t>コウソク</t>
    </rPh>
    <rPh sb="4" eb="6">
      <t>ドウロ</t>
    </rPh>
    <rPh sb="6" eb="8">
      <t>ホユウ</t>
    </rPh>
    <rPh sb="9" eb="11">
      <t>サイム</t>
    </rPh>
    <rPh sb="11" eb="13">
      <t>ヘンサイ</t>
    </rPh>
    <rPh sb="13" eb="15">
      <t>キコウ</t>
    </rPh>
    <rPh sb="15" eb="17">
      <t>サイケン</t>
    </rPh>
    <phoneticPr fontId="3"/>
  </si>
  <si>
    <t>13･15･18･22･26･28･31･35･38･43･45･48･50･53･55･57･59･61･63･65･68･70･72･74･76･79･81･83･84･86･88･90･92･94･96･97･99･101･102･106･109･111･114･116･118･121･123･125･127･130･133～139･141～143･145～149･151～155･157～414</t>
  </si>
  <si>
    <t>415～424</t>
    <phoneticPr fontId="3"/>
  </si>
  <si>
    <t>18･26･31･133･135･137･139･142･145･147･149･152･155･157･159</t>
  </si>
  <si>
    <t>13･15･22･28･35･38･43･45･48･50･53･55･57･59･61･63･65･68･70･72･74･76･79･81･83･84･86･88･90･92･94･96･97･99･101･102･106･109･111･114･116･118･121･123･125･127･130･134･136･138･141･143･146･148･151･153･154･158･160～424</t>
  </si>
  <si>
    <t>独立行政法人住宅金融支援機構</t>
    <rPh sb="0" eb="2">
      <t>ドクリツ</t>
    </rPh>
    <rPh sb="2" eb="4">
      <t>ギョウセイ</t>
    </rPh>
    <rPh sb="4" eb="6">
      <t>ホウジン</t>
    </rPh>
    <rPh sb="6" eb="12">
      <t>ジュウタクキンユウシエン</t>
    </rPh>
    <rPh sb="12" eb="14">
      <t>キコウ</t>
    </rPh>
    <phoneticPr fontId="3"/>
  </si>
  <si>
    <t/>
  </si>
  <si>
    <t>住宅金融支援機構債券</t>
    <rPh sb="0" eb="8">
      <t>ジュウタクキンユウシエンキコウ</t>
    </rPh>
    <rPh sb="8" eb="10">
      <t>サイケン</t>
    </rPh>
    <phoneticPr fontId="3"/>
  </si>
  <si>
    <t>1～5</t>
    <phoneticPr fontId="3"/>
  </si>
  <si>
    <t>新関西国際空港株式会社</t>
    <rPh sb="0" eb="1">
      <t>シン</t>
    </rPh>
    <rPh sb="1" eb="3">
      <t>カンサイ</t>
    </rPh>
    <rPh sb="3" eb="5">
      <t>コクサイ</t>
    </rPh>
    <rPh sb="5" eb="7">
      <t>クウコウ</t>
    </rPh>
    <rPh sb="7" eb="9">
      <t>カブシキ</t>
    </rPh>
    <rPh sb="9" eb="11">
      <t>カイシャ</t>
    </rPh>
    <phoneticPr fontId="3"/>
  </si>
  <si>
    <t>関西国際空港債券</t>
    <rPh sb="0" eb="2">
      <t>カンサイ</t>
    </rPh>
    <rPh sb="2" eb="4">
      <t>コクサイ</t>
    </rPh>
    <rPh sb="4" eb="6">
      <t>クウコウ</t>
    </rPh>
    <rPh sb="6" eb="8">
      <t>サイケン</t>
    </rPh>
    <phoneticPr fontId="3"/>
  </si>
  <si>
    <t>49･51･54･58･59</t>
  </si>
  <si>
    <t>58･59</t>
    <phoneticPr fontId="3"/>
  </si>
  <si>
    <t>49･51･54</t>
    <phoneticPr fontId="3"/>
  </si>
  <si>
    <t>新関西国際空港債券</t>
    <rPh sb="0" eb="1">
      <t>シン</t>
    </rPh>
    <rPh sb="1" eb="3">
      <t>カンサイ</t>
    </rPh>
    <rPh sb="3" eb="5">
      <t>コクサイ</t>
    </rPh>
    <rPh sb="5" eb="7">
      <t>クウコウ</t>
    </rPh>
    <rPh sb="7" eb="9">
      <t>サイケン</t>
    </rPh>
    <phoneticPr fontId="3"/>
  </si>
  <si>
    <t>1～7</t>
    <phoneticPr fontId="3"/>
  </si>
  <si>
    <t>株式会社日本政策投資銀行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phoneticPr fontId="3"/>
  </si>
  <si>
    <t>日本政策投資銀行債券</t>
    <rPh sb="0" eb="2">
      <t>ニホン</t>
    </rPh>
    <rPh sb="2" eb="4">
      <t>セイサク</t>
    </rPh>
    <rPh sb="4" eb="6">
      <t>トウシ</t>
    </rPh>
    <phoneticPr fontId="3"/>
  </si>
  <si>
    <t>12･14･15･17･19･20･22</t>
  </si>
  <si>
    <t>12･14･15</t>
  </si>
  <si>
    <t>17･19･20･22</t>
    <phoneticPr fontId="3"/>
  </si>
  <si>
    <t>株式会社日本政策投資銀行社債</t>
    <rPh sb="0" eb="4">
      <t>カブシキガイシャ</t>
    </rPh>
    <rPh sb="4" eb="6">
      <t>ニホン</t>
    </rPh>
    <rPh sb="6" eb="8">
      <t>セイサク</t>
    </rPh>
    <rPh sb="8" eb="10">
      <t>トウシ</t>
    </rPh>
    <rPh sb="12" eb="14">
      <t>シャサイ</t>
    </rPh>
    <phoneticPr fontId="3"/>
  </si>
  <si>
    <t>3･4･11･14･16･19･22･23･26･28～44･46･48～69</t>
  </si>
  <si>
    <t>70～73</t>
    <phoneticPr fontId="3"/>
  </si>
  <si>
    <t>11･14･29･31･32･53･54･61</t>
    <phoneticPr fontId="3"/>
  </si>
  <si>
    <t>3･4･16･19･22･23･26･28･30･33～44･46･48～52･55～60･62～73</t>
    <phoneticPr fontId="3"/>
  </si>
  <si>
    <t>預金保険機構</t>
    <rPh sb="0" eb="2">
      <t>ヨキン</t>
    </rPh>
    <rPh sb="2" eb="4">
      <t>ホケン</t>
    </rPh>
    <rPh sb="4" eb="6">
      <t>キコウ</t>
    </rPh>
    <phoneticPr fontId="3"/>
  </si>
  <si>
    <t>預金保険機構債</t>
    <rPh sb="0" eb="2">
      <t>ヨキン</t>
    </rPh>
    <rPh sb="2" eb="4">
      <t>ホケン</t>
    </rPh>
    <rPh sb="4" eb="6">
      <t>キコウ</t>
    </rPh>
    <rPh sb="6" eb="7">
      <t>サイ</t>
    </rPh>
    <phoneticPr fontId="3"/>
  </si>
  <si>
    <t>211･213･214･217～232</t>
  </si>
  <si>
    <t>233～235</t>
    <phoneticPr fontId="3"/>
  </si>
  <si>
    <t>211･213･214･222～225</t>
    <phoneticPr fontId="3"/>
  </si>
  <si>
    <t>217～221･226～235</t>
    <phoneticPr fontId="3"/>
  </si>
  <si>
    <t>原子力損害賠償・廃炉等支援機構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phoneticPr fontId="3"/>
  </si>
  <si>
    <t>原子力損害賠償・廃炉等支援機構債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rPh sb="15" eb="16">
      <t>サイ</t>
    </rPh>
    <phoneticPr fontId="3"/>
  </si>
  <si>
    <t>9･11･13～16</t>
  </si>
  <si>
    <t>17･18</t>
    <phoneticPr fontId="3"/>
  </si>
  <si>
    <t>9･13</t>
  </si>
  <si>
    <t>11･14～18</t>
    <phoneticPr fontId="3"/>
  </si>
  <si>
    <t>株式会社東日本大震災事業者再生支援機構</t>
    <rPh sb="0" eb="4">
      <t>カブシキガイシャ</t>
    </rPh>
    <rPh sb="4" eb="5">
      <t>ヒガシ</t>
    </rPh>
    <rPh sb="5" eb="7">
      <t>ニホン</t>
    </rPh>
    <rPh sb="7" eb="10">
      <t>ダイシンサイ</t>
    </rPh>
    <rPh sb="10" eb="13">
      <t>ジギョウシャ</t>
    </rPh>
    <rPh sb="13" eb="15">
      <t>サイセイ</t>
    </rPh>
    <rPh sb="15" eb="17">
      <t>シエン</t>
    </rPh>
    <rPh sb="17" eb="19">
      <t>キコウ</t>
    </rPh>
    <phoneticPr fontId="3"/>
  </si>
  <si>
    <t>株式会社東日本大震災事業者再生支援機構債券</t>
    <rPh sb="0" eb="4">
      <t>カブシキガイシャ</t>
    </rPh>
    <rPh sb="4" eb="5">
      <t>ヒガシ</t>
    </rPh>
    <rPh sb="5" eb="7">
      <t>ニホン</t>
    </rPh>
    <rPh sb="7" eb="8">
      <t>ダイ</t>
    </rPh>
    <rPh sb="8" eb="10">
      <t>シンサイ</t>
    </rPh>
    <phoneticPr fontId="3"/>
  </si>
  <si>
    <t>株式会社民間資金等活用事業推進機構</t>
    <rPh sb="0" eb="4">
      <t>カブシキガイシャ</t>
    </rPh>
    <rPh sb="4" eb="6">
      <t>ミンカン</t>
    </rPh>
    <rPh sb="6" eb="8">
      <t>シキン</t>
    </rPh>
    <rPh sb="8" eb="9">
      <t>トウ</t>
    </rPh>
    <rPh sb="9" eb="11">
      <t>カツヨウ</t>
    </rPh>
    <rPh sb="11" eb="13">
      <t>ジギョウ</t>
    </rPh>
    <rPh sb="13" eb="15">
      <t>スイシン</t>
    </rPh>
    <rPh sb="15" eb="17">
      <t>キコウ</t>
    </rPh>
    <phoneticPr fontId="3"/>
  </si>
  <si>
    <t>民間資金等活用事業推進機構債券</t>
    <rPh sb="0" eb="2">
      <t>ミンカン</t>
    </rPh>
    <rPh sb="2" eb="4">
      <t>シキン</t>
    </rPh>
    <rPh sb="4" eb="5">
      <t>トウ</t>
    </rPh>
    <rPh sb="5" eb="7">
      <t>カツヨウ</t>
    </rPh>
    <rPh sb="7" eb="9">
      <t>ジギョウ</t>
    </rPh>
    <phoneticPr fontId="3"/>
  </si>
  <si>
    <t>1～3</t>
    <phoneticPr fontId="3"/>
  </si>
  <si>
    <t>1～4</t>
    <phoneticPr fontId="3"/>
  </si>
  <si>
    <t>株式会社海外通信・放送・郵便事業支援機構</t>
    <rPh sb="0" eb="4">
      <t>カブシキガイシャ</t>
    </rPh>
    <rPh sb="4" eb="6">
      <t>カイガイ</t>
    </rPh>
    <rPh sb="6" eb="8">
      <t>ツウシン</t>
    </rPh>
    <rPh sb="9" eb="11">
      <t>ホウソウ</t>
    </rPh>
    <rPh sb="12" eb="14">
      <t>ユウビン</t>
    </rPh>
    <rPh sb="14" eb="16">
      <t>ジギョウ</t>
    </rPh>
    <rPh sb="16" eb="18">
      <t>シエン</t>
    </rPh>
    <rPh sb="18" eb="20">
      <t>キコウ</t>
    </rPh>
    <phoneticPr fontId="3"/>
  </si>
  <si>
    <t>株式会社海外通信・放送・郵便事業支援機構債券</t>
    <rPh sb="18" eb="20">
      <t>キコウ</t>
    </rPh>
    <phoneticPr fontId="6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</si>
  <si>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9">
      <t>ト</t>
    </rPh>
    <rPh sb="9" eb="10">
      <t>シ</t>
    </rPh>
    <rPh sb="10" eb="12">
      <t>カイハツ</t>
    </rPh>
    <rPh sb="12" eb="14">
      <t>スイシン</t>
    </rPh>
    <rPh sb="14" eb="16">
      <t>キコウ</t>
    </rPh>
    <phoneticPr fontId="3"/>
  </si>
  <si>
    <t>民間都市開発債券</t>
    <rPh sb="0" eb="2">
      <t>ミンカン</t>
    </rPh>
    <rPh sb="2" eb="3">
      <t>ト</t>
    </rPh>
    <rPh sb="3" eb="4">
      <t>シ</t>
    </rPh>
    <rPh sb="4" eb="6">
      <t>カイハツ</t>
    </rPh>
    <rPh sb="6" eb="8">
      <t>サイケン</t>
    </rPh>
    <phoneticPr fontId="3"/>
  </si>
  <si>
    <t>16～25</t>
  </si>
  <si>
    <t>16～26</t>
    <phoneticPr fontId="3"/>
  </si>
  <si>
    <t>中部国際空港株式会社</t>
    <rPh sb="0" eb="2">
      <t>チュウブ</t>
    </rPh>
    <rPh sb="2" eb="4">
      <t>コクサイ</t>
    </rPh>
    <rPh sb="4" eb="6">
      <t>クウコウ</t>
    </rPh>
    <rPh sb="6" eb="8">
      <t>カブシキ</t>
    </rPh>
    <rPh sb="8" eb="10">
      <t>ガイシャ</t>
    </rPh>
    <phoneticPr fontId="3"/>
  </si>
  <si>
    <t>中部国際空港債券</t>
    <rPh sb="0" eb="2">
      <t>チュウブ</t>
    </rPh>
    <rPh sb="2" eb="4">
      <t>コクサイ</t>
    </rPh>
    <rPh sb="4" eb="6">
      <t>クウコウ</t>
    </rPh>
    <rPh sb="6" eb="8">
      <t>サイケン</t>
    </rPh>
    <phoneticPr fontId="3"/>
  </si>
  <si>
    <t>15･18･19･21～29</t>
    <phoneticPr fontId="3"/>
  </si>
  <si>
    <t>30･31</t>
    <phoneticPr fontId="3"/>
  </si>
  <si>
    <t>18･19･21～31</t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</si>
  <si>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</si>
  <si>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公営企業債券</t>
    <rPh sb="0" eb="2">
      <t>コウエイ</t>
    </rPh>
    <rPh sb="2" eb="4">
      <t>キギョウ</t>
    </rPh>
    <rPh sb="4" eb="6">
      <t>サイケン</t>
    </rPh>
    <phoneticPr fontId="3"/>
  </si>
  <si>
    <t>2～5</t>
    <phoneticPr fontId="3"/>
  </si>
  <si>
    <t>2･3</t>
    <phoneticPr fontId="3"/>
  </si>
  <si>
    <t>4･5</t>
    <phoneticPr fontId="3"/>
  </si>
  <si>
    <t>地方公共団体金融機構債券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サイケン</t>
    </rPh>
    <phoneticPr fontId="3"/>
  </si>
  <si>
    <t>23～123（10年）
8～11（4年）
16～20（6年）
1～7（8年）</t>
    <rPh sb="9" eb="10">
      <t>ネン</t>
    </rPh>
    <phoneticPr fontId="3"/>
  </si>
  <si>
    <t>12･13(4年)</t>
    <rPh sb="7" eb="8">
      <t>ネン</t>
    </rPh>
    <phoneticPr fontId="3"/>
  </si>
  <si>
    <t>23～34（10年）
8～10（4年）
16･17（6年）
1～3（8年）</t>
    <rPh sb="17" eb="18">
      <t>ネン</t>
    </rPh>
    <phoneticPr fontId="3"/>
  </si>
  <si>
    <t>35～123（10年）
11～13（4年）
18～20（6年）
4～7（8年）</t>
    <rPh sb="9" eb="10">
      <t>ネン</t>
    </rPh>
    <phoneticPr fontId="3"/>
  </si>
  <si>
    <t>国内債券計</t>
    <rPh sb="0" eb="2">
      <t>コクナイ</t>
    </rPh>
    <rPh sb="2" eb="4">
      <t>サイケン</t>
    </rPh>
    <rPh sb="4" eb="5">
      <t>ケイ</t>
    </rPh>
    <phoneticPr fontId="3"/>
  </si>
  <si>
    <t>外貨債券</t>
    <rPh sb="0" eb="2">
      <t>ガイカ</t>
    </rPh>
    <rPh sb="2" eb="4">
      <t>サイケン</t>
    </rPh>
    <phoneticPr fontId="3"/>
  </si>
  <si>
    <t>千円</t>
    <rPh sb="0" eb="2">
      <t>センエン</t>
    </rPh>
    <phoneticPr fontId="3"/>
  </si>
  <si>
    <t>株式会社国際協力銀行</t>
    <rPh sb="0" eb="4">
      <t>カブシキガイシャ</t>
    </rPh>
    <rPh sb="4" eb="6">
      <t>コクサイ</t>
    </rPh>
    <rPh sb="6" eb="8">
      <t>キョウリョク</t>
    </rPh>
    <rPh sb="8" eb="10">
      <t>ギンコウ</t>
    </rPh>
    <phoneticPr fontId="3"/>
  </si>
  <si>
    <t>ドル</t>
    <phoneticPr fontId="3"/>
  </si>
  <si>
    <t>ドル</t>
  </si>
  <si>
    <t>国際協力銀行国外社債</t>
    <rPh sb="0" eb="2">
      <t>コクサイ</t>
    </rPh>
    <rPh sb="2" eb="4">
      <t>キョウリョク</t>
    </rPh>
    <rPh sb="4" eb="6">
      <t>ギンコウ</t>
    </rPh>
    <rPh sb="6" eb="8">
      <t>コクガイ</t>
    </rPh>
    <rPh sb="8" eb="10">
      <t>シャサイ</t>
    </rPh>
    <phoneticPr fontId="3"/>
  </si>
  <si>
    <t>4･9･10･12～19･24･25･28･29･31～46</t>
    <phoneticPr fontId="3"/>
  </si>
  <si>
    <t>48～51</t>
    <phoneticPr fontId="3"/>
  </si>
  <si>
    <t>14･16･18･33</t>
    <phoneticPr fontId="3"/>
  </si>
  <si>
    <t>4･9･10･12･13･15･17･19･24･25･28･29･31･32･34～51</t>
    <phoneticPr fontId="3"/>
  </si>
  <si>
    <t>ポンド</t>
    <phoneticPr fontId="3"/>
  </si>
  <si>
    <t>独立行政法人国際協力機構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phoneticPr fontId="3"/>
  </si>
  <si>
    <t>国際協力機構債券</t>
    <rPh sb="0" eb="2">
      <t>コクサイ</t>
    </rPh>
    <rPh sb="2" eb="4">
      <t>キョウリョク</t>
    </rPh>
    <rPh sb="4" eb="6">
      <t>キコウ</t>
    </rPh>
    <rPh sb="6" eb="8">
      <t>サイケン</t>
    </rPh>
    <phoneticPr fontId="3"/>
  </si>
  <si>
    <t>2～6</t>
    <phoneticPr fontId="3"/>
  </si>
  <si>
    <t>日本開発銀行円建債券</t>
    <rPh sb="0" eb="2">
      <t>ニホン</t>
    </rPh>
    <rPh sb="2" eb="4">
      <t>カイハツ</t>
    </rPh>
    <rPh sb="4" eb="6">
      <t>ギンコウ</t>
    </rPh>
    <rPh sb="6" eb="8">
      <t>エンダ</t>
    </rPh>
    <rPh sb="8" eb="9">
      <t>サイ</t>
    </rPh>
    <rPh sb="9" eb="10">
      <t>ケン</t>
    </rPh>
    <phoneticPr fontId="3"/>
  </si>
  <si>
    <t>ユーロ</t>
    <phoneticPr fontId="3"/>
  </si>
  <si>
    <t>日本政策投資銀行外貨債券等</t>
    <rPh sb="0" eb="2">
      <t>ニホン</t>
    </rPh>
    <rPh sb="2" eb="4">
      <t>セイサク</t>
    </rPh>
    <rPh sb="4" eb="6">
      <t>トウシ</t>
    </rPh>
    <rPh sb="6" eb="8">
      <t>ギンコウ</t>
    </rPh>
    <rPh sb="8" eb="9">
      <t>ガイ</t>
    </rPh>
    <rPh sb="9" eb="10">
      <t>カ</t>
    </rPh>
    <rPh sb="10" eb="12">
      <t>サイケン</t>
    </rPh>
    <rPh sb="12" eb="13">
      <t>トウ</t>
    </rPh>
    <phoneticPr fontId="3"/>
  </si>
  <si>
    <t>5～7･10･11</t>
    <phoneticPr fontId="3"/>
  </si>
  <si>
    <t>株式会社日本政策投資銀行社債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rPh sb="12" eb="14">
      <t>シャサイ</t>
    </rPh>
    <phoneticPr fontId="3"/>
  </si>
  <si>
    <t>10・12～23</t>
    <phoneticPr fontId="3"/>
  </si>
  <si>
    <t>24･25</t>
  </si>
  <si>
    <t>10･12･14～25</t>
    <phoneticPr fontId="3"/>
  </si>
  <si>
    <t>外貨債券等計</t>
    <rPh sb="0" eb="2">
      <t>ガイカ</t>
    </rPh>
    <rPh sb="2" eb="3">
      <t>サイ</t>
    </rPh>
    <rPh sb="3" eb="4">
      <t>ケン</t>
    </rPh>
    <rPh sb="4" eb="5">
      <t>トウ</t>
    </rPh>
    <rPh sb="5" eb="6">
      <t>ケイ</t>
    </rPh>
    <phoneticPr fontId="3"/>
  </si>
  <si>
    <t>政府保証債合計</t>
    <rPh sb="0" eb="2">
      <t>セイフ</t>
    </rPh>
    <rPh sb="2" eb="4">
      <t>ホショウ</t>
    </rPh>
    <rPh sb="4" eb="5">
      <t>サイ</t>
    </rPh>
    <rPh sb="5" eb="7">
      <t>ゴウケイ</t>
    </rPh>
    <phoneticPr fontId="3"/>
  </si>
  <si>
    <t>（備考）（　）書は邦貨換算額であり、年度首現在額の換算率は、1ドル110円、 1ポンド140円、 1ユーロ123円であり、年度末現在額の換算率は、1ドル108円、1ポンド137円、 1ユーロ121円である。</t>
    <rPh sb="7" eb="8">
      <t>カ</t>
    </rPh>
    <phoneticPr fontId="3"/>
  </si>
  <si>
    <t>23．令和３年度中の政府保証借入金の機関別増減額</t>
    <rPh sb="3" eb="5">
      <t>レイワ</t>
    </rPh>
    <phoneticPr fontId="9"/>
  </si>
  <si>
    <t>名称</t>
    <phoneticPr fontId="11"/>
  </si>
  <si>
    <r>
      <t>令和</t>
    </r>
    <r>
      <rPr>
        <b/>
        <sz val="11"/>
        <color indexed="8"/>
        <rFont val="ＭＳ ゴシック"/>
        <family val="3"/>
        <charset val="128"/>
      </rPr>
      <t>３</t>
    </r>
    <r>
      <rPr>
        <sz val="11"/>
        <color indexed="8"/>
        <rFont val="ＭＳ 明朝"/>
        <family val="1"/>
        <charset val="128"/>
      </rPr>
      <t>年度首現在額</t>
    </r>
    <rPh sb="0" eb="2">
      <t>レイワ</t>
    </rPh>
    <rPh sb="5" eb="6">
      <t>シュ</t>
    </rPh>
    <rPh sb="6" eb="8">
      <t>ゲンザイ</t>
    </rPh>
    <rPh sb="8" eb="9">
      <t>ガク</t>
    </rPh>
    <phoneticPr fontId="14"/>
  </si>
  <si>
    <t>借入額</t>
  </si>
  <si>
    <t>償還額</t>
  </si>
  <si>
    <r>
      <t>令和</t>
    </r>
    <r>
      <rPr>
        <b/>
        <sz val="11"/>
        <color indexed="8"/>
        <rFont val="ＭＳ ゴシック"/>
        <family val="3"/>
        <charset val="128"/>
      </rPr>
      <t>３</t>
    </r>
    <r>
      <rPr>
        <sz val="11"/>
        <color indexed="8"/>
        <rFont val="ＭＳ 明朝"/>
        <family val="1"/>
        <charset val="128"/>
      </rPr>
      <t>年度末現在額</t>
    </r>
    <rPh sb="0" eb="2">
      <t>レイワ</t>
    </rPh>
    <phoneticPr fontId="14"/>
  </si>
  <si>
    <t>国内借入金</t>
    <phoneticPr fontId="11"/>
  </si>
  <si>
    <t>独立行政法人農業者年金基金</t>
    <rPh sb="0" eb="2">
      <t>ドクリツ</t>
    </rPh>
    <rPh sb="2" eb="4">
      <t>ギョウセイ</t>
    </rPh>
    <rPh sb="4" eb="6">
      <t>ホウジン</t>
    </rPh>
    <rPh sb="6" eb="8">
      <t>ノウギョウ</t>
    </rPh>
    <rPh sb="8" eb="9">
      <t>シャ</t>
    </rPh>
    <rPh sb="9" eb="11">
      <t>ネンキン</t>
    </rPh>
    <rPh sb="11" eb="13">
      <t>キキン</t>
    </rPh>
    <phoneticPr fontId="9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</si>
  <si>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phoneticPr fontId="9"/>
  </si>
  <si>
    <t>独立行政法人石油天然ガス・金属鉱物資源機構</t>
    <rPh sb="0" eb="2">
      <t>ドクリツ</t>
    </rPh>
    <rPh sb="2" eb="4">
      <t>ギョウセイ</t>
    </rPh>
    <rPh sb="4" eb="6">
      <t>ホウジン</t>
    </rPh>
    <rPh sb="6" eb="8">
      <t>セキユ</t>
    </rPh>
    <rPh sb="8" eb="10">
      <t>テンネン</t>
    </rPh>
    <phoneticPr fontId="9"/>
  </si>
  <si>
    <t>預金保険機構</t>
  </si>
  <si>
    <t>（1）</t>
    <phoneticPr fontId="11"/>
  </si>
  <si>
    <t>「預金保険法」に係る業務（(2) に掲げるものを除く。）に関するもの</t>
    <phoneticPr fontId="11"/>
  </si>
  <si>
    <t>（2）</t>
    <phoneticPr fontId="11"/>
  </si>
  <si>
    <t>危機対応業務に関するもの</t>
    <phoneticPr fontId="11"/>
  </si>
  <si>
    <t>（3）</t>
    <phoneticPr fontId="11"/>
  </si>
  <si>
    <t>金融再生業務及び廃止前の「金融機能の安定化のための緊急措置に関する法律」に係る業務に関するもの</t>
    <phoneticPr fontId="11"/>
  </si>
  <si>
    <t>（4）</t>
    <phoneticPr fontId="11"/>
  </si>
  <si>
    <t>金融機能強化業務に関するもの</t>
    <rPh sb="9" eb="10">
      <t>セキ</t>
    </rPh>
    <phoneticPr fontId="11"/>
  </si>
  <si>
    <t>銀行等保有株式取得機構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9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</si>
  <si>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9"/>
  </si>
  <si>
    <t>原子力損害賠償・廃炉等支援機構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phoneticPr fontId="9"/>
  </si>
  <si>
    <t>株式会社東日本大震災事業者再生支援機構</t>
    <rPh sb="0" eb="4">
      <t>カブシキガイシャ</t>
    </rPh>
    <rPh sb="4" eb="5">
      <t>ヒガシ</t>
    </rPh>
    <rPh sb="5" eb="7">
      <t>ニホン</t>
    </rPh>
    <rPh sb="7" eb="10">
      <t>ダイシンサイ</t>
    </rPh>
    <rPh sb="10" eb="13">
      <t>ジギョウシャ</t>
    </rPh>
    <rPh sb="13" eb="15">
      <t>サイセイ</t>
    </rPh>
    <rPh sb="15" eb="17">
      <t>シエン</t>
    </rPh>
    <rPh sb="17" eb="19">
      <t>キコウ</t>
    </rPh>
    <phoneticPr fontId="9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</si>
  <si>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10">
      <t>トシ</t>
    </rPh>
    <rPh sb="10" eb="12">
      <t>カイハツ</t>
    </rPh>
    <rPh sb="12" eb="14">
      <t>スイシン</t>
    </rPh>
    <rPh sb="14" eb="16">
      <t>キコウ</t>
    </rPh>
    <phoneticPr fontId="9"/>
  </si>
  <si>
    <t>国内借入金計</t>
    <phoneticPr fontId="11"/>
  </si>
  <si>
    <t>外貨借入金</t>
  </si>
  <si>
    <t>政府保証借入金合計</t>
  </si>
  <si>
    <r>
      <t>24.政府保証債券の名称別増減額</t>
    </r>
    <r>
      <rPr>
        <sz val="12"/>
        <rFont val="ＭＳ 明朝"/>
        <family val="1"/>
        <charset val="128"/>
      </rPr>
      <t>（最近5年間）</t>
    </r>
    <rPh sb="3" eb="5">
      <t>セイフ</t>
    </rPh>
    <rPh sb="5" eb="7">
      <t>ホショウ</t>
    </rPh>
    <rPh sb="7" eb="8">
      <t>サイ</t>
    </rPh>
    <rPh sb="8" eb="9">
      <t>ケン</t>
    </rPh>
    <rPh sb="10" eb="12">
      <t>メイショウ</t>
    </rPh>
    <rPh sb="12" eb="13">
      <t>ベツ</t>
    </rPh>
    <rPh sb="13" eb="16">
      <t>ゾウゲンガク</t>
    </rPh>
    <rPh sb="17" eb="19">
      <t>サイキン</t>
    </rPh>
    <rPh sb="20" eb="22">
      <t>ネンカン</t>
    </rPh>
    <phoneticPr fontId="3"/>
  </si>
  <si>
    <t>番</t>
    <rPh sb="0" eb="1">
      <t>バンゴウ</t>
    </rPh>
    <phoneticPr fontId="14"/>
  </si>
  <si>
    <r>
      <rPr>
        <sz val="11"/>
        <rFont val="ＭＳ 明朝"/>
        <family val="1"/>
        <charset val="128"/>
      </rPr>
      <t>平成</t>
    </r>
    <r>
      <rPr>
        <b/>
        <sz val="11"/>
        <rFont val="ＭＳ ゴシック"/>
        <family val="3"/>
        <charset val="128"/>
      </rPr>
      <t>29</t>
    </r>
    <r>
      <rPr>
        <sz val="1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</si>
  <si>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ＭＳ 明朝"/>
        <family val="1"/>
        <charset val="128"/>
      </rPr>
      <t>令和</t>
    </r>
    <r>
      <rPr>
        <b/>
        <sz val="11"/>
        <rFont val="ＭＳ ゴシック"/>
        <family val="3"/>
        <charset val="128"/>
      </rPr>
      <t>元</t>
    </r>
    <r>
      <rPr>
        <sz val="11"/>
        <rFont val="ＭＳ ゴシック"/>
        <family val="3"/>
        <charset val="128"/>
      </rPr>
      <t>年度</t>
    </r>
    <rPh sb="0" eb="2">
      <t>レイワ</t>
    </rPh>
    <rPh sb="2" eb="3">
      <t>モト</t>
    </rPh>
    <rPh sb="3" eb="5">
      <t>ネンド</t>
    </rPh>
    <phoneticPr fontId="3"/>
  </si>
  <si>
    <t>号</t>
  </si>
  <si>
    <t>年度末現在額</t>
    <rPh sb="0" eb="2">
      <t>ネンド</t>
    </rPh>
    <rPh sb="2" eb="3">
      <t>マツ</t>
    </rPh>
    <phoneticPr fontId="3"/>
  </si>
  <si>
    <t>（国内債券）</t>
    <rPh sb="1" eb="3">
      <t>コクナイ</t>
    </rPh>
    <rPh sb="3" eb="5">
      <t>サイケン</t>
    </rPh>
    <phoneticPr fontId="3"/>
  </si>
  <si>
    <t>国民生活債券</t>
    <rPh sb="0" eb="2">
      <t>コクミン</t>
    </rPh>
    <rPh sb="2" eb="4">
      <t>セイカツ</t>
    </rPh>
    <rPh sb="4" eb="6">
      <t>サイケン</t>
    </rPh>
    <phoneticPr fontId="3"/>
  </si>
  <si>
    <t>中小企業債券</t>
    <rPh sb="0" eb="2">
      <t>チュウショウ</t>
    </rPh>
    <rPh sb="2" eb="4">
      <t>キギョウ</t>
    </rPh>
    <rPh sb="4" eb="6">
      <t>サイケン</t>
    </rPh>
    <phoneticPr fontId="3"/>
  </si>
  <si>
    <t>日本政策投資銀行債券</t>
    <rPh sb="0" eb="2">
      <t>ニホン</t>
    </rPh>
    <rPh sb="2" eb="4">
      <t>セイサク</t>
    </rPh>
    <rPh sb="4" eb="6">
      <t>トウシ</t>
    </rPh>
    <rPh sb="6" eb="8">
      <t>ギンコウ</t>
    </rPh>
    <rPh sb="8" eb="10">
      <t>サイケン</t>
    </rPh>
    <phoneticPr fontId="3"/>
  </si>
  <si>
    <t>道路債券</t>
    <rPh sb="0" eb="2">
      <t>ドウロ</t>
    </rPh>
    <rPh sb="2" eb="4">
      <t>サイケン</t>
    </rPh>
    <phoneticPr fontId="3"/>
  </si>
  <si>
    <t>住宅金融支援機構債券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サイケン</t>
    </rPh>
    <phoneticPr fontId="3"/>
  </si>
  <si>
    <t>預金保険機構債</t>
    <rPh sb="0" eb="6">
      <t>ヨキンホケンキコウ</t>
    </rPh>
    <rPh sb="6" eb="7">
      <t>サイ</t>
    </rPh>
    <phoneticPr fontId="3"/>
  </si>
  <si>
    <t>銀行等保有株式取得機構債券</t>
    <rPh sb="0" eb="3">
      <t>ギンコウトウ</t>
    </rPh>
    <rPh sb="3" eb="5">
      <t>ホユウ</t>
    </rPh>
    <rPh sb="5" eb="7">
      <t>カブシキ</t>
    </rPh>
    <rPh sb="7" eb="9">
      <t>シュトク</t>
    </rPh>
    <rPh sb="9" eb="11">
      <t>キコウ</t>
    </rPh>
    <rPh sb="11" eb="13">
      <t>サイケン</t>
    </rPh>
    <phoneticPr fontId="3"/>
  </si>
  <si>
    <t>東日本高速道路債券</t>
    <rPh sb="0" eb="1">
      <t>ヒガシ</t>
    </rPh>
    <rPh sb="1" eb="3">
      <t>ニホン</t>
    </rPh>
    <rPh sb="3" eb="5">
      <t>コウソク</t>
    </rPh>
    <rPh sb="5" eb="7">
      <t>ドウロ</t>
    </rPh>
    <rPh sb="7" eb="9">
      <t>サイケン</t>
    </rPh>
    <phoneticPr fontId="3"/>
  </si>
  <si>
    <t>首都高速道路株式会社債券</t>
    <rPh sb="0" eb="2">
      <t>シュト</t>
    </rPh>
    <rPh sb="2" eb="4">
      <t>コウソク</t>
    </rPh>
    <rPh sb="4" eb="6">
      <t>ドウロ</t>
    </rPh>
    <rPh sb="6" eb="10">
      <t>カブシキガイシャ</t>
    </rPh>
    <rPh sb="10" eb="12">
      <t>サイケン</t>
    </rPh>
    <phoneticPr fontId="3"/>
  </si>
  <si>
    <t>中日本高速道路債券</t>
    <rPh sb="0" eb="1">
      <t>ナカ</t>
    </rPh>
    <rPh sb="1" eb="3">
      <t>ニホン</t>
    </rPh>
    <rPh sb="3" eb="5">
      <t>コウソク</t>
    </rPh>
    <rPh sb="5" eb="7">
      <t>ドウロ</t>
    </rPh>
    <rPh sb="7" eb="9">
      <t>サイケン</t>
    </rPh>
    <phoneticPr fontId="3"/>
  </si>
  <si>
    <t>西日本高速道路債券</t>
    <rPh sb="0" eb="1">
      <t>ニシ</t>
    </rPh>
    <rPh sb="1" eb="3">
      <t>ニホン</t>
    </rPh>
    <rPh sb="3" eb="5">
      <t>コウソク</t>
    </rPh>
    <rPh sb="5" eb="7">
      <t>ドウロ</t>
    </rPh>
    <rPh sb="7" eb="9">
      <t>サイケン</t>
    </rPh>
    <phoneticPr fontId="3"/>
  </si>
  <si>
    <t>阪神高速道路株式会社債券</t>
    <rPh sb="0" eb="2">
      <t>ハンシン</t>
    </rPh>
    <rPh sb="2" eb="4">
      <t>コウソク</t>
    </rPh>
    <rPh sb="4" eb="6">
      <t>ドウロ</t>
    </rPh>
    <rPh sb="6" eb="10">
      <t>カブシキガイシャ</t>
    </rPh>
    <rPh sb="10" eb="12">
      <t>サイケン</t>
    </rPh>
    <phoneticPr fontId="3"/>
  </si>
  <si>
    <t>地方公営企業等金融機構債券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3">
      <t>サイケン</t>
    </rPh>
    <phoneticPr fontId="3"/>
  </si>
  <si>
    <t>原子力損害賠償支援機構債</t>
    <rPh sb="0" eb="3">
      <t>ゲンシリョク</t>
    </rPh>
    <rPh sb="3" eb="5">
      <t>ソンガイ</t>
    </rPh>
    <rPh sb="5" eb="7">
      <t>バイショウ</t>
    </rPh>
    <rPh sb="7" eb="9">
      <t>シエン</t>
    </rPh>
    <rPh sb="9" eb="11">
      <t>キコウ</t>
    </rPh>
    <rPh sb="11" eb="12">
      <t>サイ</t>
    </rPh>
    <phoneticPr fontId="3"/>
  </si>
  <si>
    <t>株式会社東日本大震災事業者再生支援機構債券</t>
    <rPh sb="0" eb="4">
      <t>カブシキガイシャ</t>
    </rPh>
    <rPh sb="4" eb="17">
      <t>ヒガシニホンダイシンサイジギョウシャサイセイシエン</t>
    </rPh>
    <rPh sb="17" eb="19">
      <t>キコウ</t>
    </rPh>
    <rPh sb="19" eb="21">
      <t>サイケン</t>
    </rPh>
    <phoneticPr fontId="3"/>
  </si>
  <si>
    <t>株式会社海外通信・放送・郵便事業支援機構債券</t>
    <rPh sb="0" eb="4">
      <t>カブシキガイシャ</t>
    </rPh>
    <rPh sb="4" eb="6">
      <t>カイガイ</t>
    </rPh>
    <rPh sb="6" eb="8">
      <t>ツウシン</t>
    </rPh>
    <rPh sb="9" eb="11">
      <t>ホウソウ</t>
    </rPh>
    <rPh sb="12" eb="14">
      <t>ユウビン</t>
    </rPh>
    <rPh sb="14" eb="16">
      <t>ジギョウ</t>
    </rPh>
    <rPh sb="16" eb="18">
      <t>シエン</t>
    </rPh>
    <rPh sb="18" eb="20">
      <t>キコウ</t>
    </rPh>
    <rPh sb="20" eb="22">
      <t>サイケン</t>
    </rPh>
    <phoneticPr fontId="3"/>
  </si>
  <si>
    <t>計</t>
    <rPh sb="0" eb="1">
      <t>ケイ</t>
    </rPh>
    <phoneticPr fontId="3"/>
  </si>
  <si>
    <t>（外貨債券）</t>
    <rPh sb="1" eb="3">
      <t>ガイカ</t>
    </rPh>
    <rPh sb="3" eb="5">
      <t>サイケン</t>
    </rPh>
    <phoneticPr fontId="3"/>
  </si>
  <si>
    <t>ユーロ</t>
  </si>
  <si>
    <t>日本政策投資銀行外貨債券等</t>
    <rPh sb="0" eb="2">
      <t>ニホン</t>
    </rPh>
    <rPh sb="2" eb="4">
      <t>セイサク</t>
    </rPh>
    <rPh sb="4" eb="6">
      <t>トウシ</t>
    </rPh>
    <rPh sb="6" eb="8">
      <t>ギンコウ</t>
    </rPh>
    <rPh sb="8" eb="10">
      <t>ガイカ</t>
    </rPh>
    <rPh sb="10" eb="13">
      <t>サイケントウ</t>
    </rPh>
    <phoneticPr fontId="3"/>
  </si>
  <si>
    <t>円</t>
  </si>
  <si>
    <t>円</t>
    <phoneticPr fontId="3"/>
  </si>
  <si>
    <t>公営企業金融公庫外貨債券等</t>
    <phoneticPr fontId="3"/>
  </si>
  <si>
    <t>ポンド</t>
  </si>
  <si>
    <t>円</t>
    <rPh sb="0" eb="1">
      <t>エン</t>
    </rPh>
    <phoneticPr fontId="6"/>
  </si>
  <si>
    <t>国際協力銀行業務国外社債</t>
    <rPh sb="0" eb="2">
      <t>コクサイ</t>
    </rPh>
    <rPh sb="2" eb="4">
      <t>キョウリョク</t>
    </rPh>
    <rPh sb="4" eb="6">
      <t>ギンコウ</t>
    </rPh>
    <rPh sb="6" eb="8">
      <t>ギョウム</t>
    </rPh>
    <rPh sb="8" eb="10">
      <t>コクガイ</t>
    </rPh>
    <rPh sb="10" eb="12">
      <t>シャサイ</t>
    </rPh>
    <phoneticPr fontId="3"/>
  </si>
  <si>
    <t>カナダ・ドル</t>
  </si>
  <si>
    <t>計（邦貨換算額）</t>
    <rPh sb="0" eb="1">
      <t>ケイ</t>
    </rPh>
    <rPh sb="2" eb="4">
      <t>ホウカ</t>
    </rPh>
    <rPh sb="4" eb="6">
      <t>カンザン</t>
    </rPh>
    <rPh sb="6" eb="7">
      <t>ガク</t>
    </rPh>
    <phoneticPr fontId="3"/>
  </si>
  <si>
    <t>合計</t>
    <rPh sb="0" eb="2">
      <t>ゴウケイ</t>
    </rPh>
    <phoneticPr fontId="3"/>
  </si>
  <si>
    <t>（備考）１．邦貨換算率は、第22表備考参照。
　　　　２．日本政策投資銀行外貨債券等には、日本開発銀行外貨債券等が含まれている。</t>
    <rPh sb="51" eb="53">
      <t>ガイカ</t>
    </rPh>
    <rPh sb="53" eb="55">
      <t>サイケン</t>
    </rPh>
    <rPh sb="55" eb="56">
      <t>ナド</t>
    </rPh>
    <phoneticPr fontId="3"/>
  </si>
  <si>
    <r>
      <t>25.政府保証借入金の機関別増減額</t>
    </r>
    <r>
      <rPr>
        <sz val="12"/>
        <rFont val="ＭＳ 明朝"/>
        <family val="1"/>
        <charset val="128"/>
      </rPr>
      <t>（最近5年間）</t>
    </r>
    <rPh sb="3" eb="5">
      <t>セイフ</t>
    </rPh>
    <rPh sb="5" eb="7">
      <t>ホショウ</t>
    </rPh>
    <rPh sb="7" eb="9">
      <t>カリイレ</t>
    </rPh>
    <rPh sb="9" eb="10">
      <t>キン</t>
    </rPh>
    <rPh sb="11" eb="13">
      <t>キカン</t>
    </rPh>
    <rPh sb="13" eb="14">
      <t>ベツ</t>
    </rPh>
    <rPh sb="14" eb="17">
      <t>ゾウゲンガク</t>
    </rPh>
    <rPh sb="18" eb="20">
      <t>サイキン</t>
    </rPh>
    <rPh sb="21" eb="23">
      <t>ネンカン</t>
    </rPh>
    <phoneticPr fontId="3"/>
  </si>
  <si>
    <t>番号</t>
    <rPh sb="0" eb="1">
      <t>バン</t>
    </rPh>
    <phoneticPr fontId="3"/>
  </si>
  <si>
    <r>
      <t>平成</t>
    </r>
    <r>
      <rPr>
        <b/>
        <sz val="11"/>
        <color indexed="8"/>
        <rFont val="ＭＳ ゴシック"/>
        <family val="3"/>
        <charset val="128"/>
      </rPr>
      <t>29</t>
    </r>
    <r>
      <rPr>
        <sz val="11"/>
        <color indexed="8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</si>
  <si>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color indexed="8"/>
        <rFont val="ＭＳ 明朝"/>
        <family val="1"/>
        <charset val="128"/>
      </rPr>
      <t>令和</t>
    </r>
    <r>
      <rPr>
        <b/>
        <sz val="11"/>
        <color indexed="8"/>
        <rFont val="ＭＳ ゴシック"/>
        <family val="3"/>
        <charset val="128"/>
      </rPr>
      <t>元</t>
    </r>
    <r>
      <rPr>
        <sz val="11"/>
        <color indexed="8"/>
        <rFont val="ＭＳ 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3"/>
  </si>
  <si>
    <t>借入額</t>
    <rPh sb="0" eb="2">
      <t>カリイレ</t>
    </rPh>
    <rPh sb="2" eb="3">
      <t>ガク</t>
    </rPh>
    <phoneticPr fontId="3"/>
  </si>
  <si>
    <t>（国内借入金）</t>
    <rPh sb="1" eb="3">
      <t>コクナイ</t>
    </rPh>
    <rPh sb="3" eb="5">
      <t>カリイレ</t>
    </rPh>
    <rPh sb="5" eb="6">
      <t>キン</t>
    </rPh>
    <phoneticPr fontId="3"/>
  </si>
  <si>
    <t>独立行政法人農業者年金基金</t>
    <rPh sb="0" eb="2">
      <t>ドクリツ</t>
    </rPh>
    <rPh sb="2" eb="4">
      <t>ギョウセイ</t>
    </rPh>
    <rPh sb="4" eb="6">
      <t>ホウジン</t>
    </rPh>
    <rPh sb="6" eb="9">
      <t>ノウギョウシャ</t>
    </rPh>
    <phoneticPr fontId="3"/>
  </si>
  <si>
    <t>独立行政法人農林漁業信用基金</t>
    <rPh sb="0" eb="2">
      <t>ドクリツ</t>
    </rPh>
    <rPh sb="2" eb="4">
      <t>ギョウセイ</t>
    </rPh>
    <rPh sb="4" eb="6">
      <t>ホウジン</t>
    </rPh>
    <rPh sb="6" eb="8">
      <t>ノウリン</t>
    </rPh>
    <rPh sb="8" eb="10">
      <t>ギョギョウ</t>
    </rPh>
    <phoneticPr fontId="3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</si>
  <si>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phoneticPr fontId="3"/>
  </si>
  <si>
    <t>独立行政法人石油天然ガス・金属鉱物資源機構</t>
    <rPh sb="0" eb="2">
      <t>ドクリツ</t>
    </rPh>
    <rPh sb="2" eb="4">
      <t>ギョウセイ</t>
    </rPh>
    <rPh sb="4" eb="6">
      <t>ホウジン</t>
    </rPh>
    <rPh sb="6" eb="8">
      <t>セキユ</t>
    </rPh>
    <rPh sb="8" eb="10">
      <t>テンネン</t>
    </rPh>
    <phoneticPr fontId="3"/>
  </si>
  <si>
    <t>預金保険機構</t>
    <phoneticPr fontId="3"/>
  </si>
  <si>
    <t>銀行等保有株式取得機構</t>
    <rPh sb="0" eb="3">
      <t>ギンコウトウ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3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</si>
  <si>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3"/>
  </si>
  <si>
    <t>株式会社民間資金等活用事業推進機構</t>
    <rPh sb="4" eb="6">
      <t>ミンカン</t>
    </rPh>
    <rPh sb="6" eb="8">
      <t>シキン</t>
    </rPh>
    <rPh sb="8" eb="9">
      <t>トウ</t>
    </rPh>
    <rPh sb="9" eb="11">
      <t>カツヨウ</t>
    </rPh>
    <rPh sb="11" eb="13">
      <t>ジギョウ</t>
    </rPh>
    <rPh sb="13" eb="15">
      <t>スイシン</t>
    </rPh>
    <rPh sb="15" eb="17">
      <t>キコウ</t>
    </rPh>
    <phoneticPr fontId="3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</si>
  <si>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9">
      <t>ト</t>
    </rPh>
    <rPh sb="9" eb="10">
      <t>シ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</si>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</sst>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#,##0\);\(\-#,##0\);\(\-\)"/>
    <numFmt numFmtId="177" formatCode="#,##0_);\(#,##0\)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8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/>
    <xf numFmtId="38" fontId="15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 wrapText="1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shrinkToFit="1"/>
    </xf>
    <xf numFmtId="41" fontId="4" fillId="0" borderId="16" xfId="0" applyNumberFormat="1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8" fillId="0" borderId="16" xfId="0" applyNumberFormat="1" applyFont="1" applyBorder="1">
      <alignment vertical="center"/>
    </xf>
    <xf numFmtId="41" fontId="4" fillId="0" borderId="16" xfId="0" applyNumberFormat="1" applyFont="1" applyBorder="1" applyAlignment="1">
      <alignment horizontal="right"/>
    </xf>
    <xf numFmtId="41" fontId="5" fillId="0" borderId="16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4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 wrapText="1"/>
    </xf>
    <xf numFmtId="41" fontId="4" fillId="0" borderId="1" xfId="0" applyNumberFormat="1" applyFont="1" applyFill="1" applyBorder="1">
      <alignment vertical="center"/>
    </xf>
    <xf numFmtId="41" fontId="4" fillId="0" borderId="7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 justifyLastLine="1"/>
    </xf>
    <xf numFmtId="41" fontId="4" fillId="0" borderId="6" xfId="0" applyNumberFormat="1" applyFont="1" applyFill="1" applyBorder="1">
      <alignment vertical="center"/>
    </xf>
    <xf numFmtId="0" fontId="4" fillId="0" borderId="9" xfId="0" applyFont="1" applyFill="1" applyBorder="1" applyAlignment="1">
      <alignment vertical="center" justifyLastLine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 applyProtection="1">
      <alignment horizontal="right" vertical="top" wrapText="1"/>
      <protection locked="0"/>
    </xf>
    <xf numFmtId="0" fontId="4" fillId="0" borderId="13" xfId="0" applyFont="1" applyFill="1" applyBorder="1" applyAlignment="1">
      <alignment horizontal="distributed" vertical="center" wrapText="1" shrinkToFit="1"/>
    </xf>
    <xf numFmtId="41" fontId="5" fillId="0" borderId="14" xfId="0" applyNumberFormat="1" applyFont="1" applyFill="1" applyBorder="1">
      <alignment vertical="center"/>
    </xf>
    <xf numFmtId="0" fontId="5" fillId="0" borderId="0" xfId="0" applyFont="1" applyFill="1" applyAlignment="1">
      <alignment horizontal="distributed" vertical="center" wrapText="1"/>
    </xf>
    <xf numFmtId="0" fontId="5" fillId="0" borderId="0" xfId="0" applyFont="1" applyFill="1">
      <alignment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vertical="center" shrinkToFit="1"/>
    </xf>
    <xf numFmtId="41" fontId="4" fillId="0" borderId="14" xfId="0" applyNumberFormat="1" applyFont="1" applyFill="1" applyBorder="1">
      <alignment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 shrinkToFit="1"/>
    </xf>
    <xf numFmtId="41" fontId="4" fillId="0" borderId="16" xfId="0" applyNumberFormat="1" applyFont="1" applyFill="1" applyBorder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textRotation="255"/>
    </xf>
    <xf numFmtId="3" fontId="4" fillId="0" borderId="15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0" xfId="0" applyFont="1" applyFill="1" applyAlignment="1">
      <alignment horizontal="center" vertic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4" xfId="0" applyFont="1" applyFill="1" applyBorder="1" applyAlignment="1">
      <alignment vertical="center" wrapText="1" shrinkToFit="1"/>
    </xf>
    <xf numFmtId="0" fontId="4" fillId="0" borderId="14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4" fillId="0" borderId="15" xfId="0" applyFont="1" applyFill="1" applyBorder="1" applyAlignment="1">
      <alignment vertical="center" textRotation="255"/>
    </xf>
    <xf numFmtId="41" fontId="4" fillId="0" borderId="1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5" fillId="0" borderId="15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>
      <alignment vertical="center"/>
    </xf>
    <xf numFmtId="41" fontId="4" fillId="0" borderId="12" xfId="0" applyNumberFormat="1" applyFont="1" applyFill="1" applyBorder="1">
      <alignment vertical="center"/>
    </xf>
    <xf numFmtId="41" fontId="4" fillId="0" borderId="13" xfId="0" applyNumberFormat="1" applyFont="1" applyFill="1" applyBorder="1">
      <alignment vertical="center"/>
    </xf>
    <xf numFmtId="41" fontId="4" fillId="0" borderId="18" xfId="0" applyNumberFormat="1" applyFont="1" applyFill="1" applyBorder="1">
      <alignment vertical="center"/>
    </xf>
    <xf numFmtId="41" fontId="8" fillId="0" borderId="14" xfId="0" applyNumberFormat="1" applyFont="1" applyFill="1" applyBorder="1">
      <alignment vertical="center"/>
    </xf>
    <xf numFmtId="41" fontId="8" fillId="0" borderId="15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14" xfId="0" applyFont="1" applyFill="1" applyBorder="1">
      <alignment vertical="center"/>
    </xf>
    <xf numFmtId="41" fontId="8" fillId="0" borderId="16" xfId="0" applyNumberFormat="1" applyFont="1" applyFill="1" applyBorder="1">
      <alignment vertical="center"/>
    </xf>
    <xf numFmtId="0" fontId="4" fillId="0" borderId="14" xfId="0" applyFont="1" applyFill="1" applyBorder="1" applyAlignment="1">
      <alignment horizontal="distributed" vertical="center" wrapText="1" shrinkToFit="1"/>
    </xf>
    <xf numFmtId="41" fontId="4" fillId="0" borderId="16" xfId="0" applyNumberFormat="1" applyFont="1" applyFill="1" applyBorder="1" applyAlignment="1">
      <alignment horizontal="right"/>
    </xf>
    <xf numFmtId="41" fontId="4" fillId="0" borderId="15" xfId="0" applyNumberFormat="1" applyFont="1" applyFill="1" applyBorder="1">
      <alignment vertical="center"/>
    </xf>
    <xf numFmtId="41" fontId="4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distributed" vertical="center" wrapText="1"/>
    </xf>
    <xf numFmtId="176" fontId="5" fillId="0" borderId="16" xfId="0" applyNumberFormat="1" applyFont="1" applyFill="1" applyBorder="1">
      <alignment vertical="center"/>
    </xf>
    <xf numFmtId="177" fontId="5" fillId="0" borderId="15" xfId="0" applyNumberFormat="1" applyFont="1" applyFill="1" applyBorder="1">
      <alignment vertical="center"/>
    </xf>
    <xf numFmtId="0" fontId="5" fillId="0" borderId="0" xfId="0" applyFont="1" applyFill="1" applyAlignment="1">
      <alignment vertical="center" shrinkToFit="1"/>
    </xf>
    <xf numFmtId="176" fontId="5" fillId="0" borderId="14" xfId="0" applyNumberFormat="1" applyFont="1" applyFill="1" applyBorder="1">
      <alignment vertical="center"/>
    </xf>
    <xf numFmtId="41" fontId="4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right" vertical="center" wrapText="1" shrinkToFi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/>
    <xf numFmtId="41" fontId="5" fillId="0" borderId="15" xfId="0" applyNumberFormat="1" applyFont="1" applyFill="1" applyBorder="1">
      <alignment vertical="center"/>
    </xf>
    <xf numFmtId="41" fontId="5" fillId="0" borderId="16" xfId="0" applyNumberFormat="1" applyFont="1" applyFill="1" applyBorder="1">
      <alignment vertical="center"/>
    </xf>
    <xf numFmtId="41" fontId="5" fillId="0" borderId="7" xfId="0" applyNumberFormat="1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10" fillId="0" borderId="0" xfId="2" applyFont="1" applyAlignment="1">
      <alignment vertical="center"/>
    </xf>
    <xf numFmtId="49" fontId="4" fillId="0" borderId="0" xfId="2" applyNumberFormat="1" applyAlignment="1">
      <alignment vertical="center"/>
    </xf>
    <xf numFmtId="0" fontId="4" fillId="0" borderId="0" xfId="2" applyAlignment="1">
      <alignment vertical="center"/>
    </xf>
    <xf numFmtId="49" fontId="4" fillId="0" borderId="0" xfId="2" applyNumberFormat="1" applyAlignment="1">
      <alignment horizontal="center" vertical="center"/>
    </xf>
    <xf numFmtId="0" fontId="7" fillId="0" borderId="21" xfId="3" applyNumberFormat="1" applyFont="1" applyFill="1" applyBorder="1" applyAlignment="1">
      <alignment horizontal="distributed" vertical="center" justifyLastLine="1"/>
    </xf>
    <xf numFmtId="49" fontId="4" fillId="0" borderId="22" xfId="2" applyNumberFormat="1" applyBorder="1" applyAlignment="1">
      <alignment horizontal="distributed" vertical="center" justifyLastLine="1"/>
    </xf>
    <xf numFmtId="0" fontId="7" fillId="0" borderId="23" xfId="4" applyFont="1" applyBorder="1" applyAlignment="1">
      <alignment horizontal="distributed" vertical="center" justifyLastLine="1"/>
    </xf>
    <xf numFmtId="49" fontId="4" fillId="0" borderId="0" xfId="2" applyNumberFormat="1" applyAlignment="1">
      <alignment horizontal="distributed" vertical="center" indent="2"/>
    </xf>
    <xf numFmtId="0" fontId="4" fillId="0" borderId="0" xfId="2" applyAlignment="1">
      <alignment horizontal="distributed" vertical="center" indent="2"/>
    </xf>
    <xf numFmtId="0" fontId="4" fillId="0" borderId="14" xfId="2" applyBorder="1" applyAlignment="1">
      <alignment horizontal="distributed" vertical="center" indent="2"/>
    </xf>
    <xf numFmtId="41" fontId="7" fillId="0" borderId="18" xfId="5" applyNumberFormat="1" applyFont="1" applyBorder="1" applyAlignment="1">
      <alignment horizontal="right" vertical="center"/>
    </xf>
    <xf numFmtId="41" fontId="7" fillId="0" borderId="13" xfId="5" applyNumberFormat="1" applyFont="1" applyBorder="1" applyAlignment="1">
      <alignment horizontal="right" vertical="center"/>
    </xf>
    <xf numFmtId="49" fontId="4" fillId="0" borderId="16" xfId="2" applyNumberFormat="1" applyBorder="1" applyAlignment="1">
      <alignment horizontal="distributed" vertical="center" justifyLastLine="1"/>
    </xf>
    <xf numFmtId="49" fontId="4" fillId="0" borderId="15" xfId="2" applyNumberFormat="1" applyBorder="1" applyAlignment="1">
      <alignment horizontal="distributed" vertical="center" justifyLastLine="1"/>
    </xf>
    <xf numFmtId="49" fontId="5" fillId="0" borderId="0" xfId="2" applyNumberFormat="1" applyFont="1" applyAlignment="1">
      <alignment vertical="center"/>
    </xf>
    <xf numFmtId="49" fontId="4" fillId="0" borderId="14" xfId="2" applyNumberFormat="1" applyBorder="1" applyAlignment="1">
      <alignment horizontal="center" vertical="center"/>
    </xf>
    <xf numFmtId="49" fontId="4" fillId="0" borderId="16" xfId="2" applyNumberFormat="1" applyBorder="1" applyAlignment="1">
      <alignment vertical="center"/>
    </xf>
    <xf numFmtId="49" fontId="4" fillId="0" borderId="15" xfId="2" applyNumberFormat="1" applyBorder="1" applyAlignment="1">
      <alignment vertical="center"/>
    </xf>
    <xf numFmtId="0" fontId="4" fillId="0" borderId="14" xfId="2" applyBorder="1" applyAlignment="1">
      <alignment vertical="center"/>
    </xf>
    <xf numFmtId="41" fontId="4" fillId="0" borderId="16" xfId="2" applyNumberFormat="1" applyBorder="1" applyAlignment="1">
      <alignment vertical="center"/>
    </xf>
    <xf numFmtId="41" fontId="4" fillId="0" borderId="15" xfId="2" applyNumberFormat="1" applyBorder="1" applyAlignment="1">
      <alignment vertical="center"/>
    </xf>
    <xf numFmtId="0" fontId="4" fillId="0" borderId="14" xfId="2" applyBorder="1" applyAlignment="1">
      <alignment vertical="center" wrapText="1"/>
    </xf>
    <xf numFmtId="0" fontId="4" fillId="0" borderId="0" xfId="2" applyAlignment="1">
      <alignment horizontal="distributed" vertical="center"/>
    </xf>
    <xf numFmtId="49" fontId="4" fillId="0" borderId="0" xfId="2" applyNumberFormat="1" applyAlignment="1">
      <alignment horizontal="center" vertical="top"/>
    </xf>
    <xf numFmtId="0" fontId="4" fillId="0" borderId="0" xfId="2" applyAlignment="1">
      <alignment horizontal="distributed" vertical="top"/>
    </xf>
    <xf numFmtId="49" fontId="4" fillId="0" borderId="14" xfId="2" applyNumberFormat="1" applyBorder="1" applyAlignment="1">
      <alignment vertical="top" wrapText="1"/>
    </xf>
    <xf numFmtId="41" fontId="4" fillId="0" borderId="16" xfId="2" applyNumberFormat="1" applyBorder="1" applyAlignment="1">
      <alignment horizontal="right" vertical="center"/>
    </xf>
    <xf numFmtId="41" fontId="4" fillId="0" borderId="15" xfId="2" applyNumberForma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6" xfId="2" applyNumberFormat="1" applyFont="1" applyBorder="1" applyAlignment="1">
      <alignment vertical="center"/>
    </xf>
    <xf numFmtId="41" fontId="5" fillId="0" borderId="15" xfId="2" applyNumberFormat="1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1" fontId="5" fillId="0" borderId="17" xfId="2" applyNumberFormat="1" applyFont="1" applyBorder="1" applyAlignment="1">
      <alignment vertical="center"/>
    </xf>
    <xf numFmtId="41" fontId="5" fillId="0" borderId="7" xfId="2" applyNumberFormat="1" applyFont="1" applyBorder="1" applyAlignment="1">
      <alignment vertical="center"/>
    </xf>
    <xf numFmtId="0" fontId="4" fillId="0" borderId="0" xfId="2" applyAlignment="1">
      <alignment horizontal="left"/>
    </xf>
    <xf numFmtId="0" fontId="4" fillId="0" borderId="0" xfId="2"/>
    <xf numFmtId="0" fontId="4" fillId="0" borderId="0" xfId="2" applyAlignment="1">
      <alignment horizontal="center" vertical="center"/>
    </xf>
    <xf numFmtId="41" fontId="4" fillId="0" borderId="0" xfId="2" applyNumberFormat="1" applyAlignment="1">
      <alignment vertical="center"/>
    </xf>
    <xf numFmtId="41" fontId="10" fillId="0" borderId="0" xfId="2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1" fontId="5" fillId="0" borderId="1" xfId="0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4" xfId="1" applyFont="1" applyBorder="1" applyAlignment="1">
      <alignment horizontal="distributed" vertical="center" justifyLastLine="1"/>
    </xf>
    <xf numFmtId="0" fontId="17" fillId="0" borderId="24" xfId="1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distributed" vertical="center" justifyLastLine="1"/>
    </xf>
    <xf numFmtId="0" fontId="4" fillId="0" borderId="14" xfId="0" applyFont="1" applyBorder="1" applyAlignment="1">
      <alignment horizontal="right"/>
    </xf>
    <xf numFmtId="41" fontId="5" fillId="0" borderId="16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8" fillId="0" borderId="0" xfId="0" applyFont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1" fontId="18" fillId="0" borderId="16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right"/>
    </xf>
    <xf numFmtId="0" fontId="4" fillId="0" borderId="0" xfId="0" applyFont="1" applyAlignment="1">
      <alignment horizontal="distributed" vertical="center" wrapText="1" shrinkToFit="1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41" fontId="5" fillId="0" borderId="17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41" fontId="5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center" vertical="distributed" textRotation="255" justifyLastLine="1"/>
    </xf>
    <xf numFmtId="41" fontId="17" fillId="0" borderId="18" xfId="5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distributed" textRotation="255" justifyLastLine="1"/>
    </xf>
    <xf numFmtId="0" fontId="7" fillId="0" borderId="16" xfId="1" applyFont="1" applyBorder="1" applyAlignment="1">
      <alignment horizontal="distributed" vertical="center" justifyLastLine="1"/>
    </xf>
    <xf numFmtId="0" fontId="17" fillId="0" borderId="16" xfId="1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5" xfId="2" applyNumberFormat="1" applyBorder="1" applyAlignment="1">
      <alignment horizontal="right" vertical="center"/>
    </xf>
    <xf numFmtId="41" fontId="5" fillId="0" borderId="16" xfId="2" applyNumberFormat="1" applyFont="1" applyBorder="1" applyAlignment="1">
      <alignment horizontal="right" vertical="center"/>
    </xf>
    <xf numFmtId="41" fontId="5" fillId="0" borderId="15" xfId="2" applyNumberFormat="1" applyFont="1" applyBorder="1" applyAlignment="1">
      <alignment horizontal="right" vertical="center"/>
    </xf>
    <xf numFmtId="41" fontId="4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8" fillId="0" borderId="16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indent="2"/>
    </xf>
    <xf numFmtId="0" fontId="4" fillId="0" borderId="3" xfId="0" applyFont="1" applyFill="1" applyBorder="1" applyAlignment="1">
      <alignment horizontal="distributed" vertical="center" wrapText="1" indent="2"/>
    </xf>
    <xf numFmtId="0" fontId="4" fillId="0" borderId="5" xfId="0" applyFont="1" applyFill="1" applyBorder="1" applyAlignment="1">
      <alignment horizontal="distributed" vertical="center" wrapText="1" indent="2"/>
    </xf>
    <xf numFmtId="0" fontId="4" fillId="0" borderId="6" xfId="0" applyFont="1" applyFill="1" applyBorder="1" applyAlignment="1">
      <alignment horizontal="distributed" vertical="center" wrapText="1" indent="2"/>
    </xf>
    <xf numFmtId="3" fontId="4" fillId="0" borderId="4" xfId="0" applyNumberFormat="1" applyFont="1" applyFill="1" applyBorder="1" applyAlignment="1" applyProtection="1">
      <alignment horizontal="distributed" vertical="center" wrapText="1" justifyLastLine="1"/>
      <protection locked="0"/>
    </xf>
    <xf numFmtId="3" fontId="4" fillId="0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3" fontId="4" fillId="0" borderId="3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 indent="2"/>
    </xf>
    <xf numFmtId="0" fontId="5" fillId="0" borderId="14" xfId="0" applyFont="1" applyFill="1" applyBorder="1" applyAlignment="1">
      <alignment horizontal="distributed" vertical="center" indent="2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 wrapText="1" indent="2"/>
    </xf>
    <xf numFmtId="0" fontId="1" fillId="0" borderId="3" xfId="0" applyFont="1" applyFill="1" applyBorder="1" applyAlignment="1">
      <alignment horizontal="distributed" vertical="center" wrapText="1" indent="2"/>
    </xf>
    <xf numFmtId="0" fontId="1" fillId="0" borderId="5" xfId="0" applyFont="1" applyFill="1" applyBorder="1" applyAlignment="1">
      <alignment horizontal="distributed" vertical="center" wrapText="1" indent="2"/>
    </xf>
    <xf numFmtId="0" fontId="1" fillId="0" borderId="6" xfId="0" applyFont="1" applyFill="1" applyBorder="1" applyAlignment="1">
      <alignment horizontal="distributed" vertical="center" wrapText="1" indent="2"/>
    </xf>
    <xf numFmtId="0" fontId="7" fillId="0" borderId="11" xfId="1" quotePrefix="1" applyFont="1" applyFill="1" applyBorder="1" applyAlignment="1">
      <alignment vertical="top" wrapText="1"/>
    </xf>
    <xf numFmtId="0" fontId="4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 wrapText="1" indent="2"/>
    </xf>
    <xf numFmtId="0" fontId="5" fillId="0" borderId="14" xfId="0" applyFont="1" applyFill="1" applyBorder="1" applyAlignment="1">
      <alignment horizontal="distributed" vertical="center" wrapText="1" indent="2"/>
    </xf>
    <xf numFmtId="0" fontId="4" fillId="0" borderId="0" xfId="2" applyAlignment="1">
      <alignment horizontal="distributed"/>
    </xf>
    <xf numFmtId="0" fontId="2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49" fontId="4" fillId="0" borderId="19" xfId="2" applyNumberFormat="1" applyBorder="1" applyAlignment="1">
      <alignment horizontal="distributed" vertical="center" indent="2"/>
    </xf>
    <xf numFmtId="0" fontId="4" fillId="0" borderId="19" xfId="2" applyBorder="1" applyAlignment="1">
      <alignment horizontal="distributed" vertical="center" indent="2"/>
    </xf>
    <xf numFmtId="0" fontId="4" fillId="0" borderId="20" xfId="2" applyBorder="1" applyAlignment="1">
      <alignment horizontal="distributed" vertical="center" indent="2"/>
    </xf>
    <xf numFmtId="0" fontId="5" fillId="0" borderId="0" xfId="2" applyFont="1" applyAlignment="1">
      <alignment horizontal="distributed" vertical="center"/>
    </xf>
    <xf numFmtId="0" fontId="4" fillId="0" borderId="0" xfId="2" applyAlignment="1">
      <alignment horizontal="distributed" vertical="center"/>
    </xf>
    <xf numFmtId="0" fontId="5" fillId="0" borderId="5" xfId="2" applyFont="1" applyBorder="1" applyAlignment="1">
      <alignment horizontal="distributed" vertical="center" indent="2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7" fillId="0" borderId="0" xfId="1" quotePrefix="1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21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distributed" textRotation="255" justifyLastLine="1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 textRotation="255" justifyLastLine="1"/>
    </xf>
    <xf numFmtId="0" fontId="1" fillId="0" borderId="7" xfId="0" applyFont="1" applyBorder="1" applyAlignment="1">
      <alignment horizontal="center" vertical="distributed" textRotation="255" justifyLastLine="1"/>
    </xf>
  </cellXfs>
  <cellStyles count="6">
    <cellStyle name="桁区切り 2" xfId="5" xr:uid="{395D328F-5C2E-4AFD-9A8C-8D5461C5F5A0}"/>
    <cellStyle name="桁区切り 3" xfId="3" xr:uid="{B90124F0-11C8-4DEC-9BB9-18B83A1F78A3}"/>
    <cellStyle name="標準" xfId="0" builtinId="0"/>
    <cellStyle name="標準 2" xfId="2" xr:uid="{82A5EE57-3585-49A0-80F8-CA719D511A64}"/>
    <cellStyle name="標準 3" xfId="4" xr:uid="{A8F94400-2E98-436E-8931-8A541B374DBE}"/>
    <cellStyle name="標準 4" xfId="1" xr:uid="{7B9DE600-BA3E-4E6E-8124-8A17201A4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89D7E-C1E6-41C0-AE85-397A264EB55F}">
  <dimension ref="B1:U36"/>
  <sheetViews>
    <sheetView showGridLines="0" tabSelected="1" zoomScaleNormal="100" zoomScaleSheetLayoutView="100" workbookViewId="0"/>
  </sheetViews>
  <sheetFormatPr defaultColWidth="9" defaultRowHeight="13" x14ac:dyDescent="0.2"/>
  <cols>
    <col min="1" max="2" width="1.6328125" style="17" customWidth="1"/>
    <col min="3" max="3" width="4.08984375" style="17" customWidth="1"/>
    <col min="4" max="4" width="40.6328125" style="77" customWidth="1"/>
    <col min="5" max="5" width="1.6328125" style="77" customWidth="1"/>
    <col min="6" max="6" width="22.6328125" style="61" customWidth="1"/>
    <col min="7" max="7" width="2.6328125" style="41" customWidth="1"/>
    <col min="8" max="8" width="15.6328125" style="17" customWidth="1"/>
    <col min="9" max="9" width="3.6328125" style="17" customWidth="1"/>
    <col min="10" max="10" width="22.6328125" style="61" customWidth="1"/>
    <col min="11" max="11" width="2.6328125" style="17" customWidth="1"/>
    <col min="12" max="12" width="15.6328125" style="17" customWidth="1"/>
    <col min="13" max="13" width="3.6328125" style="17" customWidth="1"/>
    <col min="14" max="14" width="22.6328125" style="61" customWidth="1"/>
    <col min="15" max="15" width="2.6328125" style="17" customWidth="1"/>
    <col min="16" max="16" width="15.6328125" style="17" customWidth="1"/>
    <col min="17" max="17" width="3.6328125" style="17" customWidth="1"/>
    <col min="18" max="18" width="22.6328125" style="61" customWidth="1"/>
    <col min="19" max="19" width="2.6328125" style="17" customWidth="1"/>
    <col min="20" max="20" width="15.6328125" style="17" customWidth="1"/>
    <col min="21" max="21" width="3.6328125" style="17" customWidth="1"/>
    <col min="22" max="256" width="9" style="17"/>
    <col min="257" max="258" width="1.6328125" style="17" customWidth="1"/>
    <col min="259" max="259" width="4.08984375" style="17" customWidth="1"/>
    <col min="260" max="260" width="40.6328125" style="17" customWidth="1"/>
    <col min="261" max="261" width="1.6328125" style="17" customWidth="1"/>
    <col min="262" max="262" width="22.6328125" style="17" customWidth="1"/>
    <col min="263" max="263" width="2.6328125" style="17" customWidth="1"/>
    <col min="264" max="264" width="15.6328125" style="17" customWidth="1"/>
    <col min="265" max="265" width="3.6328125" style="17" customWidth="1"/>
    <col min="266" max="266" width="22.6328125" style="17" customWidth="1"/>
    <col min="267" max="267" width="2.6328125" style="17" customWidth="1"/>
    <col min="268" max="268" width="15.6328125" style="17" customWidth="1"/>
    <col min="269" max="269" width="3.6328125" style="17" customWidth="1"/>
    <col min="270" max="270" width="22.6328125" style="17" customWidth="1"/>
    <col min="271" max="271" width="2.6328125" style="17" customWidth="1"/>
    <col min="272" max="272" width="15.6328125" style="17" customWidth="1"/>
    <col min="273" max="273" width="3.6328125" style="17" customWidth="1"/>
    <col min="274" max="274" width="22.6328125" style="17" customWidth="1"/>
    <col min="275" max="275" width="2.6328125" style="17" customWidth="1"/>
    <col min="276" max="276" width="15.6328125" style="17" customWidth="1"/>
    <col min="277" max="277" width="3.6328125" style="17" customWidth="1"/>
    <col min="278" max="512" width="9" style="17"/>
    <col min="513" max="514" width="1.6328125" style="17" customWidth="1"/>
    <col min="515" max="515" width="4.08984375" style="17" customWidth="1"/>
    <col min="516" max="516" width="40.6328125" style="17" customWidth="1"/>
    <col min="517" max="517" width="1.6328125" style="17" customWidth="1"/>
    <col min="518" max="518" width="22.6328125" style="17" customWidth="1"/>
    <col min="519" max="519" width="2.6328125" style="17" customWidth="1"/>
    <col min="520" max="520" width="15.6328125" style="17" customWidth="1"/>
    <col min="521" max="521" width="3.6328125" style="17" customWidth="1"/>
    <col min="522" max="522" width="22.6328125" style="17" customWidth="1"/>
    <col min="523" max="523" width="2.6328125" style="17" customWidth="1"/>
    <col min="524" max="524" width="15.6328125" style="17" customWidth="1"/>
    <col min="525" max="525" width="3.6328125" style="17" customWidth="1"/>
    <col min="526" max="526" width="22.6328125" style="17" customWidth="1"/>
    <col min="527" max="527" width="2.6328125" style="17" customWidth="1"/>
    <col min="528" max="528" width="15.6328125" style="17" customWidth="1"/>
    <col min="529" max="529" width="3.6328125" style="17" customWidth="1"/>
    <col min="530" max="530" width="22.6328125" style="17" customWidth="1"/>
    <col min="531" max="531" width="2.6328125" style="17" customWidth="1"/>
    <col min="532" max="532" width="15.6328125" style="17" customWidth="1"/>
    <col min="533" max="533" width="3.6328125" style="17" customWidth="1"/>
    <col min="534" max="768" width="9" style="17"/>
    <col min="769" max="770" width="1.6328125" style="17" customWidth="1"/>
    <col min="771" max="771" width="4.08984375" style="17" customWidth="1"/>
    <col min="772" max="772" width="40.6328125" style="17" customWidth="1"/>
    <col min="773" max="773" width="1.6328125" style="17" customWidth="1"/>
    <col min="774" max="774" width="22.6328125" style="17" customWidth="1"/>
    <col min="775" max="775" width="2.6328125" style="17" customWidth="1"/>
    <col min="776" max="776" width="15.6328125" style="17" customWidth="1"/>
    <col min="777" max="777" width="3.6328125" style="17" customWidth="1"/>
    <col min="778" max="778" width="22.6328125" style="17" customWidth="1"/>
    <col min="779" max="779" width="2.6328125" style="17" customWidth="1"/>
    <col min="780" max="780" width="15.6328125" style="17" customWidth="1"/>
    <col min="781" max="781" width="3.6328125" style="17" customWidth="1"/>
    <col min="782" max="782" width="22.6328125" style="17" customWidth="1"/>
    <col min="783" max="783" width="2.6328125" style="17" customWidth="1"/>
    <col min="784" max="784" width="15.6328125" style="17" customWidth="1"/>
    <col min="785" max="785" width="3.6328125" style="17" customWidth="1"/>
    <col min="786" max="786" width="22.6328125" style="17" customWidth="1"/>
    <col min="787" max="787" width="2.6328125" style="17" customWidth="1"/>
    <col min="788" max="788" width="15.6328125" style="17" customWidth="1"/>
    <col min="789" max="789" width="3.6328125" style="17" customWidth="1"/>
    <col min="790" max="1024" width="9" style="17"/>
    <col min="1025" max="1026" width="1.6328125" style="17" customWidth="1"/>
    <col min="1027" max="1027" width="4.08984375" style="17" customWidth="1"/>
    <col min="1028" max="1028" width="40.6328125" style="17" customWidth="1"/>
    <col min="1029" max="1029" width="1.6328125" style="17" customWidth="1"/>
    <col min="1030" max="1030" width="22.6328125" style="17" customWidth="1"/>
    <col min="1031" max="1031" width="2.6328125" style="17" customWidth="1"/>
    <col min="1032" max="1032" width="15.6328125" style="17" customWidth="1"/>
    <col min="1033" max="1033" width="3.6328125" style="17" customWidth="1"/>
    <col min="1034" max="1034" width="22.6328125" style="17" customWidth="1"/>
    <col min="1035" max="1035" width="2.6328125" style="17" customWidth="1"/>
    <col min="1036" max="1036" width="15.6328125" style="17" customWidth="1"/>
    <col min="1037" max="1037" width="3.6328125" style="17" customWidth="1"/>
    <col min="1038" max="1038" width="22.6328125" style="17" customWidth="1"/>
    <col min="1039" max="1039" width="2.6328125" style="17" customWidth="1"/>
    <col min="1040" max="1040" width="15.6328125" style="17" customWidth="1"/>
    <col min="1041" max="1041" width="3.6328125" style="17" customWidth="1"/>
    <col min="1042" max="1042" width="22.6328125" style="17" customWidth="1"/>
    <col min="1043" max="1043" width="2.6328125" style="17" customWidth="1"/>
    <col min="1044" max="1044" width="15.6328125" style="17" customWidth="1"/>
    <col min="1045" max="1045" width="3.6328125" style="17" customWidth="1"/>
    <col min="1046" max="1280" width="9" style="17"/>
    <col min="1281" max="1282" width="1.6328125" style="17" customWidth="1"/>
    <col min="1283" max="1283" width="4.08984375" style="17" customWidth="1"/>
    <col min="1284" max="1284" width="40.6328125" style="17" customWidth="1"/>
    <col min="1285" max="1285" width="1.6328125" style="17" customWidth="1"/>
    <col min="1286" max="1286" width="22.6328125" style="17" customWidth="1"/>
    <col min="1287" max="1287" width="2.6328125" style="17" customWidth="1"/>
    <col min="1288" max="1288" width="15.6328125" style="17" customWidth="1"/>
    <col min="1289" max="1289" width="3.6328125" style="17" customWidth="1"/>
    <col min="1290" max="1290" width="22.6328125" style="17" customWidth="1"/>
    <col min="1291" max="1291" width="2.6328125" style="17" customWidth="1"/>
    <col min="1292" max="1292" width="15.6328125" style="17" customWidth="1"/>
    <col min="1293" max="1293" width="3.6328125" style="17" customWidth="1"/>
    <col min="1294" max="1294" width="22.6328125" style="17" customWidth="1"/>
    <col min="1295" max="1295" width="2.6328125" style="17" customWidth="1"/>
    <col min="1296" max="1296" width="15.6328125" style="17" customWidth="1"/>
    <col min="1297" max="1297" width="3.6328125" style="17" customWidth="1"/>
    <col min="1298" max="1298" width="22.6328125" style="17" customWidth="1"/>
    <col min="1299" max="1299" width="2.6328125" style="17" customWidth="1"/>
    <col min="1300" max="1300" width="15.6328125" style="17" customWidth="1"/>
    <col min="1301" max="1301" width="3.6328125" style="17" customWidth="1"/>
    <col min="1302" max="1536" width="9" style="17"/>
    <col min="1537" max="1538" width="1.6328125" style="17" customWidth="1"/>
    <col min="1539" max="1539" width="4.08984375" style="17" customWidth="1"/>
    <col min="1540" max="1540" width="40.6328125" style="17" customWidth="1"/>
    <col min="1541" max="1541" width="1.6328125" style="17" customWidth="1"/>
    <col min="1542" max="1542" width="22.6328125" style="17" customWidth="1"/>
    <col min="1543" max="1543" width="2.6328125" style="17" customWidth="1"/>
    <col min="1544" max="1544" width="15.6328125" style="17" customWidth="1"/>
    <col min="1545" max="1545" width="3.6328125" style="17" customWidth="1"/>
    <col min="1546" max="1546" width="22.6328125" style="17" customWidth="1"/>
    <col min="1547" max="1547" width="2.6328125" style="17" customWidth="1"/>
    <col min="1548" max="1548" width="15.6328125" style="17" customWidth="1"/>
    <col min="1549" max="1549" width="3.6328125" style="17" customWidth="1"/>
    <col min="1550" max="1550" width="22.6328125" style="17" customWidth="1"/>
    <col min="1551" max="1551" width="2.6328125" style="17" customWidth="1"/>
    <col min="1552" max="1552" width="15.6328125" style="17" customWidth="1"/>
    <col min="1553" max="1553" width="3.6328125" style="17" customWidth="1"/>
    <col min="1554" max="1554" width="22.6328125" style="17" customWidth="1"/>
    <col min="1555" max="1555" width="2.6328125" style="17" customWidth="1"/>
    <col min="1556" max="1556" width="15.6328125" style="17" customWidth="1"/>
    <col min="1557" max="1557" width="3.6328125" style="17" customWidth="1"/>
    <col min="1558" max="1792" width="9" style="17"/>
    <col min="1793" max="1794" width="1.6328125" style="17" customWidth="1"/>
    <col min="1795" max="1795" width="4.08984375" style="17" customWidth="1"/>
    <col min="1796" max="1796" width="40.6328125" style="17" customWidth="1"/>
    <col min="1797" max="1797" width="1.6328125" style="17" customWidth="1"/>
    <col min="1798" max="1798" width="22.6328125" style="17" customWidth="1"/>
    <col min="1799" max="1799" width="2.6328125" style="17" customWidth="1"/>
    <col min="1800" max="1800" width="15.6328125" style="17" customWidth="1"/>
    <col min="1801" max="1801" width="3.6328125" style="17" customWidth="1"/>
    <col min="1802" max="1802" width="22.6328125" style="17" customWidth="1"/>
    <col min="1803" max="1803" width="2.6328125" style="17" customWidth="1"/>
    <col min="1804" max="1804" width="15.6328125" style="17" customWidth="1"/>
    <col min="1805" max="1805" width="3.6328125" style="17" customWidth="1"/>
    <col min="1806" max="1806" width="22.6328125" style="17" customWidth="1"/>
    <col min="1807" max="1807" width="2.6328125" style="17" customWidth="1"/>
    <col min="1808" max="1808" width="15.6328125" style="17" customWidth="1"/>
    <col min="1809" max="1809" width="3.6328125" style="17" customWidth="1"/>
    <col min="1810" max="1810" width="22.6328125" style="17" customWidth="1"/>
    <col min="1811" max="1811" width="2.6328125" style="17" customWidth="1"/>
    <col min="1812" max="1812" width="15.6328125" style="17" customWidth="1"/>
    <col min="1813" max="1813" width="3.6328125" style="17" customWidth="1"/>
    <col min="1814" max="2048" width="9" style="17"/>
    <col min="2049" max="2050" width="1.6328125" style="17" customWidth="1"/>
    <col min="2051" max="2051" width="4.08984375" style="17" customWidth="1"/>
    <col min="2052" max="2052" width="40.6328125" style="17" customWidth="1"/>
    <col min="2053" max="2053" width="1.6328125" style="17" customWidth="1"/>
    <col min="2054" max="2054" width="22.6328125" style="17" customWidth="1"/>
    <col min="2055" max="2055" width="2.6328125" style="17" customWidth="1"/>
    <col min="2056" max="2056" width="15.6328125" style="17" customWidth="1"/>
    <col min="2057" max="2057" width="3.6328125" style="17" customWidth="1"/>
    <col min="2058" max="2058" width="22.6328125" style="17" customWidth="1"/>
    <col min="2059" max="2059" width="2.6328125" style="17" customWidth="1"/>
    <col min="2060" max="2060" width="15.6328125" style="17" customWidth="1"/>
    <col min="2061" max="2061" width="3.6328125" style="17" customWidth="1"/>
    <col min="2062" max="2062" width="22.6328125" style="17" customWidth="1"/>
    <col min="2063" max="2063" width="2.6328125" style="17" customWidth="1"/>
    <col min="2064" max="2064" width="15.6328125" style="17" customWidth="1"/>
    <col min="2065" max="2065" width="3.6328125" style="17" customWidth="1"/>
    <col min="2066" max="2066" width="22.6328125" style="17" customWidth="1"/>
    <col min="2067" max="2067" width="2.6328125" style="17" customWidth="1"/>
    <col min="2068" max="2068" width="15.6328125" style="17" customWidth="1"/>
    <col min="2069" max="2069" width="3.6328125" style="17" customWidth="1"/>
    <col min="2070" max="2304" width="9" style="17"/>
    <col min="2305" max="2306" width="1.6328125" style="17" customWidth="1"/>
    <col min="2307" max="2307" width="4.08984375" style="17" customWidth="1"/>
    <col min="2308" max="2308" width="40.6328125" style="17" customWidth="1"/>
    <col min="2309" max="2309" width="1.6328125" style="17" customWidth="1"/>
    <col min="2310" max="2310" width="22.6328125" style="17" customWidth="1"/>
    <col min="2311" max="2311" width="2.6328125" style="17" customWidth="1"/>
    <col min="2312" max="2312" width="15.6328125" style="17" customWidth="1"/>
    <col min="2313" max="2313" width="3.6328125" style="17" customWidth="1"/>
    <col min="2314" max="2314" width="22.6328125" style="17" customWidth="1"/>
    <col min="2315" max="2315" width="2.6328125" style="17" customWidth="1"/>
    <col min="2316" max="2316" width="15.6328125" style="17" customWidth="1"/>
    <col min="2317" max="2317" width="3.6328125" style="17" customWidth="1"/>
    <col min="2318" max="2318" width="22.6328125" style="17" customWidth="1"/>
    <col min="2319" max="2319" width="2.6328125" style="17" customWidth="1"/>
    <col min="2320" max="2320" width="15.6328125" style="17" customWidth="1"/>
    <col min="2321" max="2321" width="3.6328125" style="17" customWidth="1"/>
    <col min="2322" max="2322" width="22.6328125" style="17" customWidth="1"/>
    <col min="2323" max="2323" width="2.6328125" style="17" customWidth="1"/>
    <col min="2324" max="2324" width="15.6328125" style="17" customWidth="1"/>
    <col min="2325" max="2325" width="3.6328125" style="17" customWidth="1"/>
    <col min="2326" max="2560" width="9" style="17"/>
    <col min="2561" max="2562" width="1.6328125" style="17" customWidth="1"/>
    <col min="2563" max="2563" width="4.08984375" style="17" customWidth="1"/>
    <col min="2564" max="2564" width="40.6328125" style="17" customWidth="1"/>
    <col min="2565" max="2565" width="1.6328125" style="17" customWidth="1"/>
    <col min="2566" max="2566" width="22.6328125" style="17" customWidth="1"/>
    <col min="2567" max="2567" width="2.6328125" style="17" customWidth="1"/>
    <col min="2568" max="2568" width="15.6328125" style="17" customWidth="1"/>
    <col min="2569" max="2569" width="3.6328125" style="17" customWidth="1"/>
    <col min="2570" max="2570" width="22.6328125" style="17" customWidth="1"/>
    <col min="2571" max="2571" width="2.6328125" style="17" customWidth="1"/>
    <col min="2572" max="2572" width="15.6328125" style="17" customWidth="1"/>
    <col min="2573" max="2573" width="3.6328125" style="17" customWidth="1"/>
    <col min="2574" max="2574" width="22.6328125" style="17" customWidth="1"/>
    <col min="2575" max="2575" width="2.6328125" style="17" customWidth="1"/>
    <col min="2576" max="2576" width="15.6328125" style="17" customWidth="1"/>
    <col min="2577" max="2577" width="3.6328125" style="17" customWidth="1"/>
    <col min="2578" max="2578" width="22.6328125" style="17" customWidth="1"/>
    <col min="2579" max="2579" width="2.6328125" style="17" customWidth="1"/>
    <col min="2580" max="2580" width="15.6328125" style="17" customWidth="1"/>
    <col min="2581" max="2581" width="3.6328125" style="17" customWidth="1"/>
    <col min="2582" max="2816" width="9" style="17"/>
    <col min="2817" max="2818" width="1.6328125" style="17" customWidth="1"/>
    <col min="2819" max="2819" width="4.08984375" style="17" customWidth="1"/>
    <col min="2820" max="2820" width="40.6328125" style="17" customWidth="1"/>
    <col min="2821" max="2821" width="1.6328125" style="17" customWidth="1"/>
    <col min="2822" max="2822" width="22.6328125" style="17" customWidth="1"/>
    <col min="2823" max="2823" width="2.6328125" style="17" customWidth="1"/>
    <col min="2824" max="2824" width="15.6328125" style="17" customWidth="1"/>
    <col min="2825" max="2825" width="3.6328125" style="17" customWidth="1"/>
    <col min="2826" max="2826" width="22.6328125" style="17" customWidth="1"/>
    <col min="2827" max="2827" width="2.6328125" style="17" customWidth="1"/>
    <col min="2828" max="2828" width="15.6328125" style="17" customWidth="1"/>
    <col min="2829" max="2829" width="3.6328125" style="17" customWidth="1"/>
    <col min="2830" max="2830" width="22.6328125" style="17" customWidth="1"/>
    <col min="2831" max="2831" width="2.6328125" style="17" customWidth="1"/>
    <col min="2832" max="2832" width="15.6328125" style="17" customWidth="1"/>
    <col min="2833" max="2833" width="3.6328125" style="17" customWidth="1"/>
    <col min="2834" max="2834" width="22.6328125" style="17" customWidth="1"/>
    <col min="2835" max="2835" width="2.6328125" style="17" customWidth="1"/>
    <col min="2836" max="2836" width="15.6328125" style="17" customWidth="1"/>
    <col min="2837" max="2837" width="3.6328125" style="17" customWidth="1"/>
    <col min="2838" max="3072" width="9" style="17"/>
    <col min="3073" max="3074" width="1.6328125" style="17" customWidth="1"/>
    <col min="3075" max="3075" width="4.08984375" style="17" customWidth="1"/>
    <col min="3076" max="3076" width="40.6328125" style="17" customWidth="1"/>
    <col min="3077" max="3077" width="1.6328125" style="17" customWidth="1"/>
    <col min="3078" max="3078" width="22.6328125" style="17" customWidth="1"/>
    <col min="3079" max="3079" width="2.6328125" style="17" customWidth="1"/>
    <col min="3080" max="3080" width="15.6328125" style="17" customWidth="1"/>
    <col min="3081" max="3081" width="3.6328125" style="17" customWidth="1"/>
    <col min="3082" max="3082" width="22.6328125" style="17" customWidth="1"/>
    <col min="3083" max="3083" width="2.6328125" style="17" customWidth="1"/>
    <col min="3084" max="3084" width="15.6328125" style="17" customWidth="1"/>
    <col min="3085" max="3085" width="3.6328125" style="17" customWidth="1"/>
    <col min="3086" max="3086" width="22.6328125" style="17" customWidth="1"/>
    <col min="3087" max="3087" width="2.6328125" style="17" customWidth="1"/>
    <col min="3088" max="3088" width="15.6328125" style="17" customWidth="1"/>
    <col min="3089" max="3089" width="3.6328125" style="17" customWidth="1"/>
    <col min="3090" max="3090" width="22.6328125" style="17" customWidth="1"/>
    <col min="3091" max="3091" width="2.6328125" style="17" customWidth="1"/>
    <col min="3092" max="3092" width="15.6328125" style="17" customWidth="1"/>
    <col min="3093" max="3093" width="3.6328125" style="17" customWidth="1"/>
    <col min="3094" max="3328" width="9" style="17"/>
    <col min="3329" max="3330" width="1.6328125" style="17" customWidth="1"/>
    <col min="3331" max="3331" width="4.08984375" style="17" customWidth="1"/>
    <col min="3332" max="3332" width="40.6328125" style="17" customWidth="1"/>
    <col min="3333" max="3333" width="1.6328125" style="17" customWidth="1"/>
    <col min="3334" max="3334" width="22.6328125" style="17" customWidth="1"/>
    <col min="3335" max="3335" width="2.6328125" style="17" customWidth="1"/>
    <col min="3336" max="3336" width="15.6328125" style="17" customWidth="1"/>
    <col min="3337" max="3337" width="3.6328125" style="17" customWidth="1"/>
    <col min="3338" max="3338" width="22.6328125" style="17" customWidth="1"/>
    <col min="3339" max="3339" width="2.6328125" style="17" customWidth="1"/>
    <col min="3340" max="3340" width="15.6328125" style="17" customWidth="1"/>
    <col min="3341" max="3341" width="3.6328125" style="17" customWidth="1"/>
    <col min="3342" max="3342" width="22.6328125" style="17" customWidth="1"/>
    <col min="3343" max="3343" width="2.6328125" style="17" customWidth="1"/>
    <col min="3344" max="3344" width="15.6328125" style="17" customWidth="1"/>
    <col min="3345" max="3345" width="3.6328125" style="17" customWidth="1"/>
    <col min="3346" max="3346" width="22.6328125" style="17" customWidth="1"/>
    <col min="3347" max="3347" width="2.6328125" style="17" customWidth="1"/>
    <col min="3348" max="3348" width="15.6328125" style="17" customWidth="1"/>
    <col min="3349" max="3349" width="3.6328125" style="17" customWidth="1"/>
    <col min="3350" max="3584" width="9" style="17"/>
    <col min="3585" max="3586" width="1.6328125" style="17" customWidth="1"/>
    <col min="3587" max="3587" width="4.08984375" style="17" customWidth="1"/>
    <col min="3588" max="3588" width="40.6328125" style="17" customWidth="1"/>
    <col min="3589" max="3589" width="1.6328125" style="17" customWidth="1"/>
    <col min="3590" max="3590" width="22.6328125" style="17" customWidth="1"/>
    <col min="3591" max="3591" width="2.6328125" style="17" customWidth="1"/>
    <col min="3592" max="3592" width="15.6328125" style="17" customWidth="1"/>
    <col min="3593" max="3593" width="3.6328125" style="17" customWidth="1"/>
    <col min="3594" max="3594" width="22.6328125" style="17" customWidth="1"/>
    <col min="3595" max="3595" width="2.6328125" style="17" customWidth="1"/>
    <col min="3596" max="3596" width="15.6328125" style="17" customWidth="1"/>
    <col min="3597" max="3597" width="3.6328125" style="17" customWidth="1"/>
    <col min="3598" max="3598" width="22.6328125" style="17" customWidth="1"/>
    <col min="3599" max="3599" width="2.6328125" style="17" customWidth="1"/>
    <col min="3600" max="3600" width="15.6328125" style="17" customWidth="1"/>
    <col min="3601" max="3601" width="3.6328125" style="17" customWidth="1"/>
    <col min="3602" max="3602" width="22.6328125" style="17" customWidth="1"/>
    <col min="3603" max="3603" width="2.6328125" style="17" customWidth="1"/>
    <col min="3604" max="3604" width="15.6328125" style="17" customWidth="1"/>
    <col min="3605" max="3605" width="3.6328125" style="17" customWidth="1"/>
    <col min="3606" max="3840" width="9" style="17"/>
    <col min="3841" max="3842" width="1.6328125" style="17" customWidth="1"/>
    <col min="3843" max="3843" width="4.08984375" style="17" customWidth="1"/>
    <col min="3844" max="3844" width="40.6328125" style="17" customWidth="1"/>
    <col min="3845" max="3845" width="1.6328125" style="17" customWidth="1"/>
    <col min="3846" max="3846" width="22.6328125" style="17" customWidth="1"/>
    <col min="3847" max="3847" width="2.6328125" style="17" customWidth="1"/>
    <col min="3848" max="3848" width="15.6328125" style="17" customWidth="1"/>
    <col min="3849" max="3849" width="3.6328125" style="17" customWidth="1"/>
    <col min="3850" max="3850" width="22.6328125" style="17" customWidth="1"/>
    <col min="3851" max="3851" width="2.6328125" style="17" customWidth="1"/>
    <col min="3852" max="3852" width="15.6328125" style="17" customWidth="1"/>
    <col min="3853" max="3853" width="3.6328125" style="17" customWidth="1"/>
    <col min="3854" max="3854" width="22.6328125" style="17" customWidth="1"/>
    <col min="3855" max="3855" width="2.6328125" style="17" customWidth="1"/>
    <col min="3856" max="3856" width="15.6328125" style="17" customWidth="1"/>
    <col min="3857" max="3857" width="3.6328125" style="17" customWidth="1"/>
    <col min="3858" max="3858" width="22.6328125" style="17" customWidth="1"/>
    <col min="3859" max="3859" width="2.6328125" style="17" customWidth="1"/>
    <col min="3860" max="3860" width="15.6328125" style="17" customWidth="1"/>
    <col min="3861" max="3861" width="3.6328125" style="17" customWidth="1"/>
    <col min="3862" max="4096" width="9" style="17"/>
    <col min="4097" max="4098" width="1.6328125" style="17" customWidth="1"/>
    <col min="4099" max="4099" width="4.08984375" style="17" customWidth="1"/>
    <col min="4100" max="4100" width="40.6328125" style="17" customWidth="1"/>
    <col min="4101" max="4101" width="1.6328125" style="17" customWidth="1"/>
    <col min="4102" max="4102" width="22.6328125" style="17" customWidth="1"/>
    <col min="4103" max="4103" width="2.6328125" style="17" customWidth="1"/>
    <col min="4104" max="4104" width="15.6328125" style="17" customWidth="1"/>
    <col min="4105" max="4105" width="3.6328125" style="17" customWidth="1"/>
    <col min="4106" max="4106" width="22.6328125" style="17" customWidth="1"/>
    <col min="4107" max="4107" width="2.6328125" style="17" customWidth="1"/>
    <col min="4108" max="4108" width="15.6328125" style="17" customWidth="1"/>
    <col min="4109" max="4109" width="3.6328125" style="17" customWidth="1"/>
    <col min="4110" max="4110" width="22.6328125" style="17" customWidth="1"/>
    <col min="4111" max="4111" width="2.6328125" style="17" customWidth="1"/>
    <col min="4112" max="4112" width="15.6328125" style="17" customWidth="1"/>
    <col min="4113" max="4113" width="3.6328125" style="17" customWidth="1"/>
    <col min="4114" max="4114" width="22.6328125" style="17" customWidth="1"/>
    <col min="4115" max="4115" width="2.6328125" style="17" customWidth="1"/>
    <col min="4116" max="4116" width="15.6328125" style="17" customWidth="1"/>
    <col min="4117" max="4117" width="3.6328125" style="17" customWidth="1"/>
    <col min="4118" max="4352" width="9" style="17"/>
    <col min="4353" max="4354" width="1.6328125" style="17" customWidth="1"/>
    <col min="4355" max="4355" width="4.08984375" style="17" customWidth="1"/>
    <col min="4356" max="4356" width="40.6328125" style="17" customWidth="1"/>
    <col min="4357" max="4357" width="1.6328125" style="17" customWidth="1"/>
    <col min="4358" max="4358" width="22.6328125" style="17" customWidth="1"/>
    <col min="4359" max="4359" width="2.6328125" style="17" customWidth="1"/>
    <col min="4360" max="4360" width="15.6328125" style="17" customWidth="1"/>
    <col min="4361" max="4361" width="3.6328125" style="17" customWidth="1"/>
    <col min="4362" max="4362" width="22.6328125" style="17" customWidth="1"/>
    <col min="4363" max="4363" width="2.6328125" style="17" customWidth="1"/>
    <col min="4364" max="4364" width="15.6328125" style="17" customWidth="1"/>
    <col min="4365" max="4365" width="3.6328125" style="17" customWidth="1"/>
    <col min="4366" max="4366" width="22.6328125" style="17" customWidth="1"/>
    <col min="4367" max="4367" width="2.6328125" style="17" customWidth="1"/>
    <col min="4368" max="4368" width="15.6328125" style="17" customWidth="1"/>
    <col min="4369" max="4369" width="3.6328125" style="17" customWidth="1"/>
    <col min="4370" max="4370" width="22.6328125" style="17" customWidth="1"/>
    <col min="4371" max="4371" width="2.6328125" style="17" customWidth="1"/>
    <col min="4372" max="4372" width="15.6328125" style="17" customWidth="1"/>
    <col min="4373" max="4373" width="3.6328125" style="17" customWidth="1"/>
    <col min="4374" max="4608" width="9" style="17"/>
    <col min="4609" max="4610" width="1.6328125" style="17" customWidth="1"/>
    <col min="4611" max="4611" width="4.08984375" style="17" customWidth="1"/>
    <col min="4612" max="4612" width="40.6328125" style="17" customWidth="1"/>
    <col min="4613" max="4613" width="1.6328125" style="17" customWidth="1"/>
    <col min="4614" max="4614" width="22.6328125" style="17" customWidth="1"/>
    <col min="4615" max="4615" width="2.6328125" style="17" customWidth="1"/>
    <col min="4616" max="4616" width="15.6328125" style="17" customWidth="1"/>
    <col min="4617" max="4617" width="3.6328125" style="17" customWidth="1"/>
    <col min="4618" max="4618" width="22.6328125" style="17" customWidth="1"/>
    <col min="4619" max="4619" width="2.6328125" style="17" customWidth="1"/>
    <col min="4620" max="4620" width="15.6328125" style="17" customWidth="1"/>
    <col min="4621" max="4621" width="3.6328125" style="17" customWidth="1"/>
    <col min="4622" max="4622" width="22.6328125" style="17" customWidth="1"/>
    <col min="4623" max="4623" width="2.6328125" style="17" customWidth="1"/>
    <col min="4624" max="4624" width="15.6328125" style="17" customWidth="1"/>
    <col min="4625" max="4625" width="3.6328125" style="17" customWidth="1"/>
    <col min="4626" max="4626" width="22.6328125" style="17" customWidth="1"/>
    <col min="4627" max="4627" width="2.6328125" style="17" customWidth="1"/>
    <col min="4628" max="4628" width="15.6328125" style="17" customWidth="1"/>
    <col min="4629" max="4629" width="3.6328125" style="17" customWidth="1"/>
    <col min="4630" max="4864" width="9" style="17"/>
    <col min="4865" max="4866" width="1.6328125" style="17" customWidth="1"/>
    <col min="4867" max="4867" width="4.08984375" style="17" customWidth="1"/>
    <col min="4868" max="4868" width="40.6328125" style="17" customWidth="1"/>
    <col min="4869" max="4869" width="1.6328125" style="17" customWidth="1"/>
    <col min="4870" max="4870" width="22.6328125" style="17" customWidth="1"/>
    <col min="4871" max="4871" width="2.6328125" style="17" customWidth="1"/>
    <col min="4872" max="4872" width="15.6328125" style="17" customWidth="1"/>
    <col min="4873" max="4873" width="3.6328125" style="17" customWidth="1"/>
    <col min="4874" max="4874" width="22.6328125" style="17" customWidth="1"/>
    <col min="4875" max="4875" width="2.6328125" style="17" customWidth="1"/>
    <col min="4876" max="4876" width="15.6328125" style="17" customWidth="1"/>
    <col min="4877" max="4877" width="3.6328125" style="17" customWidth="1"/>
    <col min="4878" max="4878" width="22.6328125" style="17" customWidth="1"/>
    <col min="4879" max="4879" width="2.6328125" style="17" customWidth="1"/>
    <col min="4880" max="4880" width="15.6328125" style="17" customWidth="1"/>
    <col min="4881" max="4881" width="3.6328125" style="17" customWidth="1"/>
    <col min="4882" max="4882" width="22.6328125" style="17" customWidth="1"/>
    <col min="4883" max="4883" width="2.6328125" style="17" customWidth="1"/>
    <col min="4884" max="4884" width="15.6328125" style="17" customWidth="1"/>
    <col min="4885" max="4885" width="3.6328125" style="17" customWidth="1"/>
    <col min="4886" max="5120" width="9" style="17"/>
    <col min="5121" max="5122" width="1.6328125" style="17" customWidth="1"/>
    <col min="5123" max="5123" width="4.08984375" style="17" customWidth="1"/>
    <col min="5124" max="5124" width="40.6328125" style="17" customWidth="1"/>
    <col min="5125" max="5125" width="1.6328125" style="17" customWidth="1"/>
    <col min="5126" max="5126" width="22.6328125" style="17" customWidth="1"/>
    <col min="5127" max="5127" width="2.6328125" style="17" customWidth="1"/>
    <col min="5128" max="5128" width="15.6328125" style="17" customWidth="1"/>
    <col min="5129" max="5129" width="3.6328125" style="17" customWidth="1"/>
    <col min="5130" max="5130" width="22.6328125" style="17" customWidth="1"/>
    <col min="5131" max="5131" width="2.6328125" style="17" customWidth="1"/>
    <col min="5132" max="5132" width="15.6328125" style="17" customWidth="1"/>
    <col min="5133" max="5133" width="3.6328125" style="17" customWidth="1"/>
    <col min="5134" max="5134" width="22.6328125" style="17" customWidth="1"/>
    <col min="5135" max="5135" width="2.6328125" style="17" customWidth="1"/>
    <col min="5136" max="5136" width="15.6328125" style="17" customWidth="1"/>
    <col min="5137" max="5137" width="3.6328125" style="17" customWidth="1"/>
    <col min="5138" max="5138" width="22.6328125" style="17" customWidth="1"/>
    <col min="5139" max="5139" width="2.6328125" style="17" customWidth="1"/>
    <col min="5140" max="5140" width="15.6328125" style="17" customWidth="1"/>
    <col min="5141" max="5141" width="3.6328125" style="17" customWidth="1"/>
    <col min="5142" max="5376" width="9" style="17"/>
    <col min="5377" max="5378" width="1.6328125" style="17" customWidth="1"/>
    <col min="5379" max="5379" width="4.08984375" style="17" customWidth="1"/>
    <col min="5380" max="5380" width="40.6328125" style="17" customWidth="1"/>
    <col min="5381" max="5381" width="1.6328125" style="17" customWidth="1"/>
    <col min="5382" max="5382" width="22.6328125" style="17" customWidth="1"/>
    <col min="5383" max="5383" width="2.6328125" style="17" customWidth="1"/>
    <col min="5384" max="5384" width="15.6328125" style="17" customWidth="1"/>
    <col min="5385" max="5385" width="3.6328125" style="17" customWidth="1"/>
    <col min="5386" max="5386" width="22.6328125" style="17" customWidth="1"/>
    <col min="5387" max="5387" width="2.6328125" style="17" customWidth="1"/>
    <col min="5388" max="5388" width="15.6328125" style="17" customWidth="1"/>
    <col min="5389" max="5389" width="3.6328125" style="17" customWidth="1"/>
    <col min="5390" max="5390" width="22.6328125" style="17" customWidth="1"/>
    <col min="5391" max="5391" width="2.6328125" style="17" customWidth="1"/>
    <col min="5392" max="5392" width="15.6328125" style="17" customWidth="1"/>
    <col min="5393" max="5393" width="3.6328125" style="17" customWidth="1"/>
    <col min="5394" max="5394" width="22.6328125" style="17" customWidth="1"/>
    <col min="5395" max="5395" width="2.6328125" style="17" customWidth="1"/>
    <col min="5396" max="5396" width="15.6328125" style="17" customWidth="1"/>
    <col min="5397" max="5397" width="3.6328125" style="17" customWidth="1"/>
    <col min="5398" max="5632" width="9" style="17"/>
    <col min="5633" max="5634" width="1.6328125" style="17" customWidth="1"/>
    <col min="5635" max="5635" width="4.08984375" style="17" customWidth="1"/>
    <col min="5636" max="5636" width="40.6328125" style="17" customWidth="1"/>
    <col min="5637" max="5637" width="1.6328125" style="17" customWidth="1"/>
    <col min="5638" max="5638" width="22.6328125" style="17" customWidth="1"/>
    <col min="5639" max="5639" width="2.6328125" style="17" customWidth="1"/>
    <col min="5640" max="5640" width="15.6328125" style="17" customWidth="1"/>
    <col min="5641" max="5641" width="3.6328125" style="17" customWidth="1"/>
    <col min="5642" max="5642" width="22.6328125" style="17" customWidth="1"/>
    <col min="5643" max="5643" width="2.6328125" style="17" customWidth="1"/>
    <col min="5644" max="5644" width="15.6328125" style="17" customWidth="1"/>
    <col min="5645" max="5645" width="3.6328125" style="17" customWidth="1"/>
    <col min="5646" max="5646" width="22.6328125" style="17" customWidth="1"/>
    <col min="5647" max="5647" width="2.6328125" style="17" customWidth="1"/>
    <col min="5648" max="5648" width="15.6328125" style="17" customWidth="1"/>
    <col min="5649" max="5649" width="3.6328125" style="17" customWidth="1"/>
    <col min="5650" max="5650" width="22.6328125" style="17" customWidth="1"/>
    <col min="5651" max="5651" width="2.6328125" style="17" customWidth="1"/>
    <col min="5652" max="5652" width="15.6328125" style="17" customWidth="1"/>
    <col min="5653" max="5653" width="3.6328125" style="17" customWidth="1"/>
    <col min="5654" max="5888" width="9" style="17"/>
    <col min="5889" max="5890" width="1.6328125" style="17" customWidth="1"/>
    <col min="5891" max="5891" width="4.08984375" style="17" customWidth="1"/>
    <col min="5892" max="5892" width="40.6328125" style="17" customWidth="1"/>
    <col min="5893" max="5893" width="1.6328125" style="17" customWidth="1"/>
    <col min="5894" max="5894" width="22.6328125" style="17" customWidth="1"/>
    <col min="5895" max="5895" width="2.6328125" style="17" customWidth="1"/>
    <col min="5896" max="5896" width="15.6328125" style="17" customWidth="1"/>
    <col min="5897" max="5897" width="3.6328125" style="17" customWidth="1"/>
    <col min="5898" max="5898" width="22.6328125" style="17" customWidth="1"/>
    <col min="5899" max="5899" width="2.6328125" style="17" customWidth="1"/>
    <col min="5900" max="5900" width="15.6328125" style="17" customWidth="1"/>
    <col min="5901" max="5901" width="3.6328125" style="17" customWidth="1"/>
    <col min="5902" max="5902" width="22.6328125" style="17" customWidth="1"/>
    <col min="5903" max="5903" width="2.6328125" style="17" customWidth="1"/>
    <col min="5904" max="5904" width="15.6328125" style="17" customWidth="1"/>
    <col min="5905" max="5905" width="3.6328125" style="17" customWidth="1"/>
    <col min="5906" max="5906" width="22.6328125" style="17" customWidth="1"/>
    <col min="5907" max="5907" width="2.6328125" style="17" customWidth="1"/>
    <col min="5908" max="5908" width="15.6328125" style="17" customWidth="1"/>
    <col min="5909" max="5909" width="3.6328125" style="17" customWidth="1"/>
    <col min="5910" max="6144" width="9" style="17"/>
    <col min="6145" max="6146" width="1.6328125" style="17" customWidth="1"/>
    <col min="6147" max="6147" width="4.08984375" style="17" customWidth="1"/>
    <col min="6148" max="6148" width="40.6328125" style="17" customWidth="1"/>
    <col min="6149" max="6149" width="1.6328125" style="17" customWidth="1"/>
    <col min="6150" max="6150" width="22.6328125" style="17" customWidth="1"/>
    <col min="6151" max="6151" width="2.6328125" style="17" customWidth="1"/>
    <col min="6152" max="6152" width="15.6328125" style="17" customWidth="1"/>
    <col min="6153" max="6153" width="3.6328125" style="17" customWidth="1"/>
    <col min="6154" max="6154" width="22.6328125" style="17" customWidth="1"/>
    <col min="6155" max="6155" width="2.6328125" style="17" customWidth="1"/>
    <col min="6156" max="6156" width="15.6328125" style="17" customWidth="1"/>
    <col min="6157" max="6157" width="3.6328125" style="17" customWidth="1"/>
    <col min="6158" max="6158" width="22.6328125" style="17" customWidth="1"/>
    <col min="6159" max="6159" width="2.6328125" style="17" customWidth="1"/>
    <col min="6160" max="6160" width="15.6328125" style="17" customWidth="1"/>
    <col min="6161" max="6161" width="3.6328125" style="17" customWidth="1"/>
    <col min="6162" max="6162" width="22.6328125" style="17" customWidth="1"/>
    <col min="6163" max="6163" width="2.6328125" style="17" customWidth="1"/>
    <col min="6164" max="6164" width="15.6328125" style="17" customWidth="1"/>
    <col min="6165" max="6165" width="3.6328125" style="17" customWidth="1"/>
    <col min="6166" max="6400" width="9" style="17"/>
    <col min="6401" max="6402" width="1.6328125" style="17" customWidth="1"/>
    <col min="6403" max="6403" width="4.08984375" style="17" customWidth="1"/>
    <col min="6404" max="6404" width="40.6328125" style="17" customWidth="1"/>
    <col min="6405" max="6405" width="1.6328125" style="17" customWidth="1"/>
    <col min="6406" max="6406" width="22.6328125" style="17" customWidth="1"/>
    <col min="6407" max="6407" width="2.6328125" style="17" customWidth="1"/>
    <col min="6408" max="6408" width="15.6328125" style="17" customWidth="1"/>
    <col min="6409" max="6409" width="3.6328125" style="17" customWidth="1"/>
    <col min="6410" max="6410" width="22.6328125" style="17" customWidth="1"/>
    <col min="6411" max="6411" width="2.6328125" style="17" customWidth="1"/>
    <col min="6412" max="6412" width="15.6328125" style="17" customWidth="1"/>
    <col min="6413" max="6413" width="3.6328125" style="17" customWidth="1"/>
    <col min="6414" max="6414" width="22.6328125" style="17" customWidth="1"/>
    <col min="6415" max="6415" width="2.6328125" style="17" customWidth="1"/>
    <col min="6416" max="6416" width="15.6328125" style="17" customWidth="1"/>
    <col min="6417" max="6417" width="3.6328125" style="17" customWidth="1"/>
    <col min="6418" max="6418" width="22.6328125" style="17" customWidth="1"/>
    <col min="6419" max="6419" width="2.6328125" style="17" customWidth="1"/>
    <col min="6420" max="6420" width="15.6328125" style="17" customWidth="1"/>
    <col min="6421" max="6421" width="3.6328125" style="17" customWidth="1"/>
    <col min="6422" max="6656" width="9" style="17"/>
    <col min="6657" max="6658" width="1.6328125" style="17" customWidth="1"/>
    <col min="6659" max="6659" width="4.08984375" style="17" customWidth="1"/>
    <col min="6660" max="6660" width="40.6328125" style="17" customWidth="1"/>
    <col min="6661" max="6661" width="1.6328125" style="17" customWidth="1"/>
    <col min="6662" max="6662" width="22.6328125" style="17" customWidth="1"/>
    <col min="6663" max="6663" width="2.6328125" style="17" customWidth="1"/>
    <col min="6664" max="6664" width="15.6328125" style="17" customWidth="1"/>
    <col min="6665" max="6665" width="3.6328125" style="17" customWidth="1"/>
    <col min="6666" max="6666" width="22.6328125" style="17" customWidth="1"/>
    <col min="6667" max="6667" width="2.6328125" style="17" customWidth="1"/>
    <col min="6668" max="6668" width="15.6328125" style="17" customWidth="1"/>
    <col min="6669" max="6669" width="3.6328125" style="17" customWidth="1"/>
    <col min="6670" max="6670" width="22.6328125" style="17" customWidth="1"/>
    <col min="6671" max="6671" width="2.6328125" style="17" customWidth="1"/>
    <col min="6672" max="6672" width="15.6328125" style="17" customWidth="1"/>
    <col min="6673" max="6673" width="3.6328125" style="17" customWidth="1"/>
    <col min="6674" max="6674" width="22.6328125" style="17" customWidth="1"/>
    <col min="6675" max="6675" width="2.6328125" style="17" customWidth="1"/>
    <col min="6676" max="6676" width="15.6328125" style="17" customWidth="1"/>
    <col min="6677" max="6677" width="3.6328125" style="17" customWidth="1"/>
    <col min="6678" max="6912" width="9" style="17"/>
    <col min="6913" max="6914" width="1.6328125" style="17" customWidth="1"/>
    <col min="6915" max="6915" width="4.08984375" style="17" customWidth="1"/>
    <col min="6916" max="6916" width="40.6328125" style="17" customWidth="1"/>
    <col min="6917" max="6917" width="1.6328125" style="17" customWidth="1"/>
    <col min="6918" max="6918" width="22.6328125" style="17" customWidth="1"/>
    <col min="6919" max="6919" width="2.6328125" style="17" customWidth="1"/>
    <col min="6920" max="6920" width="15.6328125" style="17" customWidth="1"/>
    <col min="6921" max="6921" width="3.6328125" style="17" customWidth="1"/>
    <col min="6922" max="6922" width="22.6328125" style="17" customWidth="1"/>
    <col min="6923" max="6923" width="2.6328125" style="17" customWidth="1"/>
    <col min="6924" max="6924" width="15.6328125" style="17" customWidth="1"/>
    <col min="6925" max="6925" width="3.6328125" style="17" customWidth="1"/>
    <col min="6926" max="6926" width="22.6328125" style="17" customWidth="1"/>
    <col min="6927" max="6927" width="2.6328125" style="17" customWidth="1"/>
    <col min="6928" max="6928" width="15.6328125" style="17" customWidth="1"/>
    <col min="6929" max="6929" width="3.6328125" style="17" customWidth="1"/>
    <col min="6930" max="6930" width="22.6328125" style="17" customWidth="1"/>
    <col min="6931" max="6931" width="2.6328125" style="17" customWidth="1"/>
    <col min="6932" max="6932" width="15.6328125" style="17" customWidth="1"/>
    <col min="6933" max="6933" width="3.6328125" style="17" customWidth="1"/>
    <col min="6934" max="7168" width="9" style="17"/>
    <col min="7169" max="7170" width="1.6328125" style="17" customWidth="1"/>
    <col min="7171" max="7171" width="4.08984375" style="17" customWidth="1"/>
    <col min="7172" max="7172" width="40.6328125" style="17" customWidth="1"/>
    <col min="7173" max="7173" width="1.6328125" style="17" customWidth="1"/>
    <col min="7174" max="7174" width="22.6328125" style="17" customWidth="1"/>
    <col min="7175" max="7175" width="2.6328125" style="17" customWidth="1"/>
    <col min="7176" max="7176" width="15.6328125" style="17" customWidth="1"/>
    <col min="7177" max="7177" width="3.6328125" style="17" customWidth="1"/>
    <col min="7178" max="7178" width="22.6328125" style="17" customWidth="1"/>
    <col min="7179" max="7179" width="2.6328125" style="17" customWidth="1"/>
    <col min="7180" max="7180" width="15.6328125" style="17" customWidth="1"/>
    <col min="7181" max="7181" width="3.6328125" style="17" customWidth="1"/>
    <col min="7182" max="7182" width="22.6328125" style="17" customWidth="1"/>
    <col min="7183" max="7183" width="2.6328125" style="17" customWidth="1"/>
    <col min="7184" max="7184" width="15.6328125" style="17" customWidth="1"/>
    <col min="7185" max="7185" width="3.6328125" style="17" customWidth="1"/>
    <col min="7186" max="7186" width="22.6328125" style="17" customWidth="1"/>
    <col min="7187" max="7187" width="2.6328125" style="17" customWidth="1"/>
    <col min="7188" max="7188" width="15.6328125" style="17" customWidth="1"/>
    <col min="7189" max="7189" width="3.6328125" style="17" customWidth="1"/>
    <col min="7190" max="7424" width="9" style="17"/>
    <col min="7425" max="7426" width="1.6328125" style="17" customWidth="1"/>
    <col min="7427" max="7427" width="4.08984375" style="17" customWidth="1"/>
    <col min="7428" max="7428" width="40.6328125" style="17" customWidth="1"/>
    <col min="7429" max="7429" width="1.6328125" style="17" customWidth="1"/>
    <col min="7430" max="7430" width="22.6328125" style="17" customWidth="1"/>
    <col min="7431" max="7431" width="2.6328125" style="17" customWidth="1"/>
    <col min="7432" max="7432" width="15.6328125" style="17" customWidth="1"/>
    <col min="7433" max="7433" width="3.6328125" style="17" customWidth="1"/>
    <col min="7434" max="7434" width="22.6328125" style="17" customWidth="1"/>
    <col min="7435" max="7435" width="2.6328125" style="17" customWidth="1"/>
    <col min="7436" max="7436" width="15.6328125" style="17" customWidth="1"/>
    <col min="7437" max="7437" width="3.6328125" style="17" customWidth="1"/>
    <col min="7438" max="7438" width="22.6328125" style="17" customWidth="1"/>
    <col min="7439" max="7439" width="2.6328125" style="17" customWidth="1"/>
    <col min="7440" max="7440" width="15.6328125" style="17" customWidth="1"/>
    <col min="7441" max="7441" width="3.6328125" style="17" customWidth="1"/>
    <col min="7442" max="7442" width="22.6328125" style="17" customWidth="1"/>
    <col min="7443" max="7443" width="2.6328125" style="17" customWidth="1"/>
    <col min="7444" max="7444" width="15.6328125" style="17" customWidth="1"/>
    <col min="7445" max="7445" width="3.6328125" style="17" customWidth="1"/>
    <col min="7446" max="7680" width="9" style="17"/>
    <col min="7681" max="7682" width="1.6328125" style="17" customWidth="1"/>
    <col min="7683" max="7683" width="4.08984375" style="17" customWidth="1"/>
    <col min="7684" max="7684" width="40.6328125" style="17" customWidth="1"/>
    <col min="7685" max="7685" width="1.6328125" style="17" customWidth="1"/>
    <col min="7686" max="7686" width="22.6328125" style="17" customWidth="1"/>
    <col min="7687" max="7687" width="2.6328125" style="17" customWidth="1"/>
    <col min="7688" max="7688" width="15.6328125" style="17" customWidth="1"/>
    <col min="7689" max="7689" width="3.6328125" style="17" customWidth="1"/>
    <col min="7690" max="7690" width="22.6328125" style="17" customWidth="1"/>
    <col min="7691" max="7691" width="2.6328125" style="17" customWidth="1"/>
    <col min="7692" max="7692" width="15.6328125" style="17" customWidth="1"/>
    <col min="7693" max="7693" width="3.6328125" style="17" customWidth="1"/>
    <col min="7694" max="7694" width="22.6328125" style="17" customWidth="1"/>
    <col min="7695" max="7695" width="2.6328125" style="17" customWidth="1"/>
    <col min="7696" max="7696" width="15.6328125" style="17" customWidth="1"/>
    <col min="7697" max="7697" width="3.6328125" style="17" customWidth="1"/>
    <col min="7698" max="7698" width="22.6328125" style="17" customWidth="1"/>
    <col min="7699" max="7699" width="2.6328125" style="17" customWidth="1"/>
    <col min="7700" max="7700" width="15.6328125" style="17" customWidth="1"/>
    <col min="7701" max="7701" width="3.6328125" style="17" customWidth="1"/>
    <col min="7702" max="7936" width="9" style="17"/>
    <col min="7937" max="7938" width="1.6328125" style="17" customWidth="1"/>
    <col min="7939" max="7939" width="4.08984375" style="17" customWidth="1"/>
    <col min="7940" max="7940" width="40.6328125" style="17" customWidth="1"/>
    <col min="7941" max="7941" width="1.6328125" style="17" customWidth="1"/>
    <col min="7942" max="7942" width="22.6328125" style="17" customWidth="1"/>
    <col min="7943" max="7943" width="2.6328125" style="17" customWidth="1"/>
    <col min="7944" max="7944" width="15.6328125" style="17" customWidth="1"/>
    <col min="7945" max="7945" width="3.6328125" style="17" customWidth="1"/>
    <col min="7946" max="7946" width="22.6328125" style="17" customWidth="1"/>
    <col min="7947" max="7947" width="2.6328125" style="17" customWidth="1"/>
    <col min="7948" max="7948" width="15.6328125" style="17" customWidth="1"/>
    <col min="7949" max="7949" width="3.6328125" style="17" customWidth="1"/>
    <col min="7950" max="7950" width="22.6328125" style="17" customWidth="1"/>
    <col min="7951" max="7951" width="2.6328125" style="17" customWidth="1"/>
    <col min="7952" max="7952" width="15.6328125" style="17" customWidth="1"/>
    <col min="7953" max="7953" width="3.6328125" style="17" customWidth="1"/>
    <col min="7954" max="7954" width="22.6328125" style="17" customWidth="1"/>
    <col min="7955" max="7955" width="2.6328125" style="17" customWidth="1"/>
    <col min="7956" max="7956" width="15.6328125" style="17" customWidth="1"/>
    <col min="7957" max="7957" width="3.6328125" style="17" customWidth="1"/>
    <col min="7958" max="8192" width="9" style="17"/>
    <col min="8193" max="8194" width="1.6328125" style="17" customWidth="1"/>
    <col min="8195" max="8195" width="4.08984375" style="17" customWidth="1"/>
    <col min="8196" max="8196" width="40.6328125" style="17" customWidth="1"/>
    <col min="8197" max="8197" width="1.6328125" style="17" customWidth="1"/>
    <col min="8198" max="8198" width="22.6328125" style="17" customWidth="1"/>
    <col min="8199" max="8199" width="2.6328125" style="17" customWidth="1"/>
    <col min="8200" max="8200" width="15.6328125" style="17" customWidth="1"/>
    <col min="8201" max="8201" width="3.6328125" style="17" customWidth="1"/>
    <col min="8202" max="8202" width="22.6328125" style="17" customWidth="1"/>
    <col min="8203" max="8203" width="2.6328125" style="17" customWidth="1"/>
    <col min="8204" max="8204" width="15.6328125" style="17" customWidth="1"/>
    <col min="8205" max="8205" width="3.6328125" style="17" customWidth="1"/>
    <col min="8206" max="8206" width="22.6328125" style="17" customWidth="1"/>
    <col min="8207" max="8207" width="2.6328125" style="17" customWidth="1"/>
    <col min="8208" max="8208" width="15.6328125" style="17" customWidth="1"/>
    <col min="8209" max="8209" width="3.6328125" style="17" customWidth="1"/>
    <col min="8210" max="8210" width="22.6328125" style="17" customWidth="1"/>
    <col min="8211" max="8211" width="2.6328125" style="17" customWidth="1"/>
    <col min="8212" max="8212" width="15.6328125" style="17" customWidth="1"/>
    <col min="8213" max="8213" width="3.6328125" style="17" customWidth="1"/>
    <col min="8214" max="8448" width="9" style="17"/>
    <col min="8449" max="8450" width="1.6328125" style="17" customWidth="1"/>
    <col min="8451" max="8451" width="4.08984375" style="17" customWidth="1"/>
    <col min="8452" max="8452" width="40.6328125" style="17" customWidth="1"/>
    <col min="8453" max="8453" width="1.6328125" style="17" customWidth="1"/>
    <col min="8454" max="8454" width="22.6328125" style="17" customWidth="1"/>
    <col min="8455" max="8455" width="2.6328125" style="17" customWidth="1"/>
    <col min="8456" max="8456" width="15.6328125" style="17" customWidth="1"/>
    <col min="8457" max="8457" width="3.6328125" style="17" customWidth="1"/>
    <col min="8458" max="8458" width="22.6328125" style="17" customWidth="1"/>
    <col min="8459" max="8459" width="2.6328125" style="17" customWidth="1"/>
    <col min="8460" max="8460" width="15.6328125" style="17" customWidth="1"/>
    <col min="8461" max="8461" width="3.6328125" style="17" customWidth="1"/>
    <col min="8462" max="8462" width="22.6328125" style="17" customWidth="1"/>
    <col min="8463" max="8463" width="2.6328125" style="17" customWidth="1"/>
    <col min="8464" max="8464" width="15.6328125" style="17" customWidth="1"/>
    <col min="8465" max="8465" width="3.6328125" style="17" customWidth="1"/>
    <col min="8466" max="8466" width="22.6328125" style="17" customWidth="1"/>
    <col min="8467" max="8467" width="2.6328125" style="17" customWidth="1"/>
    <col min="8468" max="8468" width="15.6328125" style="17" customWidth="1"/>
    <col min="8469" max="8469" width="3.6328125" style="17" customWidth="1"/>
    <col min="8470" max="8704" width="9" style="17"/>
    <col min="8705" max="8706" width="1.6328125" style="17" customWidth="1"/>
    <col min="8707" max="8707" width="4.08984375" style="17" customWidth="1"/>
    <col min="8708" max="8708" width="40.6328125" style="17" customWidth="1"/>
    <col min="8709" max="8709" width="1.6328125" style="17" customWidth="1"/>
    <col min="8710" max="8710" width="22.6328125" style="17" customWidth="1"/>
    <col min="8711" max="8711" width="2.6328125" style="17" customWidth="1"/>
    <col min="8712" max="8712" width="15.6328125" style="17" customWidth="1"/>
    <col min="8713" max="8713" width="3.6328125" style="17" customWidth="1"/>
    <col min="8714" max="8714" width="22.6328125" style="17" customWidth="1"/>
    <col min="8715" max="8715" width="2.6328125" style="17" customWidth="1"/>
    <col min="8716" max="8716" width="15.6328125" style="17" customWidth="1"/>
    <col min="8717" max="8717" width="3.6328125" style="17" customWidth="1"/>
    <col min="8718" max="8718" width="22.6328125" style="17" customWidth="1"/>
    <col min="8719" max="8719" width="2.6328125" style="17" customWidth="1"/>
    <col min="8720" max="8720" width="15.6328125" style="17" customWidth="1"/>
    <col min="8721" max="8721" width="3.6328125" style="17" customWidth="1"/>
    <col min="8722" max="8722" width="22.6328125" style="17" customWidth="1"/>
    <col min="8723" max="8723" width="2.6328125" style="17" customWidth="1"/>
    <col min="8724" max="8724" width="15.6328125" style="17" customWidth="1"/>
    <col min="8725" max="8725" width="3.6328125" style="17" customWidth="1"/>
    <col min="8726" max="8960" width="9" style="17"/>
    <col min="8961" max="8962" width="1.6328125" style="17" customWidth="1"/>
    <col min="8963" max="8963" width="4.08984375" style="17" customWidth="1"/>
    <col min="8964" max="8964" width="40.6328125" style="17" customWidth="1"/>
    <col min="8965" max="8965" width="1.6328125" style="17" customWidth="1"/>
    <col min="8966" max="8966" width="22.6328125" style="17" customWidth="1"/>
    <col min="8967" max="8967" width="2.6328125" style="17" customWidth="1"/>
    <col min="8968" max="8968" width="15.6328125" style="17" customWidth="1"/>
    <col min="8969" max="8969" width="3.6328125" style="17" customWidth="1"/>
    <col min="8970" max="8970" width="22.6328125" style="17" customWidth="1"/>
    <col min="8971" max="8971" width="2.6328125" style="17" customWidth="1"/>
    <col min="8972" max="8972" width="15.6328125" style="17" customWidth="1"/>
    <col min="8973" max="8973" width="3.6328125" style="17" customWidth="1"/>
    <col min="8974" max="8974" width="22.6328125" style="17" customWidth="1"/>
    <col min="8975" max="8975" width="2.6328125" style="17" customWidth="1"/>
    <col min="8976" max="8976" width="15.6328125" style="17" customWidth="1"/>
    <col min="8977" max="8977" width="3.6328125" style="17" customWidth="1"/>
    <col min="8978" max="8978" width="22.6328125" style="17" customWidth="1"/>
    <col min="8979" max="8979" width="2.6328125" style="17" customWidth="1"/>
    <col min="8980" max="8980" width="15.6328125" style="17" customWidth="1"/>
    <col min="8981" max="8981" width="3.6328125" style="17" customWidth="1"/>
    <col min="8982" max="9216" width="9" style="17"/>
    <col min="9217" max="9218" width="1.6328125" style="17" customWidth="1"/>
    <col min="9219" max="9219" width="4.08984375" style="17" customWidth="1"/>
    <col min="9220" max="9220" width="40.6328125" style="17" customWidth="1"/>
    <col min="9221" max="9221" width="1.6328125" style="17" customWidth="1"/>
    <col min="9222" max="9222" width="22.6328125" style="17" customWidth="1"/>
    <col min="9223" max="9223" width="2.6328125" style="17" customWidth="1"/>
    <col min="9224" max="9224" width="15.6328125" style="17" customWidth="1"/>
    <col min="9225" max="9225" width="3.6328125" style="17" customWidth="1"/>
    <col min="9226" max="9226" width="22.6328125" style="17" customWidth="1"/>
    <col min="9227" max="9227" width="2.6328125" style="17" customWidth="1"/>
    <col min="9228" max="9228" width="15.6328125" style="17" customWidth="1"/>
    <col min="9229" max="9229" width="3.6328125" style="17" customWidth="1"/>
    <col min="9230" max="9230" width="22.6328125" style="17" customWidth="1"/>
    <col min="9231" max="9231" width="2.6328125" style="17" customWidth="1"/>
    <col min="9232" max="9232" width="15.6328125" style="17" customWidth="1"/>
    <col min="9233" max="9233" width="3.6328125" style="17" customWidth="1"/>
    <col min="9234" max="9234" width="22.6328125" style="17" customWidth="1"/>
    <col min="9235" max="9235" width="2.6328125" style="17" customWidth="1"/>
    <col min="9236" max="9236" width="15.6328125" style="17" customWidth="1"/>
    <col min="9237" max="9237" width="3.6328125" style="17" customWidth="1"/>
    <col min="9238" max="9472" width="9" style="17"/>
    <col min="9473" max="9474" width="1.6328125" style="17" customWidth="1"/>
    <col min="9475" max="9475" width="4.08984375" style="17" customWidth="1"/>
    <col min="9476" max="9476" width="40.6328125" style="17" customWidth="1"/>
    <col min="9477" max="9477" width="1.6328125" style="17" customWidth="1"/>
    <col min="9478" max="9478" width="22.6328125" style="17" customWidth="1"/>
    <col min="9479" max="9479" width="2.6328125" style="17" customWidth="1"/>
    <col min="9480" max="9480" width="15.6328125" style="17" customWidth="1"/>
    <col min="9481" max="9481" width="3.6328125" style="17" customWidth="1"/>
    <col min="9482" max="9482" width="22.6328125" style="17" customWidth="1"/>
    <col min="9483" max="9483" width="2.6328125" style="17" customWidth="1"/>
    <col min="9484" max="9484" width="15.6328125" style="17" customWidth="1"/>
    <col min="9485" max="9485" width="3.6328125" style="17" customWidth="1"/>
    <col min="9486" max="9486" width="22.6328125" style="17" customWidth="1"/>
    <col min="9487" max="9487" width="2.6328125" style="17" customWidth="1"/>
    <col min="9488" max="9488" width="15.6328125" style="17" customWidth="1"/>
    <col min="9489" max="9489" width="3.6328125" style="17" customWidth="1"/>
    <col min="9490" max="9490" width="22.6328125" style="17" customWidth="1"/>
    <col min="9491" max="9491" width="2.6328125" style="17" customWidth="1"/>
    <col min="9492" max="9492" width="15.6328125" style="17" customWidth="1"/>
    <col min="9493" max="9493" width="3.6328125" style="17" customWidth="1"/>
    <col min="9494" max="9728" width="9" style="17"/>
    <col min="9729" max="9730" width="1.6328125" style="17" customWidth="1"/>
    <col min="9731" max="9731" width="4.08984375" style="17" customWidth="1"/>
    <col min="9732" max="9732" width="40.6328125" style="17" customWidth="1"/>
    <col min="9733" max="9733" width="1.6328125" style="17" customWidth="1"/>
    <col min="9734" max="9734" width="22.6328125" style="17" customWidth="1"/>
    <col min="9735" max="9735" width="2.6328125" style="17" customWidth="1"/>
    <col min="9736" max="9736" width="15.6328125" style="17" customWidth="1"/>
    <col min="9737" max="9737" width="3.6328125" style="17" customWidth="1"/>
    <col min="9738" max="9738" width="22.6328125" style="17" customWidth="1"/>
    <col min="9739" max="9739" width="2.6328125" style="17" customWidth="1"/>
    <col min="9740" max="9740" width="15.6328125" style="17" customWidth="1"/>
    <col min="9741" max="9741" width="3.6328125" style="17" customWidth="1"/>
    <col min="9742" max="9742" width="22.6328125" style="17" customWidth="1"/>
    <col min="9743" max="9743" width="2.6328125" style="17" customWidth="1"/>
    <col min="9744" max="9744" width="15.6328125" style="17" customWidth="1"/>
    <col min="9745" max="9745" width="3.6328125" style="17" customWidth="1"/>
    <col min="9746" max="9746" width="22.6328125" style="17" customWidth="1"/>
    <col min="9747" max="9747" width="2.6328125" style="17" customWidth="1"/>
    <col min="9748" max="9748" width="15.6328125" style="17" customWidth="1"/>
    <col min="9749" max="9749" width="3.6328125" style="17" customWidth="1"/>
    <col min="9750" max="9984" width="9" style="17"/>
    <col min="9985" max="9986" width="1.6328125" style="17" customWidth="1"/>
    <col min="9987" max="9987" width="4.08984375" style="17" customWidth="1"/>
    <col min="9988" max="9988" width="40.6328125" style="17" customWidth="1"/>
    <col min="9989" max="9989" width="1.6328125" style="17" customWidth="1"/>
    <col min="9990" max="9990" width="22.6328125" style="17" customWidth="1"/>
    <col min="9991" max="9991" width="2.6328125" style="17" customWidth="1"/>
    <col min="9992" max="9992" width="15.6328125" style="17" customWidth="1"/>
    <col min="9993" max="9993" width="3.6328125" style="17" customWidth="1"/>
    <col min="9994" max="9994" width="22.6328125" style="17" customWidth="1"/>
    <col min="9995" max="9995" width="2.6328125" style="17" customWidth="1"/>
    <col min="9996" max="9996" width="15.6328125" style="17" customWidth="1"/>
    <col min="9997" max="9997" width="3.6328125" style="17" customWidth="1"/>
    <col min="9998" max="9998" width="22.6328125" style="17" customWidth="1"/>
    <col min="9999" max="9999" width="2.6328125" style="17" customWidth="1"/>
    <col min="10000" max="10000" width="15.6328125" style="17" customWidth="1"/>
    <col min="10001" max="10001" width="3.6328125" style="17" customWidth="1"/>
    <col min="10002" max="10002" width="22.6328125" style="17" customWidth="1"/>
    <col min="10003" max="10003" width="2.6328125" style="17" customWidth="1"/>
    <col min="10004" max="10004" width="15.6328125" style="17" customWidth="1"/>
    <col min="10005" max="10005" width="3.6328125" style="17" customWidth="1"/>
    <col min="10006" max="10240" width="9" style="17"/>
    <col min="10241" max="10242" width="1.6328125" style="17" customWidth="1"/>
    <col min="10243" max="10243" width="4.08984375" style="17" customWidth="1"/>
    <col min="10244" max="10244" width="40.6328125" style="17" customWidth="1"/>
    <col min="10245" max="10245" width="1.6328125" style="17" customWidth="1"/>
    <col min="10246" max="10246" width="22.6328125" style="17" customWidth="1"/>
    <col min="10247" max="10247" width="2.6328125" style="17" customWidth="1"/>
    <col min="10248" max="10248" width="15.6328125" style="17" customWidth="1"/>
    <col min="10249" max="10249" width="3.6328125" style="17" customWidth="1"/>
    <col min="10250" max="10250" width="22.6328125" style="17" customWidth="1"/>
    <col min="10251" max="10251" width="2.6328125" style="17" customWidth="1"/>
    <col min="10252" max="10252" width="15.6328125" style="17" customWidth="1"/>
    <col min="10253" max="10253" width="3.6328125" style="17" customWidth="1"/>
    <col min="10254" max="10254" width="22.6328125" style="17" customWidth="1"/>
    <col min="10255" max="10255" width="2.6328125" style="17" customWidth="1"/>
    <col min="10256" max="10256" width="15.6328125" style="17" customWidth="1"/>
    <col min="10257" max="10257" width="3.6328125" style="17" customWidth="1"/>
    <col min="10258" max="10258" width="22.6328125" style="17" customWidth="1"/>
    <col min="10259" max="10259" width="2.6328125" style="17" customWidth="1"/>
    <col min="10260" max="10260" width="15.6328125" style="17" customWidth="1"/>
    <col min="10261" max="10261" width="3.6328125" style="17" customWidth="1"/>
    <col min="10262" max="10496" width="9" style="17"/>
    <col min="10497" max="10498" width="1.6328125" style="17" customWidth="1"/>
    <col min="10499" max="10499" width="4.08984375" style="17" customWidth="1"/>
    <col min="10500" max="10500" width="40.6328125" style="17" customWidth="1"/>
    <col min="10501" max="10501" width="1.6328125" style="17" customWidth="1"/>
    <col min="10502" max="10502" width="22.6328125" style="17" customWidth="1"/>
    <col min="10503" max="10503" width="2.6328125" style="17" customWidth="1"/>
    <col min="10504" max="10504" width="15.6328125" style="17" customWidth="1"/>
    <col min="10505" max="10505" width="3.6328125" style="17" customWidth="1"/>
    <col min="10506" max="10506" width="22.6328125" style="17" customWidth="1"/>
    <col min="10507" max="10507" width="2.6328125" style="17" customWidth="1"/>
    <col min="10508" max="10508" width="15.6328125" style="17" customWidth="1"/>
    <col min="10509" max="10509" width="3.6328125" style="17" customWidth="1"/>
    <col min="10510" max="10510" width="22.6328125" style="17" customWidth="1"/>
    <col min="10511" max="10511" width="2.6328125" style="17" customWidth="1"/>
    <col min="10512" max="10512" width="15.6328125" style="17" customWidth="1"/>
    <col min="10513" max="10513" width="3.6328125" style="17" customWidth="1"/>
    <col min="10514" max="10514" width="22.6328125" style="17" customWidth="1"/>
    <col min="10515" max="10515" width="2.6328125" style="17" customWidth="1"/>
    <col min="10516" max="10516" width="15.6328125" style="17" customWidth="1"/>
    <col min="10517" max="10517" width="3.6328125" style="17" customWidth="1"/>
    <col min="10518" max="10752" width="9" style="17"/>
    <col min="10753" max="10754" width="1.6328125" style="17" customWidth="1"/>
    <col min="10755" max="10755" width="4.08984375" style="17" customWidth="1"/>
    <col min="10756" max="10756" width="40.6328125" style="17" customWidth="1"/>
    <col min="10757" max="10757" width="1.6328125" style="17" customWidth="1"/>
    <col min="10758" max="10758" width="22.6328125" style="17" customWidth="1"/>
    <col min="10759" max="10759" width="2.6328125" style="17" customWidth="1"/>
    <col min="10760" max="10760" width="15.6328125" style="17" customWidth="1"/>
    <col min="10761" max="10761" width="3.6328125" style="17" customWidth="1"/>
    <col min="10762" max="10762" width="22.6328125" style="17" customWidth="1"/>
    <col min="10763" max="10763" width="2.6328125" style="17" customWidth="1"/>
    <col min="10764" max="10764" width="15.6328125" style="17" customWidth="1"/>
    <col min="10765" max="10765" width="3.6328125" style="17" customWidth="1"/>
    <col min="10766" max="10766" width="22.6328125" style="17" customWidth="1"/>
    <col min="10767" max="10767" width="2.6328125" style="17" customWidth="1"/>
    <col min="10768" max="10768" width="15.6328125" style="17" customWidth="1"/>
    <col min="10769" max="10769" width="3.6328125" style="17" customWidth="1"/>
    <col min="10770" max="10770" width="22.6328125" style="17" customWidth="1"/>
    <col min="10771" max="10771" width="2.6328125" style="17" customWidth="1"/>
    <col min="10772" max="10772" width="15.6328125" style="17" customWidth="1"/>
    <col min="10773" max="10773" width="3.6328125" style="17" customWidth="1"/>
    <col min="10774" max="11008" width="9" style="17"/>
    <col min="11009" max="11010" width="1.6328125" style="17" customWidth="1"/>
    <col min="11011" max="11011" width="4.08984375" style="17" customWidth="1"/>
    <col min="11012" max="11012" width="40.6328125" style="17" customWidth="1"/>
    <col min="11013" max="11013" width="1.6328125" style="17" customWidth="1"/>
    <col min="11014" max="11014" width="22.6328125" style="17" customWidth="1"/>
    <col min="11015" max="11015" width="2.6328125" style="17" customWidth="1"/>
    <col min="11016" max="11016" width="15.6328125" style="17" customWidth="1"/>
    <col min="11017" max="11017" width="3.6328125" style="17" customWidth="1"/>
    <col min="11018" max="11018" width="22.6328125" style="17" customWidth="1"/>
    <col min="11019" max="11019" width="2.6328125" style="17" customWidth="1"/>
    <col min="11020" max="11020" width="15.6328125" style="17" customWidth="1"/>
    <col min="11021" max="11021" width="3.6328125" style="17" customWidth="1"/>
    <col min="11022" max="11022" width="22.6328125" style="17" customWidth="1"/>
    <col min="11023" max="11023" width="2.6328125" style="17" customWidth="1"/>
    <col min="11024" max="11024" width="15.6328125" style="17" customWidth="1"/>
    <col min="11025" max="11025" width="3.6328125" style="17" customWidth="1"/>
    <col min="11026" max="11026" width="22.6328125" style="17" customWidth="1"/>
    <col min="11027" max="11027" width="2.6328125" style="17" customWidth="1"/>
    <col min="11028" max="11028" width="15.6328125" style="17" customWidth="1"/>
    <col min="11029" max="11029" width="3.6328125" style="17" customWidth="1"/>
    <col min="11030" max="11264" width="9" style="17"/>
    <col min="11265" max="11266" width="1.6328125" style="17" customWidth="1"/>
    <col min="11267" max="11267" width="4.08984375" style="17" customWidth="1"/>
    <col min="11268" max="11268" width="40.6328125" style="17" customWidth="1"/>
    <col min="11269" max="11269" width="1.6328125" style="17" customWidth="1"/>
    <col min="11270" max="11270" width="22.6328125" style="17" customWidth="1"/>
    <col min="11271" max="11271" width="2.6328125" style="17" customWidth="1"/>
    <col min="11272" max="11272" width="15.6328125" style="17" customWidth="1"/>
    <col min="11273" max="11273" width="3.6328125" style="17" customWidth="1"/>
    <col min="11274" max="11274" width="22.6328125" style="17" customWidth="1"/>
    <col min="11275" max="11275" width="2.6328125" style="17" customWidth="1"/>
    <col min="11276" max="11276" width="15.6328125" style="17" customWidth="1"/>
    <col min="11277" max="11277" width="3.6328125" style="17" customWidth="1"/>
    <col min="11278" max="11278" width="22.6328125" style="17" customWidth="1"/>
    <col min="11279" max="11279" width="2.6328125" style="17" customWidth="1"/>
    <col min="11280" max="11280" width="15.6328125" style="17" customWidth="1"/>
    <col min="11281" max="11281" width="3.6328125" style="17" customWidth="1"/>
    <col min="11282" max="11282" width="22.6328125" style="17" customWidth="1"/>
    <col min="11283" max="11283" width="2.6328125" style="17" customWidth="1"/>
    <col min="11284" max="11284" width="15.6328125" style="17" customWidth="1"/>
    <col min="11285" max="11285" width="3.6328125" style="17" customWidth="1"/>
    <col min="11286" max="11520" width="9" style="17"/>
    <col min="11521" max="11522" width="1.6328125" style="17" customWidth="1"/>
    <col min="11523" max="11523" width="4.08984375" style="17" customWidth="1"/>
    <col min="11524" max="11524" width="40.6328125" style="17" customWidth="1"/>
    <col min="11525" max="11525" width="1.6328125" style="17" customWidth="1"/>
    <col min="11526" max="11526" width="22.6328125" style="17" customWidth="1"/>
    <col min="11527" max="11527" width="2.6328125" style="17" customWidth="1"/>
    <col min="11528" max="11528" width="15.6328125" style="17" customWidth="1"/>
    <col min="11529" max="11529" width="3.6328125" style="17" customWidth="1"/>
    <col min="11530" max="11530" width="22.6328125" style="17" customWidth="1"/>
    <col min="11531" max="11531" width="2.6328125" style="17" customWidth="1"/>
    <col min="11532" max="11532" width="15.6328125" style="17" customWidth="1"/>
    <col min="11533" max="11533" width="3.6328125" style="17" customWidth="1"/>
    <col min="11534" max="11534" width="22.6328125" style="17" customWidth="1"/>
    <col min="11535" max="11535" width="2.6328125" style="17" customWidth="1"/>
    <col min="11536" max="11536" width="15.6328125" style="17" customWidth="1"/>
    <col min="11537" max="11537" width="3.6328125" style="17" customWidth="1"/>
    <col min="11538" max="11538" width="22.6328125" style="17" customWidth="1"/>
    <col min="11539" max="11539" width="2.6328125" style="17" customWidth="1"/>
    <col min="11540" max="11540" width="15.6328125" style="17" customWidth="1"/>
    <col min="11541" max="11541" width="3.6328125" style="17" customWidth="1"/>
    <col min="11542" max="11776" width="9" style="17"/>
    <col min="11777" max="11778" width="1.6328125" style="17" customWidth="1"/>
    <col min="11779" max="11779" width="4.08984375" style="17" customWidth="1"/>
    <col min="11780" max="11780" width="40.6328125" style="17" customWidth="1"/>
    <col min="11781" max="11781" width="1.6328125" style="17" customWidth="1"/>
    <col min="11782" max="11782" width="22.6328125" style="17" customWidth="1"/>
    <col min="11783" max="11783" width="2.6328125" style="17" customWidth="1"/>
    <col min="11784" max="11784" width="15.6328125" style="17" customWidth="1"/>
    <col min="11785" max="11785" width="3.6328125" style="17" customWidth="1"/>
    <col min="11786" max="11786" width="22.6328125" style="17" customWidth="1"/>
    <col min="11787" max="11787" width="2.6328125" style="17" customWidth="1"/>
    <col min="11788" max="11788" width="15.6328125" style="17" customWidth="1"/>
    <col min="11789" max="11789" width="3.6328125" style="17" customWidth="1"/>
    <col min="11790" max="11790" width="22.6328125" style="17" customWidth="1"/>
    <col min="11791" max="11791" width="2.6328125" style="17" customWidth="1"/>
    <col min="11792" max="11792" width="15.6328125" style="17" customWidth="1"/>
    <col min="11793" max="11793" width="3.6328125" style="17" customWidth="1"/>
    <col min="11794" max="11794" width="22.6328125" style="17" customWidth="1"/>
    <col min="11795" max="11795" width="2.6328125" style="17" customWidth="1"/>
    <col min="11796" max="11796" width="15.6328125" style="17" customWidth="1"/>
    <col min="11797" max="11797" width="3.6328125" style="17" customWidth="1"/>
    <col min="11798" max="12032" width="9" style="17"/>
    <col min="12033" max="12034" width="1.6328125" style="17" customWidth="1"/>
    <col min="12035" max="12035" width="4.08984375" style="17" customWidth="1"/>
    <col min="12036" max="12036" width="40.6328125" style="17" customWidth="1"/>
    <col min="12037" max="12037" width="1.6328125" style="17" customWidth="1"/>
    <col min="12038" max="12038" width="22.6328125" style="17" customWidth="1"/>
    <col min="12039" max="12039" width="2.6328125" style="17" customWidth="1"/>
    <col min="12040" max="12040" width="15.6328125" style="17" customWidth="1"/>
    <col min="12041" max="12041" width="3.6328125" style="17" customWidth="1"/>
    <col min="12042" max="12042" width="22.6328125" style="17" customWidth="1"/>
    <col min="12043" max="12043" width="2.6328125" style="17" customWidth="1"/>
    <col min="12044" max="12044" width="15.6328125" style="17" customWidth="1"/>
    <col min="12045" max="12045" width="3.6328125" style="17" customWidth="1"/>
    <col min="12046" max="12046" width="22.6328125" style="17" customWidth="1"/>
    <col min="12047" max="12047" width="2.6328125" style="17" customWidth="1"/>
    <col min="12048" max="12048" width="15.6328125" style="17" customWidth="1"/>
    <col min="12049" max="12049" width="3.6328125" style="17" customWidth="1"/>
    <col min="12050" max="12050" width="22.6328125" style="17" customWidth="1"/>
    <col min="12051" max="12051" width="2.6328125" style="17" customWidth="1"/>
    <col min="12052" max="12052" width="15.6328125" style="17" customWidth="1"/>
    <col min="12053" max="12053" width="3.6328125" style="17" customWidth="1"/>
    <col min="12054" max="12288" width="9" style="17"/>
    <col min="12289" max="12290" width="1.6328125" style="17" customWidth="1"/>
    <col min="12291" max="12291" width="4.08984375" style="17" customWidth="1"/>
    <col min="12292" max="12292" width="40.6328125" style="17" customWidth="1"/>
    <col min="12293" max="12293" width="1.6328125" style="17" customWidth="1"/>
    <col min="12294" max="12294" width="22.6328125" style="17" customWidth="1"/>
    <col min="12295" max="12295" width="2.6328125" style="17" customWidth="1"/>
    <col min="12296" max="12296" width="15.6328125" style="17" customWidth="1"/>
    <col min="12297" max="12297" width="3.6328125" style="17" customWidth="1"/>
    <col min="12298" max="12298" width="22.6328125" style="17" customWidth="1"/>
    <col min="12299" max="12299" width="2.6328125" style="17" customWidth="1"/>
    <col min="12300" max="12300" width="15.6328125" style="17" customWidth="1"/>
    <col min="12301" max="12301" width="3.6328125" style="17" customWidth="1"/>
    <col min="12302" max="12302" width="22.6328125" style="17" customWidth="1"/>
    <col min="12303" max="12303" width="2.6328125" style="17" customWidth="1"/>
    <col min="12304" max="12304" width="15.6328125" style="17" customWidth="1"/>
    <col min="12305" max="12305" width="3.6328125" style="17" customWidth="1"/>
    <col min="12306" max="12306" width="22.6328125" style="17" customWidth="1"/>
    <col min="12307" max="12307" width="2.6328125" style="17" customWidth="1"/>
    <col min="12308" max="12308" width="15.6328125" style="17" customWidth="1"/>
    <col min="12309" max="12309" width="3.6328125" style="17" customWidth="1"/>
    <col min="12310" max="12544" width="9" style="17"/>
    <col min="12545" max="12546" width="1.6328125" style="17" customWidth="1"/>
    <col min="12547" max="12547" width="4.08984375" style="17" customWidth="1"/>
    <col min="12548" max="12548" width="40.6328125" style="17" customWidth="1"/>
    <col min="12549" max="12549" width="1.6328125" style="17" customWidth="1"/>
    <col min="12550" max="12550" width="22.6328125" style="17" customWidth="1"/>
    <col min="12551" max="12551" width="2.6328125" style="17" customWidth="1"/>
    <col min="12552" max="12552" width="15.6328125" style="17" customWidth="1"/>
    <col min="12553" max="12553" width="3.6328125" style="17" customWidth="1"/>
    <col min="12554" max="12554" width="22.6328125" style="17" customWidth="1"/>
    <col min="12555" max="12555" width="2.6328125" style="17" customWidth="1"/>
    <col min="12556" max="12556" width="15.6328125" style="17" customWidth="1"/>
    <col min="12557" max="12557" width="3.6328125" style="17" customWidth="1"/>
    <col min="12558" max="12558" width="22.6328125" style="17" customWidth="1"/>
    <col min="12559" max="12559" width="2.6328125" style="17" customWidth="1"/>
    <col min="12560" max="12560" width="15.6328125" style="17" customWidth="1"/>
    <col min="12561" max="12561" width="3.6328125" style="17" customWidth="1"/>
    <col min="12562" max="12562" width="22.6328125" style="17" customWidth="1"/>
    <col min="12563" max="12563" width="2.6328125" style="17" customWidth="1"/>
    <col min="12564" max="12564" width="15.6328125" style="17" customWidth="1"/>
    <col min="12565" max="12565" width="3.6328125" style="17" customWidth="1"/>
    <col min="12566" max="12800" width="9" style="17"/>
    <col min="12801" max="12802" width="1.6328125" style="17" customWidth="1"/>
    <col min="12803" max="12803" width="4.08984375" style="17" customWidth="1"/>
    <col min="12804" max="12804" width="40.6328125" style="17" customWidth="1"/>
    <col min="12805" max="12805" width="1.6328125" style="17" customWidth="1"/>
    <col min="12806" max="12806" width="22.6328125" style="17" customWidth="1"/>
    <col min="12807" max="12807" width="2.6328125" style="17" customWidth="1"/>
    <col min="12808" max="12808" width="15.6328125" style="17" customWidth="1"/>
    <col min="12809" max="12809" width="3.6328125" style="17" customWidth="1"/>
    <col min="12810" max="12810" width="22.6328125" style="17" customWidth="1"/>
    <col min="12811" max="12811" width="2.6328125" style="17" customWidth="1"/>
    <col min="12812" max="12812" width="15.6328125" style="17" customWidth="1"/>
    <col min="12813" max="12813" width="3.6328125" style="17" customWidth="1"/>
    <col min="12814" max="12814" width="22.6328125" style="17" customWidth="1"/>
    <col min="12815" max="12815" width="2.6328125" style="17" customWidth="1"/>
    <col min="12816" max="12816" width="15.6328125" style="17" customWidth="1"/>
    <col min="12817" max="12817" width="3.6328125" style="17" customWidth="1"/>
    <col min="12818" max="12818" width="22.6328125" style="17" customWidth="1"/>
    <col min="12819" max="12819" width="2.6328125" style="17" customWidth="1"/>
    <col min="12820" max="12820" width="15.6328125" style="17" customWidth="1"/>
    <col min="12821" max="12821" width="3.6328125" style="17" customWidth="1"/>
    <col min="12822" max="13056" width="9" style="17"/>
    <col min="13057" max="13058" width="1.6328125" style="17" customWidth="1"/>
    <col min="13059" max="13059" width="4.08984375" style="17" customWidth="1"/>
    <col min="13060" max="13060" width="40.6328125" style="17" customWidth="1"/>
    <col min="13061" max="13061" width="1.6328125" style="17" customWidth="1"/>
    <col min="13062" max="13062" width="22.6328125" style="17" customWidth="1"/>
    <col min="13063" max="13063" width="2.6328125" style="17" customWidth="1"/>
    <col min="13064" max="13064" width="15.6328125" style="17" customWidth="1"/>
    <col min="13065" max="13065" width="3.6328125" style="17" customWidth="1"/>
    <col min="13066" max="13066" width="22.6328125" style="17" customWidth="1"/>
    <col min="13067" max="13067" width="2.6328125" style="17" customWidth="1"/>
    <col min="13068" max="13068" width="15.6328125" style="17" customWidth="1"/>
    <col min="13069" max="13069" width="3.6328125" style="17" customWidth="1"/>
    <col min="13070" max="13070" width="22.6328125" style="17" customWidth="1"/>
    <col min="13071" max="13071" width="2.6328125" style="17" customWidth="1"/>
    <col min="13072" max="13072" width="15.6328125" style="17" customWidth="1"/>
    <col min="13073" max="13073" width="3.6328125" style="17" customWidth="1"/>
    <col min="13074" max="13074" width="22.6328125" style="17" customWidth="1"/>
    <col min="13075" max="13075" width="2.6328125" style="17" customWidth="1"/>
    <col min="13076" max="13076" width="15.6328125" style="17" customWidth="1"/>
    <col min="13077" max="13077" width="3.6328125" style="17" customWidth="1"/>
    <col min="13078" max="13312" width="9" style="17"/>
    <col min="13313" max="13314" width="1.6328125" style="17" customWidth="1"/>
    <col min="13315" max="13315" width="4.08984375" style="17" customWidth="1"/>
    <col min="13316" max="13316" width="40.6328125" style="17" customWidth="1"/>
    <col min="13317" max="13317" width="1.6328125" style="17" customWidth="1"/>
    <col min="13318" max="13318" width="22.6328125" style="17" customWidth="1"/>
    <col min="13319" max="13319" width="2.6328125" style="17" customWidth="1"/>
    <col min="13320" max="13320" width="15.6328125" style="17" customWidth="1"/>
    <col min="13321" max="13321" width="3.6328125" style="17" customWidth="1"/>
    <col min="13322" max="13322" width="22.6328125" style="17" customWidth="1"/>
    <col min="13323" max="13323" width="2.6328125" style="17" customWidth="1"/>
    <col min="13324" max="13324" width="15.6328125" style="17" customWidth="1"/>
    <col min="13325" max="13325" width="3.6328125" style="17" customWidth="1"/>
    <col min="13326" max="13326" width="22.6328125" style="17" customWidth="1"/>
    <col min="13327" max="13327" width="2.6328125" style="17" customWidth="1"/>
    <col min="13328" max="13328" width="15.6328125" style="17" customWidth="1"/>
    <col min="13329" max="13329" width="3.6328125" style="17" customWidth="1"/>
    <col min="13330" max="13330" width="22.6328125" style="17" customWidth="1"/>
    <col min="13331" max="13331" width="2.6328125" style="17" customWidth="1"/>
    <col min="13332" max="13332" width="15.6328125" style="17" customWidth="1"/>
    <col min="13333" max="13333" width="3.6328125" style="17" customWidth="1"/>
    <col min="13334" max="13568" width="9" style="17"/>
    <col min="13569" max="13570" width="1.6328125" style="17" customWidth="1"/>
    <col min="13571" max="13571" width="4.08984375" style="17" customWidth="1"/>
    <col min="13572" max="13572" width="40.6328125" style="17" customWidth="1"/>
    <col min="13573" max="13573" width="1.6328125" style="17" customWidth="1"/>
    <col min="13574" max="13574" width="22.6328125" style="17" customWidth="1"/>
    <col min="13575" max="13575" width="2.6328125" style="17" customWidth="1"/>
    <col min="13576" max="13576" width="15.6328125" style="17" customWidth="1"/>
    <col min="13577" max="13577" width="3.6328125" style="17" customWidth="1"/>
    <col min="13578" max="13578" width="22.6328125" style="17" customWidth="1"/>
    <col min="13579" max="13579" width="2.6328125" style="17" customWidth="1"/>
    <col min="13580" max="13580" width="15.6328125" style="17" customWidth="1"/>
    <col min="13581" max="13581" width="3.6328125" style="17" customWidth="1"/>
    <col min="13582" max="13582" width="22.6328125" style="17" customWidth="1"/>
    <col min="13583" max="13583" width="2.6328125" style="17" customWidth="1"/>
    <col min="13584" max="13584" width="15.6328125" style="17" customWidth="1"/>
    <col min="13585" max="13585" width="3.6328125" style="17" customWidth="1"/>
    <col min="13586" max="13586" width="22.6328125" style="17" customWidth="1"/>
    <col min="13587" max="13587" width="2.6328125" style="17" customWidth="1"/>
    <col min="13588" max="13588" width="15.6328125" style="17" customWidth="1"/>
    <col min="13589" max="13589" width="3.6328125" style="17" customWidth="1"/>
    <col min="13590" max="13824" width="9" style="17"/>
    <col min="13825" max="13826" width="1.6328125" style="17" customWidth="1"/>
    <col min="13827" max="13827" width="4.08984375" style="17" customWidth="1"/>
    <col min="13828" max="13828" width="40.6328125" style="17" customWidth="1"/>
    <col min="13829" max="13829" width="1.6328125" style="17" customWidth="1"/>
    <col min="13830" max="13830" width="22.6328125" style="17" customWidth="1"/>
    <col min="13831" max="13831" width="2.6328125" style="17" customWidth="1"/>
    <col min="13832" max="13832" width="15.6328125" style="17" customWidth="1"/>
    <col min="13833" max="13833" width="3.6328125" style="17" customWidth="1"/>
    <col min="13834" max="13834" width="22.6328125" style="17" customWidth="1"/>
    <col min="13835" max="13835" width="2.6328125" style="17" customWidth="1"/>
    <col min="13836" max="13836" width="15.6328125" style="17" customWidth="1"/>
    <col min="13837" max="13837" width="3.6328125" style="17" customWidth="1"/>
    <col min="13838" max="13838" width="22.6328125" style="17" customWidth="1"/>
    <col min="13839" max="13839" width="2.6328125" style="17" customWidth="1"/>
    <col min="13840" max="13840" width="15.6328125" style="17" customWidth="1"/>
    <col min="13841" max="13841" width="3.6328125" style="17" customWidth="1"/>
    <col min="13842" max="13842" width="22.6328125" style="17" customWidth="1"/>
    <col min="13843" max="13843" width="2.6328125" style="17" customWidth="1"/>
    <col min="13844" max="13844" width="15.6328125" style="17" customWidth="1"/>
    <col min="13845" max="13845" width="3.6328125" style="17" customWidth="1"/>
    <col min="13846" max="14080" width="9" style="17"/>
    <col min="14081" max="14082" width="1.6328125" style="17" customWidth="1"/>
    <col min="14083" max="14083" width="4.08984375" style="17" customWidth="1"/>
    <col min="14084" max="14084" width="40.6328125" style="17" customWidth="1"/>
    <col min="14085" max="14085" width="1.6328125" style="17" customWidth="1"/>
    <col min="14086" max="14086" width="22.6328125" style="17" customWidth="1"/>
    <col min="14087" max="14087" width="2.6328125" style="17" customWidth="1"/>
    <col min="14088" max="14088" width="15.6328125" style="17" customWidth="1"/>
    <col min="14089" max="14089" width="3.6328125" style="17" customWidth="1"/>
    <col min="14090" max="14090" width="22.6328125" style="17" customWidth="1"/>
    <col min="14091" max="14091" width="2.6328125" style="17" customWidth="1"/>
    <col min="14092" max="14092" width="15.6328125" style="17" customWidth="1"/>
    <col min="14093" max="14093" width="3.6328125" style="17" customWidth="1"/>
    <col min="14094" max="14094" width="22.6328125" style="17" customWidth="1"/>
    <col min="14095" max="14095" width="2.6328125" style="17" customWidth="1"/>
    <col min="14096" max="14096" width="15.6328125" style="17" customWidth="1"/>
    <col min="14097" max="14097" width="3.6328125" style="17" customWidth="1"/>
    <col min="14098" max="14098" width="22.6328125" style="17" customWidth="1"/>
    <col min="14099" max="14099" width="2.6328125" style="17" customWidth="1"/>
    <col min="14100" max="14100" width="15.6328125" style="17" customWidth="1"/>
    <col min="14101" max="14101" width="3.6328125" style="17" customWidth="1"/>
    <col min="14102" max="14336" width="9" style="17"/>
    <col min="14337" max="14338" width="1.6328125" style="17" customWidth="1"/>
    <col min="14339" max="14339" width="4.08984375" style="17" customWidth="1"/>
    <col min="14340" max="14340" width="40.6328125" style="17" customWidth="1"/>
    <col min="14341" max="14341" width="1.6328125" style="17" customWidth="1"/>
    <col min="14342" max="14342" width="22.6328125" style="17" customWidth="1"/>
    <col min="14343" max="14343" width="2.6328125" style="17" customWidth="1"/>
    <col min="14344" max="14344" width="15.6328125" style="17" customWidth="1"/>
    <col min="14345" max="14345" width="3.6328125" style="17" customWidth="1"/>
    <col min="14346" max="14346" width="22.6328125" style="17" customWidth="1"/>
    <col min="14347" max="14347" width="2.6328125" style="17" customWidth="1"/>
    <col min="14348" max="14348" width="15.6328125" style="17" customWidth="1"/>
    <col min="14349" max="14349" width="3.6328125" style="17" customWidth="1"/>
    <col min="14350" max="14350" width="22.6328125" style="17" customWidth="1"/>
    <col min="14351" max="14351" width="2.6328125" style="17" customWidth="1"/>
    <col min="14352" max="14352" width="15.6328125" style="17" customWidth="1"/>
    <col min="14353" max="14353" width="3.6328125" style="17" customWidth="1"/>
    <col min="14354" max="14354" width="22.6328125" style="17" customWidth="1"/>
    <col min="14355" max="14355" width="2.6328125" style="17" customWidth="1"/>
    <col min="14356" max="14356" width="15.6328125" style="17" customWidth="1"/>
    <col min="14357" max="14357" width="3.6328125" style="17" customWidth="1"/>
    <col min="14358" max="14592" width="9" style="17"/>
    <col min="14593" max="14594" width="1.6328125" style="17" customWidth="1"/>
    <col min="14595" max="14595" width="4.08984375" style="17" customWidth="1"/>
    <col min="14596" max="14596" width="40.6328125" style="17" customWidth="1"/>
    <col min="14597" max="14597" width="1.6328125" style="17" customWidth="1"/>
    <col min="14598" max="14598" width="22.6328125" style="17" customWidth="1"/>
    <col min="14599" max="14599" width="2.6328125" style="17" customWidth="1"/>
    <col min="14600" max="14600" width="15.6328125" style="17" customWidth="1"/>
    <col min="14601" max="14601" width="3.6328125" style="17" customWidth="1"/>
    <col min="14602" max="14602" width="22.6328125" style="17" customWidth="1"/>
    <col min="14603" max="14603" width="2.6328125" style="17" customWidth="1"/>
    <col min="14604" max="14604" width="15.6328125" style="17" customWidth="1"/>
    <col min="14605" max="14605" width="3.6328125" style="17" customWidth="1"/>
    <col min="14606" max="14606" width="22.6328125" style="17" customWidth="1"/>
    <col min="14607" max="14607" width="2.6328125" style="17" customWidth="1"/>
    <col min="14608" max="14608" width="15.6328125" style="17" customWidth="1"/>
    <col min="14609" max="14609" width="3.6328125" style="17" customWidth="1"/>
    <col min="14610" max="14610" width="22.6328125" style="17" customWidth="1"/>
    <col min="14611" max="14611" width="2.6328125" style="17" customWidth="1"/>
    <col min="14612" max="14612" width="15.6328125" style="17" customWidth="1"/>
    <col min="14613" max="14613" width="3.6328125" style="17" customWidth="1"/>
    <col min="14614" max="14848" width="9" style="17"/>
    <col min="14849" max="14850" width="1.6328125" style="17" customWidth="1"/>
    <col min="14851" max="14851" width="4.08984375" style="17" customWidth="1"/>
    <col min="14852" max="14852" width="40.6328125" style="17" customWidth="1"/>
    <col min="14853" max="14853" width="1.6328125" style="17" customWidth="1"/>
    <col min="14854" max="14854" width="22.6328125" style="17" customWidth="1"/>
    <col min="14855" max="14855" width="2.6328125" style="17" customWidth="1"/>
    <col min="14856" max="14856" width="15.6328125" style="17" customWidth="1"/>
    <col min="14857" max="14857" width="3.6328125" style="17" customWidth="1"/>
    <col min="14858" max="14858" width="22.6328125" style="17" customWidth="1"/>
    <col min="14859" max="14859" width="2.6328125" style="17" customWidth="1"/>
    <col min="14860" max="14860" width="15.6328125" style="17" customWidth="1"/>
    <col min="14861" max="14861" width="3.6328125" style="17" customWidth="1"/>
    <col min="14862" max="14862" width="22.6328125" style="17" customWidth="1"/>
    <col min="14863" max="14863" width="2.6328125" style="17" customWidth="1"/>
    <col min="14864" max="14864" width="15.6328125" style="17" customWidth="1"/>
    <col min="14865" max="14865" width="3.6328125" style="17" customWidth="1"/>
    <col min="14866" max="14866" width="22.6328125" style="17" customWidth="1"/>
    <col min="14867" max="14867" width="2.6328125" style="17" customWidth="1"/>
    <col min="14868" max="14868" width="15.6328125" style="17" customWidth="1"/>
    <col min="14869" max="14869" width="3.6328125" style="17" customWidth="1"/>
    <col min="14870" max="15104" width="9" style="17"/>
    <col min="15105" max="15106" width="1.6328125" style="17" customWidth="1"/>
    <col min="15107" max="15107" width="4.08984375" style="17" customWidth="1"/>
    <col min="15108" max="15108" width="40.6328125" style="17" customWidth="1"/>
    <col min="15109" max="15109" width="1.6328125" style="17" customWidth="1"/>
    <col min="15110" max="15110" width="22.6328125" style="17" customWidth="1"/>
    <col min="15111" max="15111" width="2.6328125" style="17" customWidth="1"/>
    <col min="15112" max="15112" width="15.6328125" style="17" customWidth="1"/>
    <col min="15113" max="15113" width="3.6328125" style="17" customWidth="1"/>
    <col min="15114" max="15114" width="22.6328125" style="17" customWidth="1"/>
    <col min="15115" max="15115" width="2.6328125" style="17" customWidth="1"/>
    <col min="15116" max="15116" width="15.6328125" style="17" customWidth="1"/>
    <col min="15117" max="15117" width="3.6328125" style="17" customWidth="1"/>
    <col min="15118" max="15118" width="22.6328125" style="17" customWidth="1"/>
    <col min="15119" max="15119" width="2.6328125" style="17" customWidth="1"/>
    <col min="15120" max="15120" width="15.6328125" style="17" customWidth="1"/>
    <col min="15121" max="15121" width="3.6328125" style="17" customWidth="1"/>
    <col min="15122" max="15122" width="22.6328125" style="17" customWidth="1"/>
    <col min="15123" max="15123" width="2.6328125" style="17" customWidth="1"/>
    <col min="15124" max="15124" width="15.6328125" style="17" customWidth="1"/>
    <col min="15125" max="15125" width="3.6328125" style="17" customWidth="1"/>
    <col min="15126" max="15360" width="9" style="17"/>
    <col min="15361" max="15362" width="1.6328125" style="17" customWidth="1"/>
    <col min="15363" max="15363" width="4.08984375" style="17" customWidth="1"/>
    <col min="15364" max="15364" width="40.6328125" style="17" customWidth="1"/>
    <col min="15365" max="15365" width="1.6328125" style="17" customWidth="1"/>
    <col min="15366" max="15366" width="22.6328125" style="17" customWidth="1"/>
    <col min="15367" max="15367" width="2.6328125" style="17" customWidth="1"/>
    <col min="15368" max="15368" width="15.6328125" style="17" customWidth="1"/>
    <col min="15369" max="15369" width="3.6328125" style="17" customWidth="1"/>
    <col min="15370" max="15370" width="22.6328125" style="17" customWidth="1"/>
    <col min="15371" max="15371" width="2.6328125" style="17" customWidth="1"/>
    <col min="15372" max="15372" width="15.6328125" style="17" customWidth="1"/>
    <col min="15373" max="15373" width="3.6328125" style="17" customWidth="1"/>
    <col min="15374" max="15374" width="22.6328125" style="17" customWidth="1"/>
    <col min="15375" max="15375" width="2.6328125" style="17" customWidth="1"/>
    <col min="15376" max="15376" width="15.6328125" style="17" customWidth="1"/>
    <col min="15377" max="15377" width="3.6328125" style="17" customWidth="1"/>
    <col min="15378" max="15378" width="22.6328125" style="17" customWidth="1"/>
    <col min="15379" max="15379" width="2.6328125" style="17" customWidth="1"/>
    <col min="15380" max="15380" width="15.6328125" style="17" customWidth="1"/>
    <col min="15381" max="15381" width="3.6328125" style="17" customWidth="1"/>
    <col min="15382" max="15616" width="9" style="17"/>
    <col min="15617" max="15618" width="1.6328125" style="17" customWidth="1"/>
    <col min="15619" max="15619" width="4.08984375" style="17" customWidth="1"/>
    <col min="15620" max="15620" width="40.6328125" style="17" customWidth="1"/>
    <col min="15621" max="15621" width="1.6328125" style="17" customWidth="1"/>
    <col min="15622" max="15622" width="22.6328125" style="17" customWidth="1"/>
    <col min="15623" max="15623" width="2.6328125" style="17" customWidth="1"/>
    <col min="15624" max="15624" width="15.6328125" style="17" customWidth="1"/>
    <col min="15625" max="15625" width="3.6328125" style="17" customWidth="1"/>
    <col min="15626" max="15626" width="22.6328125" style="17" customWidth="1"/>
    <col min="15627" max="15627" width="2.6328125" style="17" customWidth="1"/>
    <col min="15628" max="15628" width="15.6328125" style="17" customWidth="1"/>
    <col min="15629" max="15629" width="3.6328125" style="17" customWidth="1"/>
    <col min="15630" max="15630" width="22.6328125" style="17" customWidth="1"/>
    <col min="15631" max="15631" width="2.6328125" style="17" customWidth="1"/>
    <col min="15632" max="15632" width="15.6328125" style="17" customWidth="1"/>
    <col min="15633" max="15633" width="3.6328125" style="17" customWidth="1"/>
    <col min="15634" max="15634" width="22.6328125" style="17" customWidth="1"/>
    <col min="15635" max="15635" width="2.6328125" style="17" customWidth="1"/>
    <col min="15636" max="15636" width="15.6328125" style="17" customWidth="1"/>
    <col min="15637" max="15637" width="3.6328125" style="17" customWidth="1"/>
    <col min="15638" max="15872" width="9" style="17"/>
    <col min="15873" max="15874" width="1.6328125" style="17" customWidth="1"/>
    <col min="15875" max="15875" width="4.08984375" style="17" customWidth="1"/>
    <col min="15876" max="15876" width="40.6328125" style="17" customWidth="1"/>
    <col min="15877" max="15877" width="1.6328125" style="17" customWidth="1"/>
    <col min="15878" max="15878" width="22.6328125" style="17" customWidth="1"/>
    <col min="15879" max="15879" width="2.6328125" style="17" customWidth="1"/>
    <col min="15880" max="15880" width="15.6328125" style="17" customWidth="1"/>
    <col min="15881" max="15881" width="3.6328125" style="17" customWidth="1"/>
    <col min="15882" max="15882" width="22.6328125" style="17" customWidth="1"/>
    <col min="15883" max="15883" width="2.6328125" style="17" customWidth="1"/>
    <col min="15884" max="15884" width="15.6328125" style="17" customWidth="1"/>
    <col min="15885" max="15885" width="3.6328125" style="17" customWidth="1"/>
    <col min="15886" max="15886" width="22.6328125" style="17" customWidth="1"/>
    <col min="15887" max="15887" width="2.6328125" style="17" customWidth="1"/>
    <col min="15888" max="15888" width="15.6328125" style="17" customWidth="1"/>
    <col min="15889" max="15889" width="3.6328125" style="17" customWidth="1"/>
    <col min="15890" max="15890" width="22.6328125" style="17" customWidth="1"/>
    <col min="15891" max="15891" width="2.6328125" style="17" customWidth="1"/>
    <col min="15892" max="15892" width="15.6328125" style="17" customWidth="1"/>
    <col min="15893" max="15893" width="3.6328125" style="17" customWidth="1"/>
    <col min="15894" max="16128" width="9" style="17"/>
    <col min="16129" max="16130" width="1.6328125" style="17" customWidth="1"/>
    <col min="16131" max="16131" width="4.08984375" style="17" customWidth="1"/>
    <col min="16132" max="16132" width="40.6328125" style="17" customWidth="1"/>
    <col min="16133" max="16133" width="1.6328125" style="17" customWidth="1"/>
    <col min="16134" max="16134" width="22.6328125" style="17" customWidth="1"/>
    <col min="16135" max="16135" width="2.6328125" style="17" customWidth="1"/>
    <col min="16136" max="16136" width="15.6328125" style="17" customWidth="1"/>
    <col min="16137" max="16137" width="3.6328125" style="17" customWidth="1"/>
    <col min="16138" max="16138" width="22.6328125" style="17" customWidth="1"/>
    <col min="16139" max="16139" width="2.6328125" style="17" customWidth="1"/>
    <col min="16140" max="16140" width="15.6328125" style="17" customWidth="1"/>
    <col min="16141" max="16141" width="3.6328125" style="17" customWidth="1"/>
    <col min="16142" max="16142" width="22.6328125" style="17" customWidth="1"/>
    <col min="16143" max="16143" width="2.6328125" style="17" customWidth="1"/>
    <col min="16144" max="16144" width="15.6328125" style="17" customWidth="1"/>
    <col min="16145" max="16145" width="3.6328125" style="17" customWidth="1"/>
    <col min="16146" max="16146" width="22.6328125" style="17" customWidth="1"/>
    <col min="16147" max="16147" width="2.6328125" style="17" customWidth="1"/>
    <col min="16148" max="16148" width="15.6328125" style="17" customWidth="1"/>
    <col min="16149" max="16149" width="3.6328125" style="17" customWidth="1"/>
    <col min="16150" max="16384" width="9" style="17"/>
  </cols>
  <sheetData>
    <row r="1" spans="2:21" ht="27" customHeight="1" x14ac:dyDescent="0.2"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2:21" ht="13.5" customHeight="1" thickBot="1" x14ac:dyDescent="0.25">
      <c r="B2" s="18"/>
      <c r="C2" s="18"/>
      <c r="D2" s="19"/>
      <c r="E2" s="19"/>
      <c r="F2" s="20"/>
      <c r="G2" s="21"/>
      <c r="H2" s="18"/>
      <c r="I2" s="18"/>
      <c r="J2" s="22"/>
      <c r="K2" s="18"/>
      <c r="L2" s="18"/>
      <c r="M2" s="18"/>
      <c r="N2" s="22"/>
      <c r="O2" s="18"/>
      <c r="P2" s="18"/>
      <c r="Q2" s="18"/>
      <c r="R2" s="20"/>
      <c r="S2" s="18"/>
      <c r="T2" s="18"/>
      <c r="U2" s="18"/>
    </row>
    <row r="3" spans="2:21" ht="27" customHeight="1" x14ac:dyDescent="0.2">
      <c r="B3" s="200" t="s">
        <v>1</v>
      </c>
      <c r="C3" s="200"/>
      <c r="D3" s="200"/>
      <c r="E3" s="201"/>
      <c r="F3" s="204" t="s">
        <v>2</v>
      </c>
      <c r="G3" s="205"/>
      <c r="H3" s="205"/>
      <c r="I3" s="206"/>
      <c r="J3" s="207" t="s">
        <v>3</v>
      </c>
      <c r="K3" s="208"/>
      <c r="L3" s="208"/>
      <c r="M3" s="209"/>
      <c r="N3" s="207" t="s">
        <v>4</v>
      </c>
      <c r="O3" s="208"/>
      <c r="P3" s="208"/>
      <c r="Q3" s="209"/>
      <c r="R3" s="204" t="s">
        <v>5</v>
      </c>
      <c r="S3" s="205"/>
      <c r="T3" s="205"/>
      <c r="U3" s="205"/>
    </row>
    <row r="4" spans="2:21" ht="27" customHeight="1" x14ac:dyDescent="0.2">
      <c r="B4" s="202"/>
      <c r="C4" s="202"/>
      <c r="D4" s="202"/>
      <c r="E4" s="203"/>
      <c r="F4" s="23"/>
      <c r="G4" s="24"/>
      <c r="H4" s="25" t="s">
        <v>6</v>
      </c>
      <c r="I4" s="26"/>
      <c r="J4" s="27"/>
      <c r="K4" s="24"/>
      <c r="L4" s="25" t="s">
        <v>6</v>
      </c>
      <c r="M4" s="26"/>
      <c r="N4" s="27"/>
      <c r="O4" s="24"/>
      <c r="P4" s="25" t="s">
        <v>6</v>
      </c>
      <c r="Q4" s="26"/>
      <c r="R4" s="27"/>
      <c r="S4" s="24"/>
      <c r="T4" s="25" t="s">
        <v>6</v>
      </c>
      <c r="U4" s="28"/>
    </row>
    <row r="5" spans="2:21" ht="13.5" customHeight="1" x14ac:dyDescent="0.2">
      <c r="D5" s="29"/>
      <c r="E5" s="30"/>
      <c r="F5" s="31" t="s">
        <v>7</v>
      </c>
      <c r="G5" s="32"/>
      <c r="H5" s="29"/>
      <c r="I5" s="30"/>
      <c r="J5" s="31" t="s">
        <v>7</v>
      </c>
      <c r="K5" s="32"/>
      <c r="L5" s="29"/>
      <c r="M5" s="30"/>
      <c r="N5" s="31" t="s">
        <v>7</v>
      </c>
      <c r="O5" s="32"/>
      <c r="P5" s="29"/>
      <c r="Q5" s="30"/>
      <c r="R5" s="31" t="s">
        <v>7</v>
      </c>
      <c r="S5" s="32"/>
      <c r="T5" s="29"/>
      <c r="U5" s="29"/>
    </row>
    <row r="6" spans="2:21" s="35" customFormat="1" ht="27" customHeight="1" x14ac:dyDescent="0.2">
      <c r="B6" s="210" t="s">
        <v>8</v>
      </c>
      <c r="C6" s="210"/>
      <c r="D6" s="210"/>
      <c r="E6" s="211"/>
      <c r="F6" s="33"/>
      <c r="G6" s="34"/>
      <c r="I6" s="36"/>
      <c r="J6" s="33"/>
      <c r="K6" s="37"/>
      <c r="M6" s="36"/>
      <c r="N6" s="33"/>
      <c r="Q6" s="36"/>
      <c r="R6" s="33"/>
      <c r="S6" s="38"/>
    </row>
    <row r="7" spans="2:21" ht="27" customHeight="1" x14ac:dyDescent="0.2">
      <c r="C7" s="210" t="s">
        <v>9</v>
      </c>
      <c r="D7" s="210"/>
      <c r="E7" s="39"/>
      <c r="F7" s="40"/>
      <c r="I7" s="42"/>
      <c r="J7" s="40"/>
      <c r="K7" s="43"/>
      <c r="M7" s="44"/>
      <c r="N7" s="40"/>
      <c r="Q7" s="45"/>
      <c r="R7" s="40"/>
      <c r="S7" s="46"/>
      <c r="U7" s="47"/>
    </row>
    <row r="8" spans="2:21" ht="54" customHeight="1" x14ac:dyDescent="0.2">
      <c r="C8" s="48"/>
      <c r="D8" s="49" t="s">
        <v>10</v>
      </c>
      <c r="E8" s="39"/>
      <c r="F8" s="50">
        <v>815000000</v>
      </c>
      <c r="H8" s="51" t="s">
        <v>11</v>
      </c>
      <c r="I8" s="44" t="s">
        <v>12</v>
      </c>
      <c r="J8" s="74" t="s">
        <v>189</v>
      </c>
      <c r="K8" s="52"/>
      <c r="L8" s="53" t="s">
        <v>13</v>
      </c>
      <c r="M8" s="54"/>
      <c r="N8" s="40">
        <v>80000000</v>
      </c>
      <c r="P8" s="55" t="s">
        <v>14</v>
      </c>
      <c r="Q8" s="54" t="s">
        <v>15</v>
      </c>
      <c r="R8" s="40">
        <v>735000000</v>
      </c>
      <c r="T8" s="56" t="s">
        <v>16</v>
      </c>
      <c r="U8" s="17" t="s">
        <v>17</v>
      </c>
    </row>
    <row r="9" spans="2:21" ht="27" customHeight="1" x14ac:dyDescent="0.2">
      <c r="C9" s="198" t="s">
        <v>18</v>
      </c>
      <c r="D9" s="198"/>
      <c r="E9" s="54"/>
      <c r="F9" s="40"/>
      <c r="I9" s="44"/>
      <c r="J9" s="40"/>
      <c r="K9" s="57"/>
      <c r="M9" s="44"/>
      <c r="N9" s="40"/>
      <c r="Q9" s="44"/>
      <c r="R9" s="40"/>
      <c r="U9" s="58"/>
    </row>
    <row r="10" spans="2:21" ht="243" customHeight="1" x14ac:dyDescent="0.2">
      <c r="C10" s="48"/>
      <c r="D10" s="41" t="s">
        <v>19</v>
      </c>
      <c r="E10" s="54"/>
      <c r="F10" s="50">
        <v>14901500000</v>
      </c>
      <c r="H10" s="56" t="s">
        <v>20</v>
      </c>
      <c r="I10" s="44" t="s">
        <v>12</v>
      </c>
      <c r="J10" s="40">
        <v>120000000</v>
      </c>
      <c r="K10" s="59"/>
      <c r="L10" s="55" t="s">
        <v>21</v>
      </c>
      <c r="M10" s="54" t="s">
        <v>15</v>
      </c>
      <c r="N10" s="40">
        <v>1350000000</v>
      </c>
      <c r="P10" s="56" t="s">
        <v>22</v>
      </c>
      <c r="Q10" s="54" t="s">
        <v>15</v>
      </c>
      <c r="R10" s="40">
        <v>13671500000</v>
      </c>
      <c r="T10" s="56" t="s">
        <v>23</v>
      </c>
      <c r="U10" s="17" t="s">
        <v>12</v>
      </c>
    </row>
    <row r="11" spans="2:21" ht="27" customHeight="1" x14ac:dyDescent="0.2">
      <c r="C11" s="198" t="s">
        <v>24</v>
      </c>
      <c r="D11" s="198"/>
      <c r="E11" s="54"/>
      <c r="F11" s="40"/>
      <c r="I11" s="44"/>
      <c r="J11" s="40"/>
      <c r="K11" s="57"/>
      <c r="L11" s="60"/>
      <c r="M11" s="44" t="s">
        <v>25</v>
      </c>
      <c r="N11" s="40"/>
      <c r="O11" s="53"/>
      <c r="Q11" s="44" t="s">
        <v>25</v>
      </c>
      <c r="R11" s="40"/>
    </row>
    <row r="12" spans="2:21" ht="27" customHeight="1" x14ac:dyDescent="0.2">
      <c r="C12" s="48"/>
      <c r="D12" s="49" t="s">
        <v>26</v>
      </c>
      <c r="E12" s="39"/>
      <c r="F12" s="74" t="s">
        <v>189</v>
      </c>
      <c r="H12" s="190" t="s">
        <v>189</v>
      </c>
      <c r="I12" s="54"/>
      <c r="J12" s="40">
        <v>220000000</v>
      </c>
      <c r="K12" s="52"/>
      <c r="L12" s="55" t="s">
        <v>27</v>
      </c>
      <c r="M12" s="54" t="s">
        <v>15</v>
      </c>
      <c r="N12" s="74" t="s">
        <v>189</v>
      </c>
      <c r="O12" s="62"/>
      <c r="P12" s="53" t="s">
        <v>13</v>
      </c>
      <c r="Q12" s="63"/>
      <c r="R12" s="40">
        <v>220000000</v>
      </c>
      <c r="S12" s="59"/>
      <c r="T12" s="55" t="s">
        <v>27</v>
      </c>
      <c r="U12" s="56" t="s">
        <v>15</v>
      </c>
    </row>
    <row r="13" spans="2:21" ht="27" customHeight="1" x14ac:dyDescent="0.2">
      <c r="C13" s="198" t="s">
        <v>28</v>
      </c>
      <c r="D13" s="198"/>
      <c r="E13" s="54"/>
      <c r="F13" s="40"/>
      <c r="I13" s="44"/>
      <c r="J13" s="40"/>
      <c r="K13" s="57"/>
      <c r="L13" s="60"/>
      <c r="M13" s="44" t="s">
        <v>25</v>
      </c>
      <c r="N13" s="40"/>
      <c r="O13" s="53"/>
      <c r="Q13" s="44" t="s">
        <v>25</v>
      </c>
      <c r="R13" s="40"/>
    </row>
    <row r="14" spans="2:21" ht="27" customHeight="1" x14ac:dyDescent="0.2">
      <c r="C14" s="48"/>
      <c r="D14" s="49" t="s">
        <v>29</v>
      </c>
      <c r="E14" s="39"/>
      <c r="F14" s="40">
        <v>99370000</v>
      </c>
      <c r="H14" s="51" t="s">
        <v>30</v>
      </c>
      <c r="I14" s="54" t="s">
        <v>15</v>
      </c>
      <c r="J14" s="74" t="s">
        <v>189</v>
      </c>
      <c r="K14" s="52"/>
      <c r="L14" s="53" t="s">
        <v>13</v>
      </c>
      <c r="M14" s="54"/>
      <c r="N14" s="40">
        <v>49370000</v>
      </c>
      <c r="O14" s="59"/>
      <c r="P14" s="55" t="s">
        <v>31</v>
      </c>
      <c r="Q14" s="54" t="s">
        <v>15</v>
      </c>
      <c r="R14" s="40">
        <v>50000000</v>
      </c>
      <c r="T14" s="55" t="s">
        <v>32</v>
      </c>
      <c r="U14" s="56" t="s">
        <v>15</v>
      </c>
    </row>
    <row r="15" spans="2:21" ht="27" customHeight="1" x14ac:dyDescent="0.2">
      <c r="C15" s="48"/>
      <c r="D15" s="49" t="s">
        <v>33</v>
      </c>
      <c r="E15" s="39"/>
      <c r="F15" s="40">
        <v>197100000</v>
      </c>
      <c r="G15" s="59"/>
      <c r="H15" s="55" t="s">
        <v>34</v>
      </c>
      <c r="I15" s="54" t="s">
        <v>15</v>
      </c>
      <c r="J15" s="74" t="s">
        <v>189</v>
      </c>
      <c r="K15" s="64"/>
      <c r="L15" s="53" t="s">
        <v>13</v>
      </c>
      <c r="M15" s="63"/>
      <c r="N15" s="74" t="s">
        <v>189</v>
      </c>
      <c r="O15" s="62"/>
      <c r="P15" s="53" t="s">
        <v>13</v>
      </c>
      <c r="Q15" s="63"/>
      <c r="R15" s="40">
        <v>197100000</v>
      </c>
      <c r="S15" s="59"/>
      <c r="T15" s="55" t="s">
        <v>34</v>
      </c>
      <c r="U15" s="56" t="s">
        <v>15</v>
      </c>
    </row>
    <row r="16" spans="2:21" ht="27" customHeight="1" x14ac:dyDescent="0.2">
      <c r="C16" s="198" t="s">
        <v>35</v>
      </c>
      <c r="D16" s="198"/>
      <c r="E16" s="39"/>
      <c r="F16" s="40"/>
      <c r="I16" s="44"/>
      <c r="J16" s="40"/>
      <c r="K16" s="57"/>
      <c r="L16" s="60"/>
      <c r="M16" s="44"/>
      <c r="N16" s="40"/>
      <c r="Q16" s="44"/>
      <c r="R16" s="40"/>
    </row>
    <row r="17" spans="3:21" ht="27" customHeight="1" x14ac:dyDescent="0.2">
      <c r="C17" s="48"/>
      <c r="D17" s="48" t="s">
        <v>36</v>
      </c>
      <c r="E17" s="39"/>
      <c r="F17" s="50">
        <v>210000000</v>
      </c>
      <c r="H17" s="56" t="s">
        <v>37</v>
      </c>
      <c r="I17" s="54" t="s">
        <v>15</v>
      </c>
      <c r="J17" s="74" t="s">
        <v>189</v>
      </c>
      <c r="K17" s="65"/>
      <c r="L17" s="53" t="s">
        <v>13</v>
      </c>
      <c r="M17" s="44"/>
      <c r="N17" s="40">
        <v>90000000</v>
      </c>
      <c r="O17" s="56"/>
      <c r="P17" s="53" t="s">
        <v>38</v>
      </c>
      <c r="Q17" s="54" t="s">
        <v>15</v>
      </c>
      <c r="R17" s="40">
        <v>120000000</v>
      </c>
      <c r="T17" s="55" t="s">
        <v>39</v>
      </c>
      <c r="U17" s="56" t="s">
        <v>15</v>
      </c>
    </row>
    <row r="18" spans="3:21" ht="62.5" customHeight="1" x14ac:dyDescent="0.2">
      <c r="C18" s="48"/>
      <c r="D18" s="41" t="s">
        <v>40</v>
      </c>
      <c r="E18" s="39"/>
      <c r="F18" s="50">
        <v>1510000000</v>
      </c>
      <c r="H18" s="56" t="s">
        <v>41</v>
      </c>
      <c r="I18" s="54" t="s">
        <v>15</v>
      </c>
      <c r="J18" s="40">
        <v>45000000</v>
      </c>
      <c r="K18" s="59"/>
      <c r="L18" s="55" t="s">
        <v>42</v>
      </c>
      <c r="M18" s="54" t="s">
        <v>15</v>
      </c>
      <c r="N18" s="40">
        <v>360000000</v>
      </c>
      <c r="P18" s="56" t="s">
        <v>43</v>
      </c>
      <c r="Q18" s="54" t="s">
        <v>15</v>
      </c>
      <c r="R18" s="40">
        <v>1195000000</v>
      </c>
      <c r="T18" s="56" t="s">
        <v>44</v>
      </c>
      <c r="U18" s="56" t="s">
        <v>15</v>
      </c>
    </row>
    <row r="19" spans="3:21" ht="27" customHeight="1" x14ac:dyDescent="0.2">
      <c r="C19" s="210" t="s">
        <v>45</v>
      </c>
      <c r="D19" s="210"/>
      <c r="E19" s="39"/>
      <c r="F19" s="40"/>
      <c r="H19" s="56"/>
      <c r="I19" s="54"/>
      <c r="J19" s="40"/>
      <c r="K19" s="66"/>
      <c r="M19" s="44"/>
      <c r="N19" s="40"/>
      <c r="P19" s="56"/>
      <c r="Q19" s="54"/>
      <c r="R19" s="40"/>
      <c r="T19" s="56"/>
      <c r="U19" s="56"/>
    </row>
    <row r="20" spans="3:21" ht="27" customHeight="1" x14ac:dyDescent="0.2">
      <c r="C20" s="48"/>
      <c r="D20" s="48" t="s">
        <v>46</v>
      </c>
      <c r="E20" s="39"/>
      <c r="F20" s="40">
        <v>1850000000</v>
      </c>
      <c r="H20" s="56" t="s">
        <v>47</v>
      </c>
      <c r="I20" s="54" t="s">
        <v>15</v>
      </c>
      <c r="J20" s="40">
        <v>280000000</v>
      </c>
      <c r="K20" s="59"/>
      <c r="L20" s="55" t="s">
        <v>48</v>
      </c>
      <c r="M20" s="54" t="s">
        <v>15</v>
      </c>
      <c r="N20" s="40">
        <v>650000000</v>
      </c>
      <c r="P20" s="56" t="s">
        <v>49</v>
      </c>
      <c r="Q20" s="54" t="s">
        <v>15</v>
      </c>
      <c r="R20" s="40">
        <v>1480000000</v>
      </c>
      <c r="T20" s="56" t="s">
        <v>50</v>
      </c>
      <c r="U20" s="56" t="s">
        <v>15</v>
      </c>
    </row>
    <row r="21" spans="3:21" ht="27" customHeight="1" x14ac:dyDescent="0.2">
      <c r="C21" s="198" t="s">
        <v>51</v>
      </c>
      <c r="D21" s="198"/>
      <c r="E21" s="39"/>
      <c r="F21" s="40"/>
      <c r="H21" s="56"/>
      <c r="I21" s="67"/>
      <c r="J21" s="40"/>
      <c r="K21" s="52"/>
      <c r="L21" s="56"/>
      <c r="M21" s="54"/>
      <c r="N21" s="40"/>
      <c r="O21" s="56"/>
      <c r="P21" s="56"/>
      <c r="Q21" s="54"/>
      <c r="R21" s="40"/>
      <c r="S21" s="56"/>
      <c r="T21" s="56"/>
      <c r="U21" s="68"/>
    </row>
    <row r="22" spans="3:21" ht="27" customHeight="1" x14ac:dyDescent="0.2">
      <c r="C22" s="48"/>
      <c r="D22" s="41" t="s">
        <v>52</v>
      </c>
      <c r="E22" s="39"/>
      <c r="F22" s="50">
        <v>800000000</v>
      </c>
      <c r="G22" s="59"/>
      <c r="H22" s="55" t="s">
        <v>53</v>
      </c>
      <c r="I22" s="44" t="s">
        <v>15</v>
      </c>
      <c r="J22" s="40">
        <v>250000000</v>
      </c>
      <c r="K22" s="59"/>
      <c r="L22" s="55" t="s">
        <v>54</v>
      </c>
      <c r="M22" s="54" t="s">
        <v>15</v>
      </c>
      <c r="N22" s="40">
        <v>250000000</v>
      </c>
      <c r="O22" s="59"/>
      <c r="P22" s="55" t="s">
        <v>55</v>
      </c>
      <c r="Q22" s="54" t="s">
        <v>15</v>
      </c>
      <c r="R22" s="40">
        <v>800000000</v>
      </c>
      <c r="S22" s="59"/>
      <c r="T22" s="55" t="s">
        <v>56</v>
      </c>
      <c r="U22" s="56" t="s">
        <v>15</v>
      </c>
    </row>
    <row r="23" spans="3:21" ht="27" customHeight="1" x14ac:dyDescent="0.2">
      <c r="C23" s="198" t="s">
        <v>57</v>
      </c>
      <c r="D23" s="198"/>
      <c r="E23" s="69"/>
      <c r="F23" s="40"/>
      <c r="I23" s="44"/>
      <c r="J23" s="40"/>
      <c r="K23" s="57"/>
      <c r="M23" s="44" t="s">
        <v>25</v>
      </c>
      <c r="N23" s="40"/>
      <c r="O23" s="53"/>
      <c r="Q23" s="44"/>
      <c r="R23" s="40"/>
    </row>
    <row r="24" spans="3:21" ht="27" customHeight="1" x14ac:dyDescent="0.2">
      <c r="C24" s="48"/>
      <c r="D24" s="49" t="s">
        <v>58</v>
      </c>
      <c r="E24" s="39"/>
      <c r="F24" s="40">
        <v>20000000</v>
      </c>
      <c r="H24" s="55">
        <v>1</v>
      </c>
      <c r="I24" s="44" t="s">
        <v>17</v>
      </c>
      <c r="J24" s="74" t="s">
        <v>189</v>
      </c>
      <c r="K24" s="65"/>
      <c r="L24" s="53" t="s">
        <v>13</v>
      </c>
      <c r="M24" s="70"/>
      <c r="N24" s="40">
        <v>20000000</v>
      </c>
      <c r="O24" s="53"/>
      <c r="P24" s="53">
        <v>1</v>
      </c>
      <c r="Q24" s="44" t="s">
        <v>15</v>
      </c>
      <c r="R24" s="74" t="s">
        <v>189</v>
      </c>
      <c r="S24" s="62"/>
      <c r="T24" s="53" t="s">
        <v>13</v>
      </c>
      <c r="U24" s="56"/>
    </row>
    <row r="25" spans="3:21" ht="27" customHeight="1" x14ac:dyDescent="0.2">
      <c r="C25" s="198" t="s">
        <v>59</v>
      </c>
      <c r="D25" s="198"/>
      <c r="E25" s="69"/>
      <c r="F25" s="40"/>
      <c r="I25" s="44"/>
      <c r="J25" s="40"/>
      <c r="K25" s="57"/>
      <c r="M25" s="44" t="s">
        <v>25</v>
      </c>
      <c r="N25" s="40"/>
      <c r="O25" s="53"/>
      <c r="Q25" s="44" t="s">
        <v>25</v>
      </c>
      <c r="R25" s="40"/>
    </row>
    <row r="26" spans="3:21" ht="27" customHeight="1" x14ac:dyDescent="0.2">
      <c r="C26" s="48"/>
      <c r="D26" s="49" t="s">
        <v>60</v>
      </c>
      <c r="E26" s="39"/>
      <c r="F26" s="40">
        <v>68000000</v>
      </c>
      <c r="G26" s="59"/>
      <c r="H26" s="55" t="s">
        <v>61</v>
      </c>
      <c r="I26" s="54" t="s">
        <v>15</v>
      </c>
      <c r="J26" s="40">
        <v>20000000</v>
      </c>
      <c r="K26" s="66"/>
      <c r="L26" s="56">
        <v>4</v>
      </c>
      <c r="M26" s="54" t="s">
        <v>15</v>
      </c>
      <c r="N26" s="74" t="s">
        <v>189</v>
      </c>
      <c r="O26" s="53"/>
      <c r="P26" s="53" t="s">
        <v>13</v>
      </c>
      <c r="Q26" s="44"/>
      <c r="R26" s="40">
        <v>88000000</v>
      </c>
      <c r="S26" s="59"/>
      <c r="T26" s="55" t="s">
        <v>62</v>
      </c>
      <c r="U26" s="56" t="s">
        <v>15</v>
      </c>
    </row>
    <row r="27" spans="3:21" ht="27" customHeight="1" x14ac:dyDescent="0.2">
      <c r="C27" s="198" t="s">
        <v>63</v>
      </c>
      <c r="D27" s="198"/>
      <c r="E27" s="69"/>
      <c r="F27" s="40"/>
      <c r="I27" s="44"/>
      <c r="J27" s="40"/>
      <c r="K27" s="57"/>
      <c r="M27" s="44" t="s">
        <v>25</v>
      </c>
      <c r="N27" s="40"/>
      <c r="O27" s="53"/>
      <c r="Q27" s="44" t="s">
        <v>25</v>
      </c>
      <c r="R27" s="40"/>
    </row>
    <row r="28" spans="3:21" ht="27" customHeight="1" x14ac:dyDescent="0.2">
      <c r="C28" s="48"/>
      <c r="D28" s="49" t="s">
        <v>64</v>
      </c>
      <c r="E28" s="39"/>
      <c r="F28" s="40">
        <v>10000000</v>
      </c>
      <c r="G28" s="59"/>
      <c r="H28" s="55">
        <v>1</v>
      </c>
      <c r="I28" s="54" t="s">
        <v>15</v>
      </c>
      <c r="J28" s="74" t="s">
        <v>189</v>
      </c>
      <c r="K28" s="65"/>
      <c r="L28" s="53" t="s">
        <v>13</v>
      </c>
      <c r="M28" s="70"/>
      <c r="N28" s="74" t="s">
        <v>189</v>
      </c>
      <c r="O28" s="53"/>
      <c r="P28" s="53" t="s">
        <v>13</v>
      </c>
      <c r="Q28" s="44"/>
      <c r="R28" s="40">
        <v>10000000</v>
      </c>
      <c r="S28" s="59"/>
      <c r="T28" s="55">
        <v>1</v>
      </c>
      <c r="U28" s="56" t="s">
        <v>15</v>
      </c>
    </row>
    <row r="29" spans="3:21" ht="27" customHeight="1" x14ac:dyDescent="0.2">
      <c r="C29" s="198" t="s">
        <v>65</v>
      </c>
      <c r="D29" s="198"/>
      <c r="E29" s="69"/>
      <c r="F29" s="40"/>
      <c r="I29" s="44"/>
      <c r="J29" s="40"/>
      <c r="K29" s="57"/>
      <c r="M29" s="44" t="s">
        <v>25</v>
      </c>
      <c r="N29" s="40"/>
      <c r="O29" s="53"/>
      <c r="Q29" s="44" t="s">
        <v>25</v>
      </c>
      <c r="R29" s="40"/>
    </row>
    <row r="30" spans="3:21" ht="27" customHeight="1" x14ac:dyDescent="0.2">
      <c r="C30" s="48"/>
      <c r="D30" s="49" t="s">
        <v>66</v>
      </c>
      <c r="E30" s="39"/>
      <c r="F30" s="40">
        <v>85800000</v>
      </c>
      <c r="G30" s="59"/>
      <c r="H30" s="55" t="s">
        <v>67</v>
      </c>
      <c r="I30" s="54" t="s">
        <v>15</v>
      </c>
      <c r="J30" s="40">
        <v>10000000</v>
      </c>
      <c r="K30" s="59"/>
      <c r="L30" s="55">
        <v>26</v>
      </c>
      <c r="M30" s="54" t="s">
        <v>15</v>
      </c>
      <c r="N30" s="74" t="s">
        <v>189</v>
      </c>
      <c r="O30" s="53"/>
      <c r="P30" s="53" t="s">
        <v>13</v>
      </c>
      <c r="Q30" s="44"/>
      <c r="R30" s="40">
        <v>95800000</v>
      </c>
      <c r="S30" s="59"/>
      <c r="T30" s="55" t="s">
        <v>68</v>
      </c>
      <c r="U30" s="56" t="s">
        <v>15</v>
      </c>
    </row>
    <row r="31" spans="3:21" ht="27" customHeight="1" x14ac:dyDescent="0.2">
      <c r="C31" s="198" t="s">
        <v>69</v>
      </c>
      <c r="D31" s="198"/>
      <c r="E31" s="54"/>
      <c r="F31" s="40"/>
      <c r="I31" s="44"/>
      <c r="J31" s="40"/>
      <c r="K31" s="57"/>
      <c r="M31" s="44" t="s">
        <v>25</v>
      </c>
      <c r="N31" s="40"/>
      <c r="O31" s="53"/>
      <c r="Q31" s="44" t="s">
        <v>25</v>
      </c>
      <c r="R31" s="40"/>
    </row>
    <row r="32" spans="3:21" ht="27" customHeight="1" x14ac:dyDescent="0.2">
      <c r="C32" s="48"/>
      <c r="D32" s="48" t="s">
        <v>70</v>
      </c>
      <c r="E32" s="39"/>
      <c r="F32" s="40">
        <v>139200000</v>
      </c>
      <c r="H32" s="56" t="s">
        <v>71</v>
      </c>
      <c r="I32" s="44" t="s">
        <v>17</v>
      </c>
      <c r="J32" s="40">
        <v>24200000</v>
      </c>
      <c r="K32" s="59"/>
      <c r="L32" s="55" t="s">
        <v>72</v>
      </c>
      <c r="M32" s="54" t="s">
        <v>15</v>
      </c>
      <c r="N32" s="40">
        <v>8900000</v>
      </c>
      <c r="O32" s="56"/>
      <c r="P32" s="55">
        <v>15</v>
      </c>
      <c r="Q32" s="54" t="s">
        <v>15</v>
      </c>
      <c r="R32" s="40">
        <v>154500000</v>
      </c>
      <c r="S32" s="56"/>
      <c r="T32" s="55" t="s">
        <v>73</v>
      </c>
      <c r="U32" s="56" t="s">
        <v>15</v>
      </c>
    </row>
    <row r="33" spans="2:21" ht="27" customHeight="1" x14ac:dyDescent="0.2">
      <c r="C33" s="198" t="s">
        <v>74</v>
      </c>
      <c r="D33" s="198"/>
      <c r="E33" s="39"/>
      <c r="F33" s="40"/>
      <c r="H33" s="56"/>
      <c r="I33" s="54"/>
      <c r="J33" s="40"/>
      <c r="K33" s="52"/>
      <c r="L33" s="71"/>
      <c r="M33" s="72"/>
      <c r="N33" s="40"/>
      <c r="O33" s="56"/>
      <c r="P33" s="68"/>
      <c r="Q33" s="44"/>
      <c r="R33" s="40"/>
      <c r="T33" s="56"/>
      <c r="U33" s="56"/>
    </row>
    <row r="34" spans="2:21" ht="27" customHeight="1" x14ac:dyDescent="0.2">
      <c r="C34" s="48"/>
      <c r="D34" s="48" t="s">
        <v>75</v>
      </c>
      <c r="E34" s="39"/>
      <c r="F34" s="40">
        <v>145000000</v>
      </c>
      <c r="G34" s="59"/>
      <c r="H34" s="55" t="s">
        <v>76</v>
      </c>
      <c r="I34" s="54" t="s">
        <v>15</v>
      </c>
      <c r="J34" s="74" t="s">
        <v>189</v>
      </c>
      <c r="K34" s="73"/>
      <c r="L34" s="53" t="s">
        <v>13</v>
      </c>
      <c r="M34" s="54"/>
      <c r="N34" s="74">
        <v>80000000</v>
      </c>
      <c r="O34" s="59"/>
      <c r="P34" s="55" t="s">
        <v>77</v>
      </c>
      <c r="Q34" s="54" t="s">
        <v>15</v>
      </c>
      <c r="R34" s="40">
        <v>65000000</v>
      </c>
      <c r="S34" s="59"/>
      <c r="T34" s="55" t="s">
        <v>78</v>
      </c>
      <c r="U34" s="56" t="s">
        <v>15</v>
      </c>
    </row>
    <row r="35" spans="2:21" ht="81" customHeight="1" x14ac:dyDescent="0.2">
      <c r="C35" s="48"/>
      <c r="D35" s="41" t="s">
        <v>79</v>
      </c>
      <c r="E35" s="39"/>
      <c r="F35" s="50">
        <v>4777860000</v>
      </c>
      <c r="G35" s="17"/>
      <c r="H35" s="75" t="s">
        <v>80</v>
      </c>
      <c r="I35" s="54" t="s">
        <v>15</v>
      </c>
      <c r="J35" s="40">
        <v>160000000</v>
      </c>
      <c r="K35" s="66"/>
      <c r="L35" s="55" t="s">
        <v>81</v>
      </c>
      <c r="M35" s="54" t="s">
        <v>15</v>
      </c>
      <c r="N35" s="40">
        <v>992860000</v>
      </c>
      <c r="P35" s="75" t="s">
        <v>82</v>
      </c>
      <c r="Q35" s="54" t="s">
        <v>15</v>
      </c>
      <c r="R35" s="40">
        <v>3945000000</v>
      </c>
      <c r="T35" s="75" t="s">
        <v>83</v>
      </c>
      <c r="U35" s="56" t="s">
        <v>15</v>
      </c>
    </row>
    <row r="36" spans="2:21" s="35" customFormat="1" ht="27" customHeight="1" x14ac:dyDescent="0.2">
      <c r="B36" s="212" t="s">
        <v>84</v>
      </c>
      <c r="C36" s="212"/>
      <c r="D36" s="212"/>
      <c r="E36" s="213"/>
      <c r="F36" s="33">
        <v>25628830000</v>
      </c>
      <c r="G36" s="34"/>
      <c r="I36" s="36" t="s">
        <v>25</v>
      </c>
      <c r="J36" s="33">
        <v>1129200000</v>
      </c>
      <c r="K36" s="76"/>
      <c r="M36" s="36" t="s">
        <v>25</v>
      </c>
      <c r="N36" s="33">
        <v>3931130000</v>
      </c>
      <c r="O36" s="38"/>
      <c r="Q36" s="36" t="s">
        <v>25</v>
      </c>
      <c r="R36" s="33">
        <v>22826900000</v>
      </c>
      <c r="S36" s="38"/>
      <c r="U36" s="35" t="s">
        <v>25</v>
      </c>
    </row>
  </sheetData>
  <mergeCells count="21">
    <mergeCell ref="C31:D31"/>
    <mergeCell ref="C33:D33"/>
    <mergeCell ref="B36:E36"/>
    <mergeCell ref="C19:D19"/>
    <mergeCell ref="C21:D21"/>
    <mergeCell ref="C23:D23"/>
    <mergeCell ref="C25:D25"/>
    <mergeCell ref="C27:D27"/>
    <mergeCell ref="C29:D29"/>
    <mergeCell ref="C16:D16"/>
    <mergeCell ref="B1:U1"/>
    <mergeCell ref="B3:E4"/>
    <mergeCell ref="F3:I3"/>
    <mergeCell ref="J3:M3"/>
    <mergeCell ref="N3:Q3"/>
    <mergeCell ref="R3:U3"/>
    <mergeCell ref="B6:E6"/>
    <mergeCell ref="C7:D7"/>
    <mergeCell ref="C9:D9"/>
    <mergeCell ref="C11:D11"/>
    <mergeCell ref="C13:D13"/>
  </mergeCells>
  <phoneticPr fontId="3"/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79FD-E6E4-4C96-AF7F-ADC11B749C6D}">
  <sheetPr>
    <pageSetUpPr fitToPage="1"/>
  </sheetPr>
  <dimension ref="B1:U90"/>
  <sheetViews>
    <sheetView showGridLines="0" zoomScaleNormal="100" workbookViewId="0"/>
  </sheetViews>
  <sheetFormatPr defaultColWidth="9" defaultRowHeight="13" x14ac:dyDescent="0.2"/>
  <cols>
    <col min="1" max="2" width="1.6328125" style="17" customWidth="1"/>
    <col min="3" max="3" width="4.08984375" style="17" customWidth="1"/>
    <col min="4" max="4" width="40.6328125" style="17" customWidth="1"/>
    <col min="5" max="5" width="1.6328125" style="17" customWidth="1"/>
    <col min="6" max="6" width="22.6328125" style="61" customWidth="1"/>
    <col min="7" max="7" width="2.6328125" style="61" customWidth="1"/>
    <col min="8" max="8" width="15.6328125" style="17" customWidth="1"/>
    <col min="9" max="9" width="3.6328125" style="17" customWidth="1"/>
    <col min="10" max="10" width="22.6328125" style="61" customWidth="1"/>
    <col min="11" max="11" width="2.6328125" style="61" customWidth="1"/>
    <col min="12" max="12" width="15.6328125" style="17" customWidth="1"/>
    <col min="13" max="13" width="3.6328125" style="17" customWidth="1"/>
    <col min="14" max="14" width="22.6328125" style="61" customWidth="1"/>
    <col min="15" max="15" width="2.6328125" style="61" customWidth="1"/>
    <col min="16" max="16" width="15.6328125" style="17" customWidth="1"/>
    <col min="17" max="17" width="3.6328125" style="17" customWidth="1"/>
    <col min="18" max="18" width="22.6328125" style="61" customWidth="1"/>
    <col min="19" max="19" width="2.6328125" style="61" customWidth="1"/>
    <col min="20" max="20" width="15.6328125" style="17" customWidth="1"/>
    <col min="21" max="21" width="3.6328125" style="17" customWidth="1"/>
    <col min="22" max="256" width="9" style="17"/>
    <col min="257" max="258" width="1.6328125" style="17" customWidth="1"/>
    <col min="259" max="259" width="4.08984375" style="17" customWidth="1"/>
    <col min="260" max="260" width="40.6328125" style="17" customWidth="1"/>
    <col min="261" max="261" width="1.6328125" style="17" customWidth="1"/>
    <col min="262" max="262" width="22.6328125" style="17" customWidth="1"/>
    <col min="263" max="263" width="2.6328125" style="17" customWidth="1"/>
    <col min="264" max="264" width="15.6328125" style="17" customWidth="1"/>
    <col min="265" max="265" width="3.6328125" style="17" customWidth="1"/>
    <col min="266" max="266" width="22.6328125" style="17" customWidth="1"/>
    <col min="267" max="267" width="2.6328125" style="17" customWidth="1"/>
    <col min="268" max="268" width="15.6328125" style="17" customWidth="1"/>
    <col min="269" max="269" width="3.6328125" style="17" customWidth="1"/>
    <col min="270" max="270" width="22.6328125" style="17" customWidth="1"/>
    <col min="271" max="271" width="2.6328125" style="17" customWidth="1"/>
    <col min="272" max="272" width="15.6328125" style="17" customWidth="1"/>
    <col min="273" max="273" width="3.6328125" style="17" customWidth="1"/>
    <col min="274" max="274" width="22.6328125" style="17" customWidth="1"/>
    <col min="275" max="275" width="2.6328125" style="17" customWidth="1"/>
    <col min="276" max="276" width="15.6328125" style="17" customWidth="1"/>
    <col min="277" max="277" width="3.6328125" style="17" customWidth="1"/>
    <col min="278" max="512" width="9" style="17"/>
    <col min="513" max="514" width="1.6328125" style="17" customWidth="1"/>
    <col min="515" max="515" width="4.08984375" style="17" customWidth="1"/>
    <col min="516" max="516" width="40.6328125" style="17" customWidth="1"/>
    <col min="517" max="517" width="1.6328125" style="17" customWidth="1"/>
    <col min="518" max="518" width="22.6328125" style="17" customWidth="1"/>
    <col min="519" max="519" width="2.6328125" style="17" customWidth="1"/>
    <col min="520" max="520" width="15.6328125" style="17" customWidth="1"/>
    <col min="521" max="521" width="3.6328125" style="17" customWidth="1"/>
    <col min="522" max="522" width="22.6328125" style="17" customWidth="1"/>
    <col min="523" max="523" width="2.6328125" style="17" customWidth="1"/>
    <col min="524" max="524" width="15.6328125" style="17" customWidth="1"/>
    <col min="525" max="525" width="3.6328125" style="17" customWidth="1"/>
    <col min="526" max="526" width="22.6328125" style="17" customWidth="1"/>
    <col min="527" max="527" width="2.6328125" style="17" customWidth="1"/>
    <col min="528" max="528" width="15.6328125" style="17" customWidth="1"/>
    <col min="529" max="529" width="3.6328125" style="17" customWidth="1"/>
    <col min="530" max="530" width="22.6328125" style="17" customWidth="1"/>
    <col min="531" max="531" width="2.6328125" style="17" customWidth="1"/>
    <col min="532" max="532" width="15.6328125" style="17" customWidth="1"/>
    <col min="533" max="533" width="3.6328125" style="17" customWidth="1"/>
    <col min="534" max="768" width="9" style="17"/>
    <col min="769" max="770" width="1.6328125" style="17" customWidth="1"/>
    <col min="771" max="771" width="4.08984375" style="17" customWidth="1"/>
    <col min="772" max="772" width="40.6328125" style="17" customWidth="1"/>
    <col min="773" max="773" width="1.6328125" style="17" customWidth="1"/>
    <col min="774" max="774" width="22.6328125" style="17" customWidth="1"/>
    <col min="775" max="775" width="2.6328125" style="17" customWidth="1"/>
    <col min="776" max="776" width="15.6328125" style="17" customWidth="1"/>
    <col min="777" max="777" width="3.6328125" style="17" customWidth="1"/>
    <col min="778" max="778" width="22.6328125" style="17" customWidth="1"/>
    <col min="779" max="779" width="2.6328125" style="17" customWidth="1"/>
    <col min="780" max="780" width="15.6328125" style="17" customWidth="1"/>
    <col min="781" max="781" width="3.6328125" style="17" customWidth="1"/>
    <col min="782" max="782" width="22.6328125" style="17" customWidth="1"/>
    <col min="783" max="783" width="2.6328125" style="17" customWidth="1"/>
    <col min="784" max="784" width="15.6328125" style="17" customWidth="1"/>
    <col min="785" max="785" width="3.6328125" style="17" customWidth="1"/>
    <col min="786" max="786" width="22.6328125" style="17" customWidth="1"/>
    <col min="787" max="787" width="2.6328125" style="17" customWidth="1"/>
    <col min="788" max="788" width="15.6328125" style="17" customWidth="1"/>
    <col min="789" max="789" width="3.6328125" style="17" customWidth="1"/>
    <col min="790" max="1024" width="9" style="17"/>
    <col min="1025" max="1026" width="1.6328125" style="17" customWidth="1"/>
    <col min="1027" max="1027" width="4.08984375" style="17" customWidth="1"/>
    <col min="1028" max="1028" width="40.6328125" style="17" customWidth="1"/>
    <col min="1029" max="1029" width="1.6328125" style="17" customWidth="1"/>
    <col min="1030" max="1030" width="22.6328125" style="17" customWidth="1"/>
    <col min="1031" max="1031" width="2.6328125" style="17" customWidth="1"/>
    <col min="1032" max="1032" width="15.6328125" style="17" customWidth="1"/>
    <col min="1033" max="1033" width="3.6328125" style="17" customWidth="1"/>
    <col min="1034" max="1034" width="22.6328125" style="17" customWidth="1"/>
    <col min="1035" max="1035" width="2.6328125" style="17" customWidth="1"/>
    <col min="1036" max="1036" width="15.6328125" style="17" customWidth="1"/>
    <col min="1037" max="1037" width="3.6328125" style="17" customWidth="1"/>
    <col min="1038" max="1038" width="22.6328125" style="17" customWidth="1"/>
    <col min="1039" max="1039" width="2.6328125" style="17" customWidth="1"/>
    <col min="1040" max="1040" width="15.6328125" style="17" customWidth="1"/>
    <col min="1041" max="1041" width="3.6328125" style="17" customWidth="1"/>
    <col min="1042" max="1042" width="22.6328125" style="17" customWidth="1"/>
    <col min="1043" max="1043" width="2.6328125" style="17" customWidth="1"/>
    <col min="1044" max="1044" width="15.6328125" style="17" customWidth="1"/>
    <col min="1045" max="1045" width="3.6328125" style="17" customWidth="1"/>
    <col min="1046" max="1280" width="9" style="17"/>
    <col min="1281" max="1282" width="1.6328125" style="17" customWidth="1"/>
    <col min="1283" max="1283" width="4.08984375" style="17" customWidth="1"/>
    <col min="1284" max="1284" width="40.6328125" style="17" customWidth="1"/>
    <col min="1285" max="1285" width="1.6328125" style="17" customWidth="1"/>
    <col min="1286" max="1286" width="22.6328125" style="17" customWidth="1"/>
    <col min="1287" max="1287" width="2.6328125" style="17" customWidth="1"/>
    <col min="1288" max="1288" width="15.6328125" style="17" customWidth="1"/>
    <col min="1289" max="1289" width="3.6328125" style="17" customWidth="1"/>
    <col min="1290" max="1290" width="22.6328125" style="17" customWidth="1"/>
    <col min="1291" max="1291" width="2.6328125" style="17" customWidth="1"/>
    <col min="1292" max="1292" width="15.6328125" style="17" customWidth="1"/>
    <col min="1293" max="1293" width="3.6328125" style="17" customWidth="1"/>
    <col min="1294" max="1294" width="22.6328125" style="17" customWidth="1"/>
    <col min="1295" max="1295" width="2.6328125" style="17" customWidth="1"/>
    <col min="1296" max="1296" width="15.6328125" style="17" customWidth="1"/>
    <col min="1297" max="1297" width="3.6328125" style="17" customWidth="1"/>
    <col min="1298" max="1298" width="22.6328125" style="17" customWidth="1"/>
    <col min="1299" max="1299" width="2.6328125" style="17" customWidth="1"/>
    <col min="1300" max="1300" width="15.6328125" style="17" customWidth="1"/>
    <col min="1301" max="1301" width="3.6328125" style="17" customWidth="1"/>
    <col min="1302" max="1536" width="9" style="17"/>
    <col min="1537" max="1538" width="1.6328125" style="17" customWidth="1"/>
    <col min="1539" max="1539" width="4.08984375" style="17" customWidth="1"/>
    <col min="1540" max="1540" width="40.6328125" style="17" customWidth="1"/>
    <col min="1541" max="1541" width="1.6328125" style="17" customWidth="1"/>
    <col min="1542" max="1542" width="22.6328125" style="17" customWidth="1"/>
    <col min="1543" max="1543" width="2.6328125" style="17" customWidth="1"/>
    <col min="1544" max="1544" width="15.6328125" style="17" customWidth="1"/>
    <col min="1545" max="1545" width="3.6328125" style="17" customWidth="1"/>
    <col min="1546" max="1546" width="22.6328125" style="17" customWidth="1"/>
    <col min="1547" max="1547" width="2.6328125" style="17" customWidth="1"/>
    <col min="1548" max="1548" width="15.6328125" style="17" customWidth="1"/>
    <col min="1549" max="1549" width="3.6328125" style="17" customWidth="1"/>
    <col min="1550" max="1550" width="22.6328125" style="17" customWidth="1"/>
    <col min="1551" max="1551" width="2.6328125" style="17" customWidth="1"/>
    <col min="1552" max="1552" width="15.6328125" style="17" customWidth="1"/>
    <col min="1553" max="1553" width="3.6328125" style="17" customWidth="1"/>
    <col min="1554" max="1554" width="22.6328125" style="17" customWidth="1"/>
    <col min="1555" max="1555" width="2.6328125" style="17" customWidth="1"/>
    <col min="1556" max="1556" width="15.6328125" style="17" customWidth="1"/>
    <col min="1557" max="1557" width="3.6328125" style="17" customWidth="1"/>
    <col min="1558" max="1792" width="9" style="17"/>
    <col min="1793" max="1794" width="1.6328125" style="17" customWidth="1"/>
    <col min="1795" max="1795" width="4.08984375" style="17" customWidth="1"/>
    <col min="1796" max="1796" width="40.6328125" style="17" customWidth="1"/>
    <col min="1797" max="1797" width="1.6328125" style="17" customWidth="1"/>
    <col min="1798" max="1798" width="22.6328125" style="17" customWidth="1"/>
    <col min="1799" max="1799" width="2.6328125" style="17" customWidth="1"/>
    <col min="1800" max="1800" width="15.6328125" style="17" customWidth="1"/>
    <col min="1801" max="1801" width="3.6328125" style="17" customWidth="1"/>
    <col min="1802" max="1802" width="22.6328125" style="17" customWidth="1"/>
    <col min="1803" max="1803" width="2.6328125" style="17" customWidth="1"/>
    <col min="1804" max="1804" width="15.6328125" style="17" customWidth="1"/>
    <col min="1805" max="1805" width="3.6328125" style="17" customWidth="1"/>
    <col min="1806" max="1806" width="22.6328125" style="17" customWidth="1"/>
    <col min="1807" max="1807" width="2.6328125" style="17" customWidth="1"/>
    <col min="1808" max="1808" width="15.6328125" style="17" customWidth="1"/>
    <col min="1809" max="1809" width="3.6328125" style="17" customWidth="1"/>
    <col min="1810" max="1810" width="22.6328125" style="17" customWidth="1"/>
    <col min="1811" max="1811" width="2.6328125" style="17" customWidth="1"/>
    <col min="1812" max="1812" width="15.6328125" style="17" customWidth="1"/>
    <col min="1813" max="1813" width="3.6328125" style="17" customWidth="1"/>
    <col min="1814" max="2048" width="9" style="17"/>
    <col min="2049" max="2050" width="1.6328125" style="17" customWidth="1"/>
    <col min="2051" max="2051" width="4.08984375" style="17" customWidth="1"/>
    <col min="2052" max="2052" width="40.6328125" style="17" customWidth="1"/>
    <col min="2053" max="2053" width="1.6328125" style="17" customWidth="1"/>
    <col min="2054" max="2054" width="22.6328125" style="17" customWidth="1"/>
    <col min="2055" max="2055" width="2.6328125" style="17" customWidth="1"/>
    <col min="2056" max="2056" width="15.6328125" style="17" customWidth="1"/>
    <col min="2057" max="2057" width="3.6328125" style="17" customWidth="1"/>
    <col min="2058" max="2058" width="22.6328125" style="17" customWidth="1"/>
    <col min="2059" max="2059" width="2.6328125" style="17" customWidth="1"/>
    <col min="2060" max="2060" width="15.6328125" style="17" customWidth="1"/>
    <col min="2061" max="2061" width="3.6328125" style="17" customWidth="1"/>
    <col min="2062" max="2062" width="22.6328125" style="17" customWidth="1"/>
    <col min="2063" max="2063" width="2.6328125" style="17" customWidth="1"/>
    <col min="2064" max="2064" width="15.6328125" style="17" customWidth="1"/>
    <col min="2065" max="2065" width="3.6328125" style="17" customWidth="1"/>
    <col min="2066" max="2066" width="22.6328125" style="17" customWidth="1"/>
    <col min="2067" max="2067" width="2.6328125" style="17" customWidth="1"/>
    <col min="2068" max="2068" width="15.6328125" style="17" customWidth="1"/>
    <col min="2069" max="2069" width="3.6328125" style="17" customWidth="1"/>
    <col min="2070" max="2304" width="9" style="17"/>
    <col min="2305" max="2306" width="1.6328125" style="17" customWidth="1"/>
    <col min="2307" max="2307" width="4.08984375" style="17" customWidth="1"/>
    <col min="2308" max="2308" width="40.6328125" style="17" customWidth="1"/>
    <col min="2309" max="2309" width="1.6328125" style="17" customWidth="1"/>
    <col min="2310" max="2310" width="22.6328125" style="17" customWidth="1"/>
    <col min="2311" max="2311" width="2.6328125" style="17" customWidth="1"/>
    <col min="2312" max="2312" width="15.6328125" style="17" customWidth="1"/>
    <col min="2313" max="2313" width="3.6328125" style="17" customWidth="1"/>
    <col min="2314" max="2314" width="22.6328125" style="17" customWidth="1"/>
    <col min="2315" max="2315" width="2.6328125" style="17" customWidth="1"/>
    <col min="2316" max="2316" width="15.6328125" style="17" customWidth="1"/>
    <col min="2317" max="2317" width="3.6328125" style="17" customWidth="1"/>
    <col min="2318" max="2318" width="22.6328125" style="17" customWidth="1"/>
    <col min="2319" max="2319" width="2.6328125" style="17" customWidth="1"/>
    <col min="2320" max="2320" width="15.6328125" style="17" customWidth="1"/>
    <col min="2321" max="2321" width="3.6328125" style="17" customWidth="1"/>
    <col min="2322" max="2322" width="22.6328125" style="17" customWidth="1"/>
    <col min="2323" max="2323" width="2.6328125" style="17" customWidth="1"/>
    <col min="2324" max="2324" width="15.6328125" style="17" customWidth="1"/>
    <col min="2325" max="2325" width="3.6328125" style="17" customWidth="1"/>
    <col min="2326" max="2560" width="9" style="17"/>
    <col min="2561" max="2562" width="1.6328125" style="17" customWidth="1"/>
    <col min="2563" max="2563" width="4.08984375" style="17" customWidth="1"/>
    <col min="2564" max="2564" width="40.6328125" style="17" customWidth="1"/>
    <col min="2565" max="2565" width="1.6328125" style="17" customWidth="1"/>
    <col min="2566" max="2566" width="22.6328125" style="17" customWidth="1"/>
    <col min="2567" max="2567" width="2.6328125" style="17" customWidth="1"/>
    <col min="2568" max="2568" width="15.6328125" style="17" customWidth="1"/>
    <col min="2569" max="2569" width="3.6328125" style="17" customWidth="1"/>
    <col min="2570" max="2570" width="22.6328125" style="17" customWidth="1"/>
    <col min="2571" max="2571" width="2.6328125" style="17" customWidth="1"/>
    <col min="2572" max="2572" width="15.6328125" style="17" customWidth="1"/>
    <col min="2573" max="2573" width="3.6328125" style="17" customWidth="1"/>
    <col min="2574" max="2574" width="22.6328125" style="17" customWidth="1"/>
    <col min="2575" max="2575" width="2.6328125" style="17" customWidth="1"/>
    <col min="2576" max="2576" width="15.6328125" style="17" customWidth="1"/>
    <col min="2577" max="2577" width="3.6328125" style="17" customWidth="1"/>
    <col min="2578" max="2578" width="22.6328125" style="17" customWidth="1"/>
    <col min="2579" max="2579" width="2.6328125" style="17" customWidth="1"/>
    <col min="2580" max="2580" width="15.6328125" style="17" customWidth="1"/>
    <col min="2581" max="2581" width="3.6328125" style="17" customWidth="1"/>
    <col min="2582" max="2816" width="9" style="17"/>
    <col min="2817" max="2818" width="1.6328125" style="17" customWidth="1"/>
    <col min="2819" max="2819" width="4.08984375" style="17" customWidth="1"/>
    <col min="2820" max="2820" width="40.6328125" style="17" customWidth="1"/>
    <col min="2821" max="2821" width="1.6328125" style="17" customWidth="1"/>
    <col min="2822" max="2822" width="22.6328125" style="17" customWidth="1"/>
    <col min="2823" max="2823" width="2.6328125" style="17" customWidth="1"/>
    <col min="2824" max="2824" width="15.6328125" style="17" customWidth="1"/>
    <col min="2825" max="2825" width="3.6328125" style="17" customWidth="1"/>
    <col min="2826" max="2826" width="22.6328125" style="17" customWidth="1"/>
    <col min="2827" max="2827" width="2.6328125" style="17" customWidth="1"/>
    <col min="2828" max="2828" width="15.6328125" style="17" customWidth="1"/>
    <col min="2829" max="2829" width="3.6328125" style="17" customWidth="1"/>
    <col min="2830" max="2830" width="22.6328125" style="17" customWidth="1"/>
    <col min="2831" max="2831" width="2.6328125" style="17" customWidth="1"/>
    <col min="2832" max="2832" width="15.6328125" style="17" customWidth="1"/>
    <col min="2833" max="2833" width="3.6328125" style="17" customWidth="1"/>
    <col min="2834" max="2834" width="22.6328125" style="17" customWidth="1"/>
    <col min="2835" max="2835" width="2.6328125" style="17" customWidth="1"/>
    <col min="2836" max="2836" width="15.6328125" style="17" customWidth="1"/>
    <col min="2837" max="2837" width="3.6328125" style="17" customWidth="1"/>
    <col min="2838" max="3072" width="9" style="17"/>
    <col min="3073" max="3074" width="1.6328125" style="17" customWidth="1"/>
    <col min="3075" max="3075" width="4.08984375" style="17" customWidth="1"/>
    <col min="3076" max="3076" width="40.6328125" style="17" customWidth="1"/>
    <col min="3077" max="3077" width="1.6328125" style="17" customWidth="1"/>
    <col min="3078" max="3078" width="22.6328125" style="17" customWidth="1"/>
    <col min="3079" max="3079" width="2.6328125" style="17" customWidth="1"/>
    <col min="3080" max="3080" width="15.6328125" style="17" customWidth="1"/>
    <col min="3081" max="3081" width="3.6328125" style="17" customWidth="1"/>
    <col min="3082" max="3082" width="22.6328125" style="17" customWidth="1"/>
    <col min="3083" max="3083" width="2.6328125" style="17" customWidth="1"/>
    <col min="3084" max="3084" width="15.6328125" style="17" customWidth="1"/>
    <col min="3085" max="3085" width="3.6328125" style="17" customWidth="1"/>
    <col min="3086" max="3086" width="22.6328125" style="17" customWidth="1"/>
    <col min="3087" max="3087" width="2.6328125" style="17" customWidth="1"/>
    <col min="3088" max="3088" width="15.6328125" style="17" customWidth="1"/>
    <col min="3089" max="3089" width="3.6328125" style="17" customWidth="1"/>
    <col min="3090" max="3090" width="22.6328125" style="17" customWidth="1"/>
    <col min="3091" max="3091" width="2.6328125" style="17" customWidth="1"/>
    <col min="3092" max="3092" width="15.6328125" style="17" customWidth="1"/>
    <col min="3093" max="3093" width="3.6328125" style="17" customWidth="1"/>
    <col min="3094" max="3328" width="9" style="17"/>
    <col min="3329" max="3330" width="1.6328125" style="17" customWidth="1"/>
    <col min="3331" max="3331" width="4.08984375" style="17" customWidth="1"/>
    <col min="3332" max="3332" width="40.6328125" style="17" customWidth="1"/>
    <col min="3333" max="3333" width="1.6328125" style="17" customWidth="1"/>
    <col min="3334" max="3334" width="22.6328125" style="17" customWidth="1"/>
    <col min="3335" max="3335" width="2.6328125" style="17" customWidth="1"/>
    <col min="3336" max="3336" width="15.6328125" style="17" customWidth="1"/>
    <col min="3337" max="3337" width="3.6328125" style="17" customWidth="1"/>
    <col min="3338" max="3338" width="22.6328125" style="17" customWidth="1"/>
    <col min="3339" max="3339" width="2.6328125" style="17" customWidth="1"/>
    <col min="3340" max="3340" width="15.6328125" style="17" customWidth="1"/>
    <col min="3341" max="3341" width="3.6328125" style="17" customWidth="1"/>
    <col min="3342" max="3342" width="22.6328125" style="17" customWidth="1"/>
    <col min="3343" max="3343" width="2.6328125" style="17" customWidth="1"/>
    <col min="3344" max="3344" width="15.6328125" style="17" customWidth="1"/>
    <col min="3345" max="3345" width="3.6328125" style="17" customWidth="1"/>
    <col min="3346" max="3346" width="22.6328125" style="17" customWidth="1"/>
    <col min="3347" max="3347" width="2.6328125" style="17" customWidth="1"/>
    <col min="3348" max="3348" width="15.6328125" style="17" customWidth="1"/>
    <col min="3349" max="3349" width="3.6328125" style="17" customWidth="1"/>
    <col min="3350" max="3584" width="9" style="17"/>
    <col min="3585" max="3586" width="1.6328125" style="17" customWidth="1"/>
    <col min="3587" max="3587" width="4.08984375" style="17" customWidth="1"/>
    <col min="3588" max="3588" width="40.6328125" style="17" customWidth="1"/>
    <col min="3589" max="3589" width="1.6328125" style="17" customWidth="1"/>
    <col min="3590" max="3590" width="22.6328125" style="17" customWidth="1"/>
    <col min="3591" max="3591" width="2.6328125" style="17" customWidth="1"/>
    <col min="3592" max="3592" width="15.6328125" style="17" customWidth="1"/>
    <col min="3593" max="3593" width="3.6328125" style="17" customWidth="1"/>
    <col min="3594" max="3594" width="22.6328125" style="17" customWidth="1"/>
    <col min="3595" max="3595" width="2.6328125" style="17" customWidth="1"/>
    <col min="3596" max="3596" width="15.6328125" style="17" customWidth="1"/>
    <col min="3597" max="3597" width="3.6328125" style="17" customWidth="1"/>
    <col min="3598" max="3598" width="22.6328125" style="17" customWidth="1"/>
    <col min="3599" max="3599" width="2.6328125" style="17" customWidth="1"/>
    <col min="3600" max="3600" width="15.6328125" style="17" customWidth="1"/>
    <col min="3601" max="3601" width="3.6328125" style="17" customWidth="1"/>
    <col min="3602" max="3602" width="22.6328125" style="17" customWidth="1"/>
    <col min="3603" max="3603" width="2.6328125" style="17" customWidth="1"/>
    <col min="3604" max="3604" width="15.6328125" style="17" customWidth="1"/>
    <col min="3605" max="3605" width="3.6328125" style="17" customWidth="1"/>
    <col min="3606" max="3840" width="9" style="17"/>
    <col min="3841" max="3842" width="1.6328125" style="17" customWidth="1"/>
    <col min="3843" max="3843" width="4.08984375" style="17" customWidth="1"/>
    <col min="3844" max="3844" width="40.6328125" style="17" customWidth="1"/>
    <col min="3845" max="3845" width="1.6328125" style="17" customWidth="1"/>
    <col min="3846" max="3846" width="22.6328125" style="17" customWidth="1"/>
    <col min="3847" max="3847" width="2.6328125" style="17" customWidth="1"/>
    <col min="3848" max="3848" width="15.6328125" style="17" customWidth="1"/>
    <col min="3849" max="3849" width="3.6328125" style="17" customWidth="1"/>
    <col min="3850" max="3850" width="22.6328125" style="17" customWidth="1"/>
    <col min="3851" max="3851" width="2.6328125" style="17" customWidth="1"/>
    <col min="3852" max="3852" width="15.6328125" style="17" customWidth="1"/>
    <col min="3853" max="3853" width="3.6328125" style="17" customWidth="1"/>
    <col min="3854" max="3854" width="22.6328125" style="17" customWidth="1"/>
    <col min="3855" max="3855" width="2.6328125" style="17" customWidth="1"/>
    <col min="3856" max="3856" width="15.6328125" style="17" customWidth="1"/>
    <col min="3857" max="3857" width="3.6328125" style="17" customWidth="1"/>
    <col min="3858" max="3858" width="22.6328125" style="17" customWidth="1"/>
    <col min="3859" max="3859" width="2.6328125" style="17" customWidth="1"/>
    <col min="3860" max="3860" width="15.6328125" style="17" customWidth="1"/>
    <col min="3861" max="3861" width="3.6328125" style="17" customWidth="1"/>
    <col min="3862" max="4096" width="9" style="17"/>
    <col min="4097" max="4098" width="1.6328125" style="17" customWidth="1"/>
    <col min="4099" max="4099" width="4.08984375" style="17" customWidth="1"/>
    <col min="4100" max="4100" width="40.6328125" style="17" customWidth="1"/>
    <col min="4101" max="4101" width="1.6328125" style="17" customWidth="1"/>
    <col min="4102" max="4102" width="22.6328125" style="17" customWidth="1"/>
    <col min="4103" max="4103" width="2.6328125" style="17" customWidth="1"/>
    <col min="4104" max="4104" width="15.6328125" style="17" customWidth="1"/>
    <col min="4105" max="4105" width="3.6328125" style="17" customWidth="1"/>
    <col min="4106" max="4106" width="22.6328125" style="17" customWidth="1"/>
    <col min="4107" max="4107" width="2.6328125" style="17" customWidth="1"/>
    <col min="4108" max="4108" width="15.6328125" style="17" customWidth="1"/>
    <col min="4109" max="4109" width="3.6328125" style="17" customWidth="1"/>
    <col min="4110" max="4110" width="22.6328125" style="17" customWidth="1"/>
    <col min="4111" max="4111" width="2.6328125" style="17" customWidth="1"/>
    <col min="4112" max="4112" width="15.6328125" style="17" customWidth="1"/>
    <col min="4113" max="4113" width="3.6328125" style="17" customWidth="1"/>
    <col min="4114" max="4114" width="22.6328125" style="17" customWidth="1"/>
    <col min="4115" max="4115" width="2.6328125" style="17" customWidth="1"/>
    <col min="4116" max="4116" width="15.6328125" style="17" customWidth="1"/>
    <col min="4117" max="4117" width="3.6328125" style="17" customWidth="1"/>
    <col min="4118" max="4352" width="9" style="17"/>
    <col min="4353" max="4354" width="1.6328125" style="17" customWidth="1"/>
    <col min="4355" max="4355" width="4.08984375" style="17" customWidth="1"/>
    <col min="4356" max="4356" width="40.6328125" style="17" customWidth="1"/>
    <col min="4357" max="4357" width="1.6328125" style="17" customWidth="1"/>
    <col min="4358" max="4358" width="22.6328125" style="17" customWidth="1"/>
    <col min="4359" max="4359" width="2.6328125" style="17" customWidth="1"/>
    <col min="4360" max="4360" width="15.6328125" style="17" customWidth="1"/>
    <col min="4361" max="4361" width="3.6328125" style="17" customWidth="1"/>
    <col min="4362" max="4362" width="22.6328125" style="17" customWidth="1"/>
    <col min="4363" max="4363" width="2.6328125" style="17" customWidth="1"/>
    <col min="4364" max="4364" width="15.6328125" style="17" customWidth="1"/>
    <col min="4365" max="4365" width="3.6328125" style="17" customWidth="1"/>
    <col min="4366" max="4366" width="22.6328125" style="17" customWidth="1"/>
    <col min="4367" max="4367" width="2.6328125" style="17" customWidth="1"/>
    <col min="4368" max="4368" width="15.6328125" style="17" customWidth="1"/>
    <col min="4369" max="4369" width="3.6328125" style="17" customWidth="1"/>
    <col min="4370" max="4370" width="22.6328125" style="17" customWidth="1"/>
    <col min="4371" max="4371" width="2.6328125" style="17" customWidth="1"/>
    <col min="4372" max="4372" width="15.6328125" style="17" customWidth="1"/>
    <col min="4373" max="4373" width="3.6328125" style="17" customWidth="1"/>
    <col min="4374" max="4608" width="9" style="17"/>
    <col min="4609" max="4610" width="1.6328125" style="17" customWidth="1"/>
    <col min="4611" max="4611" width="4.08984375" style="17" customWidth="1"/>
    <col min="4612" max="4612" width="40.6328125" style="17" customWidth="1"/>
    <col min="4613" max="4613" width="1.6328125" style="17" customWidth="1"/>
    <col min="4614" max="4614" width="22.6328125" style="17" customWidth="1"/>
    <col min="4615" max="4615" width="2.6328125" style="17" customWidth="1"/>
    <col min="4616" max="4616" width="15.6328125" style="17" customWidth="1"/>
    <col min="4617" max="4617" width="3.6328125" style="17" customWidth="1"/>
    <col min="4618" max="4618" width="22.6328125" style="17" customWidth="1"/>
    <col min="4619" max="4619" width="2.6328125" style="17" customWidth="1"/>
    <col min="4620" max="4620" width="15.6328125" style="17" customWidth="1"/>
    <col min="4621" max="4621" width="3.6328125" style="17" customWidth="1"/>
    <col min="4622" max="4622" width="22.6328125" style="17" customWidth="1"/>
    <col min="4623" max="4623" width="2.6328125" style="17" customWidth="1"/>
    <col min="4624" max="4624" width="15.6328125" style="17" customWidth="1"/>
    <col min="4625" max="4625" width="3.6328125" style="17" customWidth="1"/>
    <col min="4626" max="4626" width="22.6328125" style="17" customWidth="1"/>
    <col min="4627" max="4627" width="2.6328125" style="17" customWidth="1"/>
    <col min="4628" max="4628" width="15.6328125" style="17" customWidth="1"/>
    <col min="4629" max="4629" width="3.6328125" style="17" customWidth="1"/>
    <col min="4630" max="4864" width="9" style="17"/>
    <col min="4865" max="4866" width="1.6328125" style="17" customWidth="1"/>
    <col min="4867" max="4867" width="4.08984375" style="17" customWidth="1"/>
    <col min="4868" max="4868" width="40.6328125" style="17" customWidth="1"/>
    <col min="4869" max="4869" width="1.6328125" style="17" customWidth="1"/>
    <col min="4870" max="4870" width="22.6328125" style="17" customWidth="1"/>
    <col min="4871" max="4871" width="2.6328125" style="17" customWidth="1"/>
    <col min="4872" max="4872" width="15.6328125" style="17" customWidth="1"/>
    <col min="4873" max="4873" width="3.6328125" style="17" customWidth="1"/>
    <col min="4874" max="4874" width="22.6328125" style="17" customWidth="1"/>
    <col min="4875" max="4875" width="2.6328125" style="17" customWidth="1"/>
    <col min="4876" max="4876" width="15.6328125" style="17" customWidth="1"/>
    <col min="4877" max="4877" width="3.6328125" style="17" customWidth="1"/>
    <col min="4878" max="4878" width="22.6328125" style="17" customWidth="1"/>
    <col min="4879" max="4879" width="2.6328125" style="17" customWidth="1"/>
    <col min="4880" max="4880" width="15.6328125" style="17" customWidth="1"/>
    <col min="4881" max="4881" width="3.6328125" style="17" customWidth="1"/>
    <col min="4882" max="4882" width="22.6328125" style="17" customWidth="1"/>
    <col min="4883" max="4883" width="2.6328125" style="17" customWidth="1"/>
    <col min="4884" max="4884" width="15.6328125" style="17" customWidth="1"/>
    <col min="4885" max="4885" width="3.6328125" style="17" customWidth="1"/>
    <col min="4886" max="5120" width="9" style="17"/>
    <col min="5121" max="5122" width="1.6328125" style="17" customWidth="1"/>
    <col min="5123" max="5123" width="4.08984375" style="17" customWidth="1"/>
    <col min="5124" max="5124" width="40.6328125" style="17" customWidth="1"/>
    <col min="5125" max="5125" width="1.6328125" style="17" customWidth="1"/>
    <col min="5126" max="5126" width="22.6328125" style="17" customWidth="1"/>
    <col min="5127" max="5127" width="2.6328125" style="17" customWidth="1"/>
    <col min="5128" max="5128" width="15.6328125" style="17" customWidth="1"/>
    <col min="5129" max="5129" width="3.6328125" style="17" customWidth="1"/>
    <col min="5130" max="5130" width="22.6328125" style="17" customWidth="1"/>
    <col min="5131" max="5131" width="2.6328125" style="17" customWidth="1"/>
    <col min="5132" max="5132" width="15.6328125" style="17" customWidth="1"/>
    <col min="5133" max="5133" width="3.6328125" style="17" customWidth="1"/>
    <col min="5134" max="5134" width="22.6328125" style="17" customWidth="1"/>
    <col min="5135" max="5135" width="2.6328125" style="17" customWidth="1"/>
    <col min="5136" max="5136" width="15.6328125" style="17" customWidth="1"/>
    <col min="5137" max="5137" width="3.6328125" style="17" customWidth="1"/>
    <col min="5138" max="5138" width="22.6328125" style="17" customWidth="1"/>
    <col min="5139" max="5139" width="2.6328125" style="17" customWidth="1"/>
    <col min="5140" max="5140" width="15.6328125" style="17" customWidth="1"/>
    <col min="5141" max="5141" width="3.6328125" style="17" customWidth="1"/>
    <col min="5142" max="5376" width="9" style="17"/>
    <col min="5377" max="5378" width="1.6328125" style="17" customWidth="1"/>
    <col min="5379" max="5379" width="4.08984375" style="17" customWidth="1"/>
    <col min="5380" max="5380" width="40.6328125" style="17" customWidth="1"/>
    <col min="5381" max="5381" width="1.6328125" style="17" customWidth="1"/>
    <col min="5382" max="5382" width="22.6328125" style="17" customWidth="1"/>
    <col min="5383" max="5383" width="2.6328125" style="17" customWidth="1"/>
    <col min="5384" max="5384" width="15.6328125" style="17" customWidth="1"/>
    <col min="5385" max="5385" width="3.6328125" style="17" customWidth="1"/>
    <col min="5386" max="5386" width="22.6328125" style="17" customWidth="1"/>
    <col min="5387" max="5387" width="2.6328125" style="17" customWidth="1"/>
    <col min="5388" max="5388" width="15.6328125" style="17" customWidth="1"/>
    <col min="5389" max="5389" width="3.6328125" style="17" customWidth="1"/>
    <col min="5390" max="5390" width="22.6328125" style="17" customWidth="1"/>
    <col min="5391" max="5391" width="2.6328125" style="17" customWidth="1"/>
    <col min="5392" max="5392" width="15.6328125" style="17" customWidth="1"/>
    <col min="5393" max="5393" width="3.6328125" style="17" customWidth="1"/>
    <col min="5394" max="5394" width="22.6328125" style="17" customWidth="1"/>
    <col min="5395" max="5395" width="2.6328125" style="17" customWidth="1"/>
    <col min="5396" max="5396" width="15.6328125" style="17" customWidth="1"/>
    <col min="5397" max="5397" width="3.6328125" style="17" customWidth="1"/>
    <col min="5398" max="5632" width="9" style="17"/>
    <col min="5633" max="5634" width="1.6328125" style="17" customWidth="1"/>
    <col min="5635" max="5635" width="4.08984375" style="17" customWidth="1"/>
    <col min="5636" max="5636" width="40.6328125" style="17" customWidth="1"/>
    <col min="5637" max="5637" width="1.6328125" style="17" customWidth="1"/>
    <col min="5638" max="5638" width="22.6328125" style="17" customWidth="1"/>
    <col min="5639" max="5639" width="2.6328125" style="17" customWidth="1"/>
    <col min="5640" max="5640" width="15.6328125" style="17" customWidth="1"/>
    <col min="5641" max="5641" width="3.6328125" style="17" customWidth="1"/>
    <col min="5642" max="5642" width="22.6328125" style="17" customWidth="1"/>
    <col min="5643" max="5643" width="2.6328125" style="17" customWidth="1"/>
    <col min="5644" max="5644" width="15.6328125" style="17" customWidth="1"/>
    <col min="5645" max="5645" width="3.6328125" style="17" customWidth="1"/>
    <col min="5646" max="5646" width="22.6328125" style="17" customWidth="1"/>
    <col min="5647" max="5647" width="2.6328125" style="17" customWidth="1"/>
    <col min="5648" max="5648" width="15.6328125" style="17" customWidth="1"/>
    <col min="5649" max="5649" width="3.6328125" style="17" customWidth="1"/>
    <col min="5650" max="5650" width="22.6328125" style="17" customWidth="1"/>
    <col min="5651" max="5651" width="2.6328125" style="17" customWidth="1"/>
    <col min="5652" max="5652" width="15.6328125" style="17" customWidth="1"/>
    <col min="5653" max="5653" width="3.6328125" style="17" customWidth="1"/>
    <col min="5654" max="5888" width="9" style="17"/>
    <col min="5889" max="5890" width="1.6328125" style="17" customWidth="1"/>
    <col min="5891" max="5891" width="4.08984375" style="17" customWidth="1"/>
    <col min="5892" max="5892" width="40.6328125" style="17" customWidth="1"/>
    <col min="5893" max="5893" width="1.6328125" style="17" customWidth="1"/>
    <col min="5894" max="5894" width="22.6328125" style="17" customWidth="1"/>
    <col min="5895" max="5895" width="2.6328125" style="17" customWidth="1"/>
    <col min="5896" max="5896" width="15.6328125" style="17" customWidth="1"/>
    <col min="5897" max="5897" width="3.6328125" style="17" customWidth="1"/>
    <col min="5898" max="5898" width="22.6328125" style="17" customWidth="1"/>
    <col min="5899" max="5899" width="2.6328125" style="17" customWidth="1"/>
    <col min="5900" max="5900" width="15.6328125" style="17" customWidth="1"/>
    <col min="5901" max="5901" width="3.6328125" style="17" customWidth="1"/>
    <col min="5902" max="5902" width="22.6328125" style="17" customWidth="1"/>
    <col min="5903" max="5903" width="2.6328125" style="17" customWidth="1"/>
    <col min="5904" max="5904" width="15.6328125" style="17" customWidth="1"/>
    <col min="5905" max="5905" width="3.6328125" style="17" customWidth="1"/>
    <col min="5906" max="5906" width="22.6328125" style="17" customWidth="1"/>
    <col min="5907" max="5907" width="2.6328125" style="17" customWidth="1"/>
    <col min="5908" max="5908" width="15.6328125" style="17" customWidth="1"/>
    <col min="5909" max="5909" width="3.6328125" style="17" customWidth="1"/>
    <col min="5910" max="6144" width="9" style="17"/>
    <col min="6145" max="6146" width="1.6328125" style="17" customWidth="1"/>
    <col min="6147" max="6147" width="4.08984375" style="17" customWidth="1"/>
    <col min="6148" max="6148" width="40.6328125" style="17" customWidth="1"/>
    <col min="6149" max="6149" width="1.6328125" style="17" customWidth="1"/>
    <col min="6150" max="6150" width="22.6328125" style="17" customWidth="1"/>
    <col min="6151" max="6151" width="2.6328125" style="17" customWidth="1"/>
    <col min="6152" max="6152" width="15.6328125" style="17" customWidth="1"/>
    <col min="6153" max="6153" width="3.6328125" style="17" customWidth="1"/>
    <col min="6154" max="6154" width="22.6328125" style="17" customWidth="1"/>
    <col min="6155" max="6155" width="2.6328125" style="17" customWidth="1"/>
    <col min="6156" max="6156" width="15.6328125" style="17" customWidth="1"/>
    <col min="6157" max="6157" width="3.6328125" style="17" customWidth="1"/>
    <col min="6158" max="6158" width="22.6328125" style="17" customWidth="1"/>
    <col min="6159" max="6159" width="2.6328125" style="17" customWidth="1"/>
    <col min="6160" max="6160" width="15.6328125" style="17" customWidth="1"/>
    <col min="6161" max="6161" width="3.6328125" style="17" customWidth="1"/>
    <col min="6162" max="6162" width="22.6328125" style="17" customWidth="1"/>
    <col min="6163" max="6163" width="2.6328125" style="17" customWidth="1"/>
    <col min="6164" max="6164" width="15.6328125" style="17" customWidth="1"/>
    <col min="6165" max="6165" width="3.6328125" style="17" customWidth="1"/>
    <col min="6166" max="6400" width="9" style="17"/>
    <col min="6401" max="6402" width="1.6328125" style="17" customWidth="1"/>
    <col min="6403" max="6403" width="4.08984375" style="17" customWidth="1"/>
    <col min="6404" max="6404" width="40.6328125" style="17" customWidth="1"/>
    <col min="6405" max="6405" width="1.6328125" style="17" customWidth="1"/>
    <col min="6406" max="6406" width="22.6328125" style="17" customWidth="1"/>
    <col min="6407" max="6407" width="2.6328125" style="17" customWidth="1"/>
    <col min="6408" max="6408" width="15.6328125" style="17" customWidth="1"/>
    <col min="6409" max="6409" width="3.6328125" style="17" customWidth="1"/>
    <col min="6410" max="6410" width="22.6328125" style="17" customWidth="1"/>
    <col min="6411" max="6411" width="2.6328125" style="17" customWidth="1"/>
    <col min="6412" max="6412" width="15.6328125" style="17" customWidth="1"/>
    <col min="6413" max="6413" width="3.6328125" style="17" customWidth="1"/>
    <col min="6414" max="6414" width="22.6328125" style="17" customWidth="1"/>
    <col min="6415" max="6415" width="2.6328125" style="17" customWidth="1"/>
    <col min="6416" max="6416" width="15.6328125" style="17" customWidth="1"/>
    <col min="6417" max="6417" width="3.6328125" style="17" customWidth="1"/>
    <col min="6418" max="6418" width="22.6328125" style="17" customWidth="1"/>
    <col min="6419" max="6419" width="2.6328125" style="17" customWidth="1"/>
    <col min="6420" max="6420" width="15.6328125" style="17" customWidth="1"/>
    <col min="6421" max="6421" width="3.6328125" style="17" customWidth="1"/>
    <col min="6422" max="6656" width="9" style="17"/>
    <col min="6657" max="6658" width="1.6328125" style="17" customWidth="1"/>
    <col min="6659" max="6659" width="4.08984375" style="17" customWidth="1"/>
    <col min="6660" max="6660" width="40.6328125" style="17" customWidth="1"/>
    <col min="6661" max="6661" width="1.6328125" style="17" customWidth="1"/>
    <col min="6662" max="6662" width="22.6328125" style="17" customWidth="1"/>
    <col min="6663" max="6663" width="2.6328125" style="17" customWidth="1"/>
    <col min="6664" max="6664" width="15.6328125" style="17" customWidth="1"/>
    <col min="6665" max="6665" width="3.6328125" style="17" customWidth="1"/>
    <col min="6666" max="6666" width="22.6328125" style="17" customWidth="1"/>
    <col min="6667" max="6667" width="2.6328125" style="17" customWidth="1"/>
    <col min="6668" max="6668" width="15.6328125" style="17" customWidth="1"/>
    <col min="6669" max="6669" width="3.6328125" style="17" customWidth="1"/>
    <col min="6670" max="6670" width="22.6328125" style="17" customWidth="1"/>
    <col min="6671" max="6671" width="2.6328125" style="17" customWidth="1"/>
    <col min="6672" max="6672" width="15.6328125" style="17" customWidth="1"/>
    <col min="6673" max="6673" width="3.6328125" style="17" customWidth="1"/>
    <col min="6674" max="6674" width="22.6328125" style="17" customWidth="1"/>
    <col min="6675" max="6675" width="2.6328125" style="17" customWidth="1"/>
    <col min="6676" max="6676" width="15.6328125" style="17" customWidth="1"/>
    <col min="6677" max="6677" width="3.6328125" style="17" customWidth="1"/>
    <col min="6678" max="6912" width="9" style="17"/>
    <col min="6913" max="6914" width="1.6328125" style="17" customWidth="1"/>
    <col min="6915" max="6915" width="4.08984375" style="17" customWidth="1"/>
    <col min="6916" max="6916" width="40.6328125" style="17" customWidth="1"/>
    <col min="6917" max="6917" width="1.6328125" style="17" customWidth="1"/>
    <col min="6918" max="6918" width="22.6328125" style="17" customWidth="1"/>
    <col min="6919" max="6919" width="2.6328125" style="17" customWidth="1"/>
    <col min="6920" max="6920" width="15.6328125" style="17" customWidth="1"/>
    <col min="6921" max="6921" width="3.6328125" style="17" customWidth="1"/>
    <col min="6922" max="6922" width="22.6328125" style="17" customWidth="1"/>
    <col min="6923" max="6923" width="2.6328125" style="17" customWidth="1"/>
    <col min="6924" max="6924" width="15.6328125" style="17" customWidth="1"/>
    <col min="6925" max="6925" width="3.6328125" style="17" customWidth="1"/>
    <col min="6926" max="6926" width="22.6328125" style="17" customWidth="1"/>
    <col min="6927" max="6927" width="2.6328125" style="17" customWidth="1"/>
    <col min="6928" max="6928" width="15.6328125" style="17" customWidth="1"/>
    <col min="6929" max="6929" width="3.6328125" style="17" customWidth="1"/>
    <col min="6930" max="6930" width="22.6328125" style="17" customWidth="1"/>
    <col min="6931" max="6931" width="2.6328125" style="17" customWidth="1"/>
    <col min="6932" max="6932" width="15.6328125" style="17" customWidth="1"/>
    <col min="6933" max="6933" width="3.6328125" style="17" customWidth="1"/>
    <col min="6934" max="7168" width="9" style="17"/>
    <col min="7169" max="7170" width="1.6328125" style="17" customWidth="1"/>
    <col min="7171" max="7171" width="4.08984375" style="17" customWidth="1"/>
    <col min="7172" max="7172" width="40.6328125" style="17" customWidth="1"/>
    <col min="7173" max="7173" width="1.6328125" style="17" customWidth="1"/>
    <col min="7174" max="7174" width="22.6328125" style="17" customWidth="1"/>
    <col min="7175" max="7175" width="2.6328125" style="17" customWidth="1"/>
    <col min="7176" max="7176" width="15.6328125" style="17" customWidth="1"/>
    <col min="7177" max="7177" width="3.6328125" style="17" customWidth="1"/>
    <col min="7178" max="7178" width="22.6328125" style="17" customWidth="1"/>
    <col min="7179" max="7179" width="2.6328125" style="17" customWidth="1"/>
    <col min="7180" max="7180" width="15.6328125" style="17" customWidth="1"/>
    <col min="7181" max="7181" width="3.6328125" style="17" customWidth="1"/>
    <col min="7182" max="7182" width="22.6328125" style="17" customWidth="1"/>
    <col min="7183" max="7183" width="2.6328125" style="17" customWidth="1"/>
    <col min="7184" max="7184" width="15.6328125" style="17" customWidth="1"/>
    <col min="7185" max="7185" width="3.6328125" style="17" customWidth="1"/>
    <col min="7186" max="7186" width="22.6328125" style="17" customWidth="1"/>
    <col min="7187" max="7187" width="2.6328125" style="17" customWidth="1"/>
    <col min="7188" max="7188" width="15.6328125" style="17" customWidth="1"/>
    <col min="7189" max="7189" width="3.6328125" style="17" customWidth="1"/>
    <col min="7190" max="7424" width="9" style="17"/>
    <col min="7425" max="7426" width="1.6328125" style="17" customWidth="1"/>
    <col min="7427" max="7427" width="4.08984375" style="17" customWidth="1"/>
    <col min="7428" max="7428" width="40.6328125" style="17" customWidth="1"/>
    <col min="7429" max="7429" width="1.6328125" style="17" customWidth="1"/>
    <col min="7430" max="7430" width="22.6328125" style="17" customWidth="1"/>
    <col min="7431" max="7431" width="2.6328125" style="17" customWidth="1"/>
    <col min="7432" max="7432" width="15.6328125" style="17" customWidth="1"/>
    <col min="7433" max="7433" width="3.6328125" style="17" customWidth="1"/>
    <col min="7434" max="7434" width="22.6328125" style="17" customWidth="1"/>
    <col min="7435" max="7435" width="2.6328125" style="17" customWidth="1"/>
    <col min="7436" max="7436" width="15.6328125" style="17" customWidth="1"/>
    <col min="7437" max="7437" width="3.6328125" style="17" customWidth="1"/>
    <col min="7438" max="7438" width="22.6328125" style="17" customWidth="1"/>
    <col min="7439" max="7439" width="2.6328125" style="17" customWidth="1"/>
    <col min="7440" max="7440" width="15.6328125" style="17" customWidth="1"/>
    <col min="7441" max="7441" width="3.6328125" style="17" customWidth="1"/>
    <col min="7442" max="7442" width="22.6328125" style="17" customWidth="1"/>
    <col min="7443" max="7443" width="2.6328125" style="17" customWidth="1"/>
    <col min="7444" max="7444" width="15.6328125" style="17" customWidth="1"/>
    <col min="7445" max="7445" width="3.6328125" style="17" customWidth="1"/>
    <col min="7446" max="7680" width="9" style="17"/>
    <col min="7681" max="7682" width="1.6328125" style="17" customWidth="1"/>
    <col min="7683" max="7683" width="4.08984375" style="17" customWidth="1"/>
    <col min="7684" max="7684" width="40.6328125" style="17" customWidth="1"/>
    <col min="7685" max="7685" width="1.6328125" style="17" customWidth="1"/>
    <col min="7686" max="7686" width="22.6328125" style="17" customWidth="1"/>
    <col min="7687" max="7687" width="2.6328125" style="17" customWidth="1"/>
    <col min="7688" max="7688" width="15.6328125" style="17" customWidth="1"/>
    <col min="7689" max="7689" width="3.6328125" style="17" customWidth="1"/>
    <col min="7690" max="7690" width="22.6328125" style="17" customWidth="1"/>
    <col min="7691" max="7691" width="2.6328125" style="17" customWidth="1"/>
    <col min="7692" max="7692" width="15.6328125" style="17" customWidth="1"/>
    <col min="7693" max="7693" width="3.6328125" style="17" customWidth="1"/>
    <col min="7694" max="7694" width="22.6328125" style="17" customWidth="1"/>
    <col min="7695" max="7695" width="2.6328125" style="17" customWidth="1"/>
    <col min="7696" max="7696" width="15.6328125" style="17" customWidth="1"/>
    <col min="7697" max="7697" width="3.6328125" style="17" customWidth="1"/>
    <col min="7698" max="7698" width="22.6328125" style="17" customWidth="1"/>
    <col min="7699" max="7699" width="2.6328125" style="17" customWidth="1"/>
    <col min="7700" max="7700" width="15.6328125" style="17" customWidth="1"/>
    <col min="7701" max="7701" width="3.6328125" style="17" customWidth="1"/>
    <col min="7702" max="7936" width="9" style="17"/>
    <col min="7937" max="7938" width="1.6328125" style="17" customWidth="1"/>
    <col min="7939" max="7939" width="4.08984375" style="17" customWidth="1"/>
    <col min="7940" max="7940" width="40.6328125" style="17" customWidth="1"/>
    <col min="7941" max="7941" width="1.6328125" style="17" customWidth="1"/>
    <col min="7942" max="7942" width="22.6328125" style="17" customWidth="1"/>
    <col min="7943" max="7943" width="2.6328125" style="17" customWidth="1"/>
    <col min="7944" max="7944" width="15.6328125" style="17" customWidth="1"/>
    <col min="7945" max="7945" width="3.6328125" style="17" customWidth="1"/>
    <col min="7946" max="7946" width="22.6328125" style="17" customWidth="1"/>
    <col min="7947" max="7947" width="2.6328125" style="17" customWidth="1"/>
    <col min="7948" max="7948" width="15.6328125" style="17" customWidth="1"/>
    <col min="7949" max="7949" width="3.6328125" style="17" customWidth="1"/>
    <col min="7950" max="7950" width="22.6328125" style="17" customWidth="1"/>
    <col min="7951" max="7951" width="2.6328125" style="17" customWidth="1"/>
    <col min="7952" max="7952" width="15.6328125" style="17" customWidth="1"/>
    <col min="7953" max="7953" width="3.6328125" style="17" customWidth="1"/>
    <col min="7954" max="7954" width="22.6328125" style="17" customWidth="1"/>
    <col min="7955" max="7955" width="2.6328125" style="17" customWidth="1"/>
    <col min="7956" max="7956" width="15.6328125" style="17" customWidth="1"/>
    <col min="7957" max="7957" width="3.6328125" style="17" customWidth="1"/>
    <col min="7958" max="8192" width="9" style="17"/>
    <col min="8193" max="8194" width="1.6328125" style="17" customWidth="1"/>
    <col min="8195" max="8195" width="4.08984375" style="17" customWidth="1"/>
    <col min="8196" max="8196" width="40.6328125" style="17" customWidth="1"/>
    <col min="8197" max="8197" width="1.6328125" style="17" customWidth="1"/>
    <col min="8198" max="8198" width="22.6328125" style="17" customWidth="1"/>
    <col min="8199" max="8199" width="2.6328125" style="17" customWidth="1"/>
    <col min="8200" max="8200" width="15.6328125" style="17" customWidth="1"/>
    <col min="8201" max="8201" width="3.6328125" style="17" customWidth="1"/>
    <col min="8202" max="8202" width="22.6328125" style="17" customWidth="1"/>
    <col min="8203" max="8203" width="2.6328125" style="17" customWidth="1"/>
    <col min="8204" max="8204" width="15.6328125" style="17" customWidth="1"/>
    <col min="8205" max="8205" width="3.6328125" style="17" customWidth="1"/>
    <col min="8206" max="8206" width="22.6328125" style="17" customWidth="1"/>
    <col min="8207" max="8207" width="2.6328125" style="17" customWidth="1"/>
    <col min="8208" max="8208" width="15.6328125" style="17" customWidth="1"/>
    <col min="8209" max="8209" width="3.6328125" style="17" customWidth="1"/>
    <col min="8210" max="8210" width="22.6328125" style="17" customWidth="1"/>
    <col min="8211" max="8211" width="2.6328125" style="17" customWidth="1"/>
    <col min="8212" max="8212" width="15.6328125" style="17" customWidth="1"/>
    <col min="8213" max="8213" width="3.6328125" style="17" customWidth="1"/>
    <col min="8214" max="8448" width="9" style="17"/>
    <col min="8449" max="8450" width="1.6328125" style="17" customWidth="1"/>
    <col min="8451" max="8451" width="4.08984375" style="17" customWidth="1"/>
    <col min="8452" max="8452" width="40.6328125" style="17" customWidth="1"/>
    <col min="8453" max="8453" width="1.6328125" style="17" customWidth="1"/>
    <col min="8454" max="8454" width="22.6328125" style="17" customWidth="1"/>
    <col min="8455" max="8455" width="2.6328125" style="17" customWidth="1"/>
    <col min="8456" max="8456" width="15.6328125" style="17" customWidth="1"/>
    <col min="8457" max="8457" width="3.6328125" style="17" customWidth="1"/>
    <col min="8458" max="8458" width="22.6328125" style="17" customWidth="1"/>
    <col min="8459" max="8459" width="2.6328125" style="17" customWidth="1"/>
    <col min="8460" max="8460" width="15.6328125" style="17" customWidth="1"/>
    <col min="8461" max="8461" width="3.6328125" style="17" customWidth="1"/>
    <col min="8462" max="8462" width="22.6328125" style="17" customWidth="1"/>
    <col min="8463" max="8463" width="2.6328125" style="17" customWidth="1"/>
    <col min="8464" max="8464" width="15.6328125" style="17" customWidth="1"/>
    <col min="8465" max="8465" width="3.6328125" style="17" customWidth="1"/>
    <col min="8466" max="8466" width="22.6328125" style="17" customWidth="1"/>
    <col min="8467" max="8467" width="2.6328125" style="17" customWidth="1"/>
    <col min="8468" max="8468" width="15.6328125" style="17" customWidth="1"/>
    <col min="8469" max="8469" width="3.6328125" style="17" customWidth="1"/>
    <col min="8470" max="8704" width="9" style="17"/>
    <col min="8705" max="8706" width="1.6328125" style="17" customWidth="1"/>
    <col min="8707" max="8707" width="4.08984375" style="17" customWidth="1"/>
    <col min="8708" max="8708" width="40.6328125" style="17" customWidth="1"/>
    <col min="8709" max="8709" width="1.6328125" style="17" customWidth="1"/>
    <col min="8710" max="8710" width="22.6328125" style="17" customWidth="1"/>
    <col min="8711" max="8711" width="2.6328125" style="17" customWidth="1"/>
    <col min="8712" max="8712" width="15.6328125" style="17" customWidth="1"/>
    <col min="8713" max="8713" width="3.6328125" style="17" customWidth="1"/>
    <col min="8714" max="8714" width="22.6328125" style="17" customWidth="1"/>
    <col min="8715" max="8715" width="2.6328125" style="17" customWidth="1"/>
    <col min="8716" max="8716" width="15.6328125" style="17" customWidth="1"/>
    <col min="8717" max="8717" width="3.6328125" style="17" customWidth="1"/>
    <col min="8718" max="8718" width="22.6328125" style="17" customWidth="1"/>
    <col min="8719" max="8719" width="2.6328125" style="17" customWidth="1"/>
    <col min="8720" max="8720" width="15.6328125" style="17" customWidth="1"/>
    <col min="8721" max="8721" width="3.6328125" style="17" customWidth="1"/>
    <col min="8722" max="8722" width="22.6328125" style="17" customWidth="1"/>
    <col min="8723" max="8723" width="2.6328125" style="17" customWidth="1"/>
    <col min="8724" max="8724" width="15.6328125" style="17" customWidth="1"/>
    <col min="8725" max="8725" width="3.6328125" style="17" customWidth="1"/>
    <col min="8726" max="8960" width="9" style="17"/>
    <col min="8961" max="8962" width="1.6328125" style="17" customWidth="1"/>
    <col min="8963" max="8963" width="4.08984375" style="17" customWidth="1"/>
    <col min="8964" max="8964" width="40.6328125" style="17" customWidth="1"/>
    <col min="8965" max="8965" width="1.6328125" style="17" customWidth="1"/>
    <col min="8966" max="8966" width="22.6328125" style="17" customWidth="1"/>
    <col min="8967" max="8967" width="2.6328125" style="17" customWidth="1"/>
    <col min="8968" max="8968" width="15.6328125" style="17" customWidth="1"/>
    <col min="8969" max="8969" width="3.6328125" style="17" customWidth="1"/>
    <col min="8970" max="8970" width="22.6328125" style="17" customWidth="1"/>
    <col min="8971" max="8971" width="2.6328125" style="17" customWidth="1"/>
    <col min="8972" max="8972" width="15.6328125" style="17" customWidth="1"/>
    <col min="8973" max="8973" width="3.6328125" style="17" customWidth="1"/>
    <col min="8974" max="8974" width="22.6328125" style="17" customWidth="1"/>
    <col min="8975" max="8975" width="2.6328125" style="17" customWidth="1"/>
    <col min="8976" max="8976" width="15.6328125" style="17" customWidth="1"/>
    <col min="8977" max="8977" width="3.6328125" style="17" customWidth="1"/>
    <col min="8978" max="8978" width="22.6328125" style="17" customWidth="1"/>
    <col min="8979" max="8979" width="2.6328125" style="17" customWidth="1"/>
    <col min="8980" max="8980" width="15.6328125" style="17" customWidth="1"/>
    <col min="8981" max="8981" width="3.6328125" style="17" customWidth="1"/>
    <col min="8982" max="9216" width="9" style="17"/>
    <col min="9217" max="9218" width="1.6328125" style="17" customWidth="1"/>
    <col min="9219" max="9219" width="4.08984375" style="17" customWidth="1"/>
    <col min="9220" max="9220" width="40.6328125" style="17" customWidth="1"/>
    <col min="9221" max="9221" width="1.6328125" style="17" customWidth="1"/>
    <col min="9222" max="9222" width="22.6328125" style="17" customWidth="1"/>
    <col min="9223" max="9223" width="2.6328125" style="17" customWidth="1"/>
    <col min="9224" max="9224" width="15.6328125" style="17" customWidth="1"/>
    <col min="9225" max="9225" width="3.6328125" style="17" customWidth="1"/>
    <col min="9226" max="9226" width="22.6328125" style="17" customWidth="1"/>
    <col min="9227" max="9227" width="2.6328125" style="17" customWidth="1"/>
    <col min="9228" max="9228" width="15.6328125" style="17" customWidth="1"/>
    <col min="9229" max="9229" width="3.6328125" style="17" customWidth="1"/>
    <col min="9230" max="9230" width="22.6328125" style="17" customWidth="1"/>
    <col min="9231" max="9231" width="2.6328125" style="17" customWidth="1"/>
    <col min="9232" max="9232" width="15.6328125" style="17" customWidth="1"/>
    <col min="9233" max="9233" width="3.6328125" style="17" customWidth="1"/>
    <col min="9234" max="9234" width="22.6328125" style="17" customWidth="1"/>
    <col min="9235" max="9235" width="2.6328125" style="17" customWidth="1"/>
    <col min="9236" max="9236" width="15.6328125" style="17" customWidth="1"/>
    <col min="9237" max="9237" width="3.6328125" style="17" customWidth="1"/>
    <col min="9238" max="9472" width="9" style="17"/>
    <col min="9473" max="9474" width="1.6328125" style="17" customWidth="1"/>
    <col min="9475" max="9475" width="4.08984375" style="17" customWidth="1"/>
    <col min="9476" max="9476" width="40.6328125" style="17" customWidth="1"/>
    <col min="9477" max="9477" width="1.6328125" style="17" customWidth="1"/>
    <col min="9478" max="9478" width="22.6328125" style="17" customWidth="1"/>
    <col min="9479" max="9479" width="2.6328125" style="17" customWidth="1"/>
    <col min="9480" max="9480" width="15.6328125" style="17" customWidth="1"/>
    <col min="9481" max="9481" width="3.6328125" style="17" customWidth="1"/>
    <col min="9482" max="9482" width="22.6328125" style="17" customWidth="1"/>
    <col min="9483" max="9483" width="2.6328125" style="17" customWidth="1"/>
    <col min="9484" max="9484" width="15.6328125" style="17" customWidth="1"/>
    <col min="9485" max="9485" width="3.6328125" style="17" customWidth="1"/>
    <col min="9486" max="9486" width="22.6328125" style="17" customWidth="1"/>
    <col min="9487" max="9487" width="2.6328125" style="17" customWidth="1"/>
    <col min="9488" max="9488" width="15.6328125" style="17" customWidth="1"/>
    <col min="9489" max="9489" width="3.6328125" style="17" customWidth="1"/>
    <col min="9490" max="9490" width="22.6328125" style="17" customWidth="1"/>
    <col min="9491" max="9491" width="2.6328125" style="17" customWidth="1"/>
    <col min="9492" max="9492" width="15.6328125" style="17" customWidth="1"/>
    <col min="9493" max="9493" width="3.6328125" style="17" customWidth="1"/>
    <col min="9494" max="9728" width="9" style="17"/>
    <col min="9729" max="9730" width="1.6328125" style="17" customWidth="1"/>
    <col min="9731" max="9731" width="4.08984375" style="17" customWidth="1"/>
    <col min="9732" max="9732" width="40.6328125" style="17" customWidth="1"/>
    <col min="9733" max="9733" width="1.6328125" style="17" customWidth="1"/>
    <col min="9734" max="9734" width="22.6328125" style="17" customWidth="1"/>
    <col min="9735" max="9735" width="2.6328125" style="17" customWidth="1"/>
    <col min="9736" max="9736" width="15.6328125" style="17" customWidth="1"/>
    <col min="9737" max="9737" width="3.6328125" style="17" customWidth="1"/>
    <col min="9738" max="9738" width="22.6328125" style="17" customWidth="1"/>
    <col min="9739" max="9739" width="2.6328125" style="17" customWidth="1"/>
    <col min="9740" max="9740" width="15.6328125" style="17" customWidth="1"/>
    <col min="9741" max="9741" width="3.6328125" style="17" customWidth="1"/>
    <col min="9742" max="9742" width="22.6328125" style="17" customWidth="1"/>
    <col min="9743" max="9743" width="2.6328125" style="17" customWidth="1"/>
    <col min="9744" max="9744" width="15.6328125" style="17" customWidth="1"/>
    <col min="9745" max="9745" width="3.6328125" style="17" customWidth="1"/>
    <col min="9746" max="9746" width="22.6328125" style="17" customWidth="1"/>
    <col min="9747" max="9747" width="2.6328125" style="17" customWidth="1"/>
    <col min="9748" max="9748" width="15.6328125" style="17" customWidth="1"/>
    <col min="9749" max="9749" width="3.6328125" style="17" customWidth="1"/>
    <col min="9750" max="9984" width="9" style="17"/>
    <col min="9985" max="9986" width="1.6328125" style="17" customWidth="1"/>
    <col min="9987" max="9987" width="4.08984375" style="17" customWidth="1"/>
    <col min="9988" max="9988" width="40.6328125" style="17" customWidth="1"/>
    <col min="9989" max="9989" width="1.6328125" style="17" customWidth="1"/>
    <col min="9990" max="9990" width="22.6328125" style="17" customWidth="1"/>
    <col min="9991" max="9991" width="2.6328125" style="17" customWidth="1"/>
    <col min="9992" max="9992" width="15.6328125" style="17" customWidth="1"/>
    <col min="9993" max="9993" width="3.6328125" style="17" customWidth="1"/>
    <col min="9994" max="9994" width="22.6328125" style="17" customWidth="1"/>
    <col min="9995" max="9995" width="2.6328125" style="17" customWidth="1"/>
    <col min="9996" max="9996" width="15.6328125" style="17" customWidth="1"/>
    <col min="9997" max="9997" width="3.6328125" style="17" customWidth="1"/>
    <col min="9998" max="9998" width="22.6328125" style="17" customWidth="1"/>
    <col min="9999" max="9999" width="2.6328125" style="17" customWidth="1"/>
    <col min="10000" max="10000" width="15.6328125" style="17" customWidth="1"/>
    <col min="10001" max="10001" width="3.6328125" style="17" customWidth="1"/>
    <col min="10002" max="10002" width="22.6328125" style="17" customWidth="1"/>
    <col min="10003" max="10003" width="2.6328125" style="17" customWidth="1"/>
    <col min="10004" max="10004" width="15.6328125" style="17" customWidth="1"/>
    <col min="10005" max="10005" width="3.6328125" style="17" customWidth="1"/>
    <col min="10006" max="10240" width="9" style="17"/>
    <col min="10241" max="10242" width="1.6328125" style="17" customWidth="1"/>
    <col min="10243" max="10243" width="4.08984375" style="17" customWidth="1"/>
    <col min="10244" max="10244" width="40.6328125" style="17" customWidth="1"/>
    <col min="10245" max="10245" width="1.6328125" style="17" customWidth="1"/>
    <col min="10246" max="10246" width="22.6328125" style="17" customWidth="1"/>
    <col min="10247" max="10247" width="2.6328125" style="17" customWidth="1"/>
    <col min="10248" max="10248" width="15.6328125" style="17" customWidth="1"/>
    <col min="10249" max="10249" width="3.6328125" style="17" customWidth="1"/>
    <col min="10250" max="10250" width="22.6328125" style="17" customWidth="1"/>
    <col min="10251" max="10251" width="2.6328125" style="17" customWidth="1"/>
    <col min="10252" max="10252" width="15.6328125" style="17" customWidth="1"/>
    <col min="10253" max="10253" width="3.6328125" style="17" customWidth="1"/>
    <col min="10254" max="10254" width="22.6328125" style="17" customWidth="1"/>
    <col min="10255" max="10255" width="2.6328125" style="17" customWidth="1"/>
    <col min="10256" max="10256" width="15.6328125" style="17" customWidth="1"/>
    <col min="10257" max="10257" width="3.6328125" style="17" customWidth="1"/>
    <col min="10258" max="10258" width="22.6328125" style="17" customWidth="1"/>
    <col min="10259" max="10259" width="2.6328125" style="17" customWidth="1"/>
    <col min="10260" max="10260" width="15.6328125" style="17" customWidth="1"/>
    <col min="10261" max="10261" width="3.6328125" style="17" customWidth="1"/>
    <col min="10262" max="10496" width="9" style="17"/>
    <col min="10497" max="10498" width="1.6328125" style="17" customWidth="1"/>
    <col min="10499" max="10499" width="4.08984375" style="17" customWidth="1"/>
    <col min="10500" max="10500" width="40.6328125" style="17" customWidth="1"/>
    <col min="10501" max="10501" width="1.6328125" style="17" customWidth="1"/>
    <col min="10502" max="10502" width="22.6328125" style="17" customWidth="1"/>
    <col min="10503" max="10503" width="2.6328125" style="17" customWidth="1"/>
    <col min="10504" max="10504" width="15.6328125" style="17" customWidth="1"/>
    <col min="10505" max="10505" width="3.6328125" style="17" customWidth="1"/>
    <col min="10506" max="10506" width="22.6328125" style="17" customWidth="1"/>
    <col min="10507" max="10507" width="2.6328125" style="17" customWidth="1"/>
    <col min="10508" max="10508" width="15.6328125" style="17" customWidth="1"/>
    <col min="10509" max="10509" width="3.6328125" style="17" customWidth="1"/>
    <col min="10510" max="10510" width="22.6328125" style="17" customWidth="1"/>
    <col min="10511" max="10511" width="2.6328125" style="17" customWidth="1"/>
    <col min="10512" max="10512" width="15.6328125" style="17" customWidth="1"/>
    <col min="10513" max="10513" width="3.6328125" style="17" customWidth="1"/>
    <col min="10514" max="10514" width="22.6328125" style="17" customWidth="1"/>
    <col min="10515" max="10515" width="2.6328125" style="17" customWidth="1"/>
    <col min="10516" max="10516" width="15.6328125" style="17" customWidth="1"/>
    <col min="10517" max="10517" width="3.6328125" style="17" customWidth="1"/>
    <col min="10518" max="10752" width="9" style="17"/>
    <col min="10753" max="10754" width="1.6328125" style="17" customWidth="1"/>
    <col min="10755" max="10755" width="4.08984375" style="17" customWidth="1"/>
    <col min="10756" max="10756" width="40.6328125" style="17" customWidth="1"/>
    <col min="10757" max="10757" width="1.6328125" style="17" customWidth="1"/>
    <col min="10758" max="10758" width="22.6328125" style="17" customWidth="1"/>
    <col min="10759" max="10759" width="2.6328125" style="17" customWidth="1"/>
    <col min="10760" max="10760" width="15.6328125" style="17" customWidth="1"/>
    <col min="10761" max="10761" width="3.6328125" style="17" customWidth="1"/>
    <col min="10762" max="10762" width="22.6328125" style="17" customWidth="1"/>
    <col min="10763" max="10763" width="2.6328125" style="17" customWidth="1"/>
    <col min="10764" max="10764" width="15.6328125" style="17" customWidth="1"/>
    <col min="10765" max="10765" width="3.6328125" style="17" customWidth="1"/>
    <col min="10766" max="10766" width="22.6328125" style="17" customWidth="1"/>
    <col min="10767" max="10767" width="2.6328125" style="17" customWidth="1"/>
    <col min="10768" max="10768" width="15.6328125" style="17" customWidth="1"/>
    <col min="10769" max="10769" width="3.6328125" style="17" customWidth="1"/>
    <col min="10770" max="10770" width="22.6328125" style="17" customWidth="1"/>
    <col min="10771" max="10771" width="2.6328125" style="17" customWidth="1"/>
    <col min="10772" max="10772" width="15.6328125" style="17" customWidth="1"/>
    <col min="10773" max="10773" width="3.6328125" style="17" customWidth="1"/>
    <col min="10774" max="11008" width="9" style="17"/>
    <col min="11009" max="11010" width="1.6328125" style="17" customWidth="1"/>
    <col min="11011" max="11011" width="4.08984375" style="17" customWidth="1"/>
    <col min="11012" max="11012" width="40.6328125" style="17" customWidth="1"/>
    <col min="11013" max="11013" width="1.6328125" style="17" customWidth="1"/>
    <col min="11014" max="11014" width="22.6328125" style="17" customWidth="1"/>
    <col min="11015" max="11015" width="2.6328125" style="17" customWidth="1"/>
    <col min="11016" max="11016" width="15.6328125" style="17" customWidth="1"/>
    <col min="11017" max="11017" width="3.6328125" style="17" customWidth="1"/>
    <col min="11018" max="11018" width="22.6328125" style="17" customWidth="1"/>
    <col min="11019" max="11019" width="2.6328125" style="17" customWidth="1"/>
    <col min="11020" max="11020" width="15.6328125" style="17" customWidth="1"/>
    <col min="11021" max="11021" width="3.6328125" style="17" customWidth="1"/>
    <col min="11022" max="11022" width="22.6328125" style="17" customWidth="1"/>
    <col min="11023" max="11023" width="2.6328125" style="17" customWidth="1"/>
    <col min="11024" max="11024" width="15.6328125" style="17" customWidth="1"/>
    <col min="11025" max="11025" width="3.6328125" style="17" customWidth="1"/>
    <col min="11026" max="11026" width="22.6328125" style="17" customWidth="1"/>
    <col min="11027" max="11027" width="2.6328125" style="17" customWidth="1"/>
    <col min="11028" max="11028" width="15.6328125" style="17" customWidth="1"/>
    <col min="11029" max="11029" width="3.6328125" style="17" customWidth="1"/>
    <col min="11030" max="11264" width="9" style="17"/>
    <col min="11265" max="11266" width="1.6328125" style="17" customWidth="1"/>
    <col min="11267" max="11267" width="4.08984375" style="17" customWidth="1"/>
    <col min="11268" max="11268" width="40.6328125" style="17" customWidth="1"/>
    <col min="11269" max="11269" width="1.6328125" style="17" customWidth="1"/>
    <col min="11270" max="11270" width="22.6328125" style="17" customWidth="1"/>
    <col min="11271" max="11271" width="2.6328125" style="17" customWidth="1"/>
    <col min="11272" max="11272" width="15.6328125" style="17" customWidth="1"/>
    <col min="11273" max="11273" width="3.6328125" style="17" customWidth="1"/>
    <col min="11274" max="11274" width="22.6328125" style="17" customWidth="1"/>
    <col min="11275" max="11275" width="2.6328125" style="17" customWidth="1"/>
    <col min="11276" max="11276" width="15.6328125" style="17" customWidth="1"/>
    <col min="11277" max="11277" width="3.6328125" style="17" customWidth="1"/>
    <col min="11278" max="11278" width="22.6328125" style="17" customWidth="1"/>
    <col min="11279" max="11279" width="2.6328125" style="17" customWidth="1"/>
    <col min="11280" max="11280" width="15.6328125" style="17" customWidth="1"/>
    <col min="11281" max="11281" width="3.6328125" style="17" customWidth="1"/>
    <col min="11282" max="11282" width="22.6328125" style="17" customWidth="1"/>
    <col min="11283" max="11283" width="2.6328125" style="17" customWidth="1"/>
    <col min="11284" max="11284" width="15.6328125" style="17" customWidth="1"/>
    <col min="11285" max="11285" width="3.6328125" style="17" customWidth="1"/>
    <col min="11286" max="11520" width="9" style="17"/>
    <col min="11521" max="11522" width="1.6328125" style="17" customWidth="1"/>
    <col min="11523" max="11523" width="4.08984375" style="17" customWidth="1"/>
    <col min="11524" max="11524" width="40.6328125" style="17" customWidth="1"/>
    <col min="11525" max="11525" width="1.6328125" style="17" customWidth="1"/>
    <col min="11526" max="11526" width="22.6328125" style="17" customWidth="1"/>
    <col min="11527" max="11527" width="2.6328125" style="17" customWidth="1"/>
    <col min="11528" max="11528" width="15.6328125" style="17" customWidth="1"/>
    <col min="11529" max="11529" width="3.6328125" style="17" customWidth="1"/>
    <col min="11530" max="11530" width="22.6328125" style="17" customWidth="1"/>
    <col min="11531" max="11531" width="2.6328125" style="17" customWidth="1"/>
    <col min="11532" max="11532" width="15.6328125" style="17" customWidth="1"/>
    <col min="11533" max="11533" width="3.6328125" style="17" customWidth="1"/>
    <col min="11534" max="11534" width="22.6328125" style="17" customWidth="1"/>
    <col min="11535" max="11535" width="2.6328125" style="17" customWidth="1"/>
    <col min="11536" max="11536" width="15.6328125" style="17" customWidth="1"/>
    <col min="11537" max="11537" width="3.6328125" style="17" customWidth="1"/>
    <col min="11538" max="11538" width="22.6328125" style="17" customWidth="1"/>
    <col min="11539" max="11539" width="2.6328125" style="17" customWidth="1"/>
    <col min="11540" max="11540" width="15.6328125" style="17" customWidth="1"/>
    <col min="11541" max="11541" width="3.6328125" style="17" customWidth="1"/>
    <col min="11542" max="11776" width="9" style="17"/>
    <col min="11777" max="11778" width="1.6328125" style="17" customWidth="1"/>
    <col min="11779" max="11779" width="4.08984375" style="17" customWidth="1"/>
    <col min="11780" max="11780" width="40.6328125" style="17" customWidth="1"/>
    <col min="11781" max="11781" width="1.6328125" style="17" customWidth="1"/>
    <col min="11782" max="11782" width="22.6328125" style="17" customWidth="1"/>
    <col min="11783" max="11783" width="2.6328125" style="17" customWidth="1"/>
    <col min="11784" max="11784" width="15.6328125" style="17" customWidth="1"/>
    <col min="11785" max="11785" width="3.6328125" style="17" customWidth="1"/>
    <col min="11786" max="11786" width="22.6328125" style="17" customWidth="1"/>
    <col min="11787" max="11787" width="2.6328125" style="17" customWidth="1"/>
    <col min="11788" max="11788" width="15.6328125" style="17" customWidth="1"/>
    <col min="11789" max="11789" width="3.6328125" style="17" customWidth="1"/>
    <col min="11790" max="11790" width="22.6328125" style="17" customWidth="1"/>
    <col min="11791" max="11791" width="2.6328125" style="17" customWidth="1"/>
    <col min="11792" max="11792" width="15.6328125" style="17" customWidth="1"/>
    <col min="11793" max="11793" width="3.6328125" style="17" customWidth="1"/>
    <col min="11794" max="11794" width="22.6328125" style="17" customWidth="1"/>
    <col min="11795" max="11795" width="2.6328125" style="17" customWidth="1"/>
    <col min="11796" max="11796" width="15.6328125" style="17" customWidth="1"/>
    <col min="11797" max="11797" width="3.6328125" style="17" customWidth="1"/>
    <col min="11798" max="12032" width="9" style="17"/>
    <col min="12033" max="12034" width="1.6328125" style="17" customWidth="1"/>
    <col min="12035" max="12035" width="4.08984375" style="17" customWidth="1"/>
    <col min="12036" max="12036" width="40.6328125" style="17" customWidth="1"/>
    <col min="12037" max="12037" width="1.6328125" style="17" customWidth="1"/>
    <col min="12038" max="12038" width="22.6328125" style="17" customWidth="1"/>
    <col min="12039" max="12039" width="2.6328125" style="17" customWidth="1"/>
    <col min="12040" max="12040" width="15.6328125" style="17" customWidth="1"/>
    <col min="12041" max="12041" width="3.6328125" style="17" customWidth="1"/>
    <col min="12042" max="12042" width="22.6328125" style="17" customWidth="1"/>
    <col min="12043" max="12043" width="2.6328125" style="17" customWidth="1"/>
    <col min="12044" max="12044" width="15.6328125" style="17" customWidth="1"/>
    <col min="12045" max="12045" width="3.6328125" style="17" customWidth="1"/>
    <col min="12046" max="12046" width="22.6328125" style="17" customWidth="1"/>
    <col min="12047" max="12047" width="2.6328125" style="17" customWidth="1"/>
    <col min="12048" max="12048" width="15.6328125" style="17" customWidth="1"/>
    <col min="12049" max="12049" width="3.6328125" style="17" customWidth="1"/>
    <col min="12050" max="12050" width="22.6328125" style="17" customWidth="1"/>
    <col min="12051" max="12051" width="2.6328125" style="17" customWidth="1"/>
    <col min="12052" max="12052" width="15.6328125" style="17" customWidth="1"/>
    <col min="12053" max="12053" width="3.6328125" style="17" customWidth="1"/>
    <col min="12054" max="12288" width="9" style="17"/>
    <col min="12289" max="12290" width="1.6328125" style="17" customWidth="1"/>
    <col min="12291" max="12291" width="4.08984375" style="17" customWidth="1"/>
    <col min="12292" max="12292" width="40.6328125" style="17" customWidth="1"/>
    <col min="12293" max="12293" width="1.6328125" style="17" customWidth="1"/>
    <col min="12294" max="12294" width="22.6328125" style="17" customWidth="1"/>
    <col min="12295" max="12295" width="2.6328125" style="17" customWidth="1"/>
    <col min="12296" max="12296" width="15.6328125" style="17" customWidth="1"/>
    <col min="12297" max="12297" width="3.6328125" style="17" customWidth="1"/>
    <col min="12298" max="12298" width="22.6328125" style="17" customWidth="1"/>
    <col min="12299" max="12299" width="2.6328125" style="17" customWidth="1"/>
    <col min="12300" max="12300" width="15.6328125" style="17" customWidth="1"/>
    <col min="12301" max="12301" width="3.6328125" style="17" customWidth="1"/>
    <col min="12302" max="12302" width="22.6328125" style="17" customWidth="1"/>
    <col min="12303" max="12303" width="2.6328125" style="17" customWidth="1"/>
    <col min="12304" max="12304" width="15.6328125" style="17" customWidth="1"/>
    <col min="12305" max="12305" width="3.6328125" style="17" customWidth="1"/>
    <col min="12306" max="12306" width="22.6328125" style="17" customWidth="1"/>
    <col min="12307" max="12307" width="2.6328125" style="17" customWidth="1"/>
    <col min="12308" max="12308" width="15.6328125" style="17" customWidth="1"/>
    <col min="12309" max="12309" width="3.6328125" style="17" customWidth="1"/>
    <col min="12310" max="12544" width="9" style="17"/>
    <col min="12545" max="12546" width="1.6328125" style="17" customWidth="1"/>
    <col min="12547" max="12547" width="4.08984375" style="17" customWidth="1"/>
    <col min="12548" max="12548" width="40.6328125" style="17" customWidth="1"/>
    <col min="12549" max="12549" width="1.6328125" style="17" customWidth="1"/>
    <col min="12550" max="12550" width="22.6328125" style="17" customWidth="1"/>
    <col min="12551" max="12551" width="2.6328125" style="17" customWidth="1"/>
    <col min="12552" max="12552" width="15.6328125" style="17" customWidth="1"/>
    <col min="12553" max="12553" width="3.6328125" style="17" customWidth="1"/>
    <col min="12554" max="12554" width="22.6328125" style="17" customWidth="1"/>
    <col min="12555" max="12555" width="2.6328125" style="17" customWidth="1"/>
    <col min="12556" max="12556" width="15.6328125" style="17" customWidth="1"/>
    <col min="12557" max="12557" width="3.6328125" style="17" customWidth="1"/>
    <col min="12558" max="12558" width="22.6328125" style="17" customWidth="1"/>
    <col min="12559" max="12559" width="2.6328125" style="17" customWidth="1"/>
    <col min="12560" max="12560" width="15.6328125" style="17" customWidth="1"/>
    <col min="12561" max="12561" width="3.6328125" style="17" customWidth="1"/>
    <col min="12562" max="12562" width="22.6328125" style="17" customWidth="1"/>
    <col min="12563" max="12563" width="2.6328125" style="17" customWidth="1"/>
    <col min="12564" max="12564" width="15.6328125" style="17" customWidth="1"/>
    <col min="12565" max="12565" width="3.6328125" style="17" customWidth="1"/>
    <col min="12566" max="12800" width="9" style="17"/>
    <col min="12801" max="12802" width="1.6328125" style="17" customWidth="1"/>
    <col min="12803" max="12803" width="4.08984375" style="17" customWidth="1"/>
    <col min="12804" max="12804" width="40.6328125" style="17" customWidth="1"/>
    <col min="12805" max="12805" width="1.6328125" style="17" customWidth="1"/>
    <col min="12806" max="12806" width="22.6328125" style="17" customWidth="1"/>
    <col min="12807" max="12807" width="2.6328125" style="17" customWidth="1"/>
    <col min="12808" max="12808" width="15.6328125" style="17" customWidth="1"/>
    <col min="12809" max="12809" width="3.6328125" style="17" customWidth="1"/>
    <col min="12810" max="12810" width="22.6328125" style="17" customWidth="1"/>
    <col min="12811" max="12811" width="2.6328125" style="17" customWidth="1"/>
    <col min="12812" max="12812" width="15.6328125" style="17" customWidth="1"/>
    <col min="12813" max="12813" width="3.6328125" style="17" customWidth="1"/>
    <col min="12814" max="12814" width="22.6328125" style="17" customWidth="1"/>
    <col min="12815" max="12815" width="2.6328125" style="17" customWidth="1"/>
    <col min="12816" max="12816" width="15.6328125" style="17" customWidth="1"/>
    <col min="12817" max="12817" width="3.6328125" style="17" customWidth="1"/>
    <col min="12818" max="12818" width="22.6328125" style="17" customWidth="1"/>
    <col min="12819" max="12819" width="2.6328125" style="17" customWidth="1"/>
    <col min="12820" max="12820" width="15.6328125" style="17" customWidth="1"/>
    <col min="12821" max="12821" width="3.6328125" style="17" customWidth="1"/>
    <col min="12822" max="13056" width="9" style="17"/>
    <col min="13057" max="13058" width="1.6328125" style="17" customWidth="1"/>
    <col min="13059" max="13059" width="4.08984375" style="17" customWidth="1"/>
    <col min="13060" max="13060" width="40.6328125" style="17" customWidth="1"/>
    <col min="13061" max="13061" width="1.6328125" style="17" customWidth="1"/>
    <col min="13062" max="13062" width="22.6328125" style="17" customWidth="1"/>
    <col min="13063" max="13063" width="2.6328125" style="17" customWidth="1"/>
    <col min="13064" max="13064" width="15.6328125" style="17" customWidth="1"/>
    <col min="13065" max="13065" width="3.6328125" style="17" customWidth="1"/>
    <col min="13066" max="13066" width="22.6328125" style="17" customWidth="1"/>
    <col min="13067" max="13067" width="2.6328125" style="17" customWidth="1"/>
    <col min="13068" max="13068" width="15.6328125" style="17" customWidth="1"/>
    <col min="13069" max="13069" width="3.6328125" style="17" customWidth="1"/>
    <col min="13070" max="13070" width="22.6328125" style="17" customWidth="1"/>
    <col min="13071" max="13071" width="2.6328125" style="17" customWidth="1"/>
    <col min="13072" max="13072" width="15.6328125" style="17" customWidth="1"/>
    <col min="13073" max="13073" width="3.6328125" style="17" customWidth="1"/>
    <col min="13074" max="13074" width="22.6328125" style="17" customWidth="1"/>
    <col min="13075" max="13075" width="2.6328125" style="17" customWidth="1"/>
    <col min="13076" max="13076" width="15.6328125" style="17" customWidth="1"/>
    <col min="13077" max="13077" width="3.6328125" style="17" customWidth="1"/>
    <col min="13078" max="13312" width="9" style="17"/>
    <col min="13313" max="13314" width="1.6328125" style="17" customWidth="1"/>
    <col min="13315" max="13315" width="4.08984375" style="17" customWidth="1"/>
    <col min="13316" max="13316" width="40.6328125" style="17" customWidth="1"/>
    <col min="13317" max="13317" width="1.6328125" style="17" customWidth="1"/>
    <col min="13318" max="13318" width="22.6328125" style="17" customWidth="1"/>
    <col min="13319" max="13319" width="2.6328125" style="17" customWidth="1"/>
    <col min="13320" max="13320" width="15.6328125" style="17" customWidth="1"/>
    <col min="13321" max="13321" width="3.6328125" style="17" customWidth="1"/>
    <col min="13322" max="13322" width="22.6328125" style="17" customWidth="1"/>
    <col min="13323" max="13323" width="2.6328125" style="17" customWidth="1"/>
    <col min="13324" max="13324" width="15.6328125" style="17" customWidth="1"/>
    <col min="13325" max="13325" width="3.6328125" style="17" customWidth="1"/>
    <col min="13326" max="13326" width="22.6328125" style="17" customWidth="1"/>
    <col min="13327" max="13327" width="2.6328125" style="17" customWidth="1"/>
    <col min="13328" max="13328" width="15.6328125" style="17" customWidth="1"/>
    <col min="13329" max="13329" width="3.6328125" style="17" customWidth="1"/>
    <col min="13330" max="13330" width="22.6328125" style="17" customWidth="1"/>
    <col min="13331" max="13331" width="2.6328125" style="17" customWidth="1"/>
    <col min="13332" max="13332" width="15.6328125" style="17" customWidth="1"/>
    <col min="13333" max="13333" width="3.6328125" style="17" customWidth="1"/>
    <col min="13334" max="13568" width="9" style="17"/>
    <col min="13569" max="13570" width="1.6328125" style="17" customWidth="1"/>
    <col min="13571" max="13571" width="4.08984375" style="17" customWidth="1"/>
    <col min="13572" max="13572" width="40.6328125" style="17" customWidth="1"/>
    <col min="13573" max="13573" width="1.6328125" style="17" customWidth="1"/>
    <col min="13574" max="13574" width="22.6328125" style="17" customWidth="1"/>
    <col min="13575" max="13575" width="2.6328125" style="17" customWidth="1"/>
    <col min="13576" max="13576" width="15.6328125" style="17" customWidth="1"/>
    <col min="13577" max="13577" width="3.6328125" style="17" customWidth="1"/>
    <col min="13578" max="13578" width="22.6328125" style="17" customWidth="1"/>
    <col min="13579" max="13579" width="2.6328125" style="17" customWidth="1"/>
    <col min="13580" max="13580" width="15.6328125" style="17" customWidth="1"/>
    <col min="13581" max="13581" width="3.6328125" style="17" customWidth="1"/>
    <col min="13582" max="13582" width="22.6328125" style="17" customWidth="1"/>
    <col min="13583" max="13583" width="2.6328125" style="17" customWidth="1"/>
    <col min="13584" max="13584" width="15.6328125" style="17" customWidth="1"/>
    <col min="13585" max="13585" width="3.6328125" style="17" customWidth="1"/>
    <col min="13586" max="13586" width="22.6328125" style="17" customWidth="1"/>
    <col min="13587" max="13587" width="2.6328125" style="17" customWidth="1"/>
    <col min="13588" max="13588" width="15.6328125" style="17" customWidth="1"/>
    <col min="13589" max="13589" width="3.6328125" style="17" customWidth="1"/>
    <col min="13590" max="13824" width="9" style="17"/>
    <col min="13825" max="13826" width="1.6328125" style="17" customWidth="1"/>
    <col min="13827" max="13827" width="4.08984375" style="17" customWidth="1"/>
    <col min="13828" max="13828" width="40.6328125" style="17" customWidth="1"/>
    <col min="13829" max="13829" width="1.6328125" style="17" customWidth="1"/>
    <col min="13830" max="13830" width="22.6328125" style="17" customWidth="1"/>
    <col min="13831" max="13831" width="2.6328125" style="17" customWidth="1"/>
    <col min="13832" max="13832" width="15.6328125" style="17" customWidth="1"/>
    <col min="13833" max="13833" width="3.6328125" style="17" customWidth="1"/>
    <col min="13834" max="13834" width="22.6328125" style="17" customWidth="1"/>
    <col min="13835" max="13835" width="2.6328125" style="17" customWidth="1"/>
    <col min="13836" max="13836" width="15.6328125" style="17" customWidth="1"/>
    <col min="13837" max="13837" width="3.6328125" style="17" customWidth="1"/>
    <col min="13838" max="13838" width="22.6328125" style="17" customWidth="1"/>
    <col min="13839" max="13839" width="2.6328125" style="17" customWidth="1"/>
    <col min="13840" max="13840" width="15.6328125" style="17" customWidth="1"/>
    <col min="13841" max="13841" width="3.6328125" style="17" customWidth="1"/>
    <col min="13842" max="13842" width="22.6328125" style="17" customWidth="1"/>
    <col min="13843" max="13843" width="2.6328125" style="17" customWidth="1"/>
    <col min="13844" max="13844" width="15.6328125" style="17" customWidth="1"/>
    <col min="13845" max="13845" width="3.6328125" style="17" customWidth="1"/>
    <col min="13846" max="14080" width="9" style="17"/>
    <col min="14081" max="14082" width="1.6328125" style="17" customWidth="1"/>
    <col min="14083" max="14083" width="4.08984375" style="17" customWidth="1"/>
    <col min="14084" max="14084" width="40.6328125" style="17" customWidth="1"/>
    <col min="14085" max="14085" width="1.6328125" style="17" customWidth="1"/>
    <col min="14086" max="14086" width="22.6328125" style="17" customWidth="1"/>
    <col min="14087" max="14087" width="2.6328125" style="17" customWidth="1"/>
    <col min="14088" max="14088" width="15.6328125" style="17" customWidth="1"/>
    <col min="14089" max="14089" width="3.6328125" style="17" customWidth="1"/>
    <col min="14090" max="14090" width="22.6328125" style="17" customWidth="1"/>
    <col min="14091" max="14091" width="2.6328125" style="17" customWidth="1"/>
    <col min="14092" max="14092" width="15.6328125" style="17" customWidth="1"/>
    <col min="14093" max="14093" width="3.6328125" style="17" customWidth="1"/>
    <col min="14094" max="14094" width="22.6328125" style="17" customWidth="1"/>
    <col min="14095" max="14095" width="2.6328125" style="17" customWidth="1"/>
    <col min="14096" max="14096" width="15.6328125" style="17" customWidth="1"/>
    <col min="14097" max="14097" width="3.6328125" style="17" customWidth="1"/>
    <col min="14098" max="14098" width="22.6328125" style="17" customWidth="1"/>
    <col min="14099" max="14099" width="2.6328125" style="17" customWidth="1"/>
    <col min="14100" max="14100" width="15.6328125" style="17" customWidth="1"/>
    <col min="14101" max="14101" width="3.6328125" style="17" customWidth="1"/>
    <col min="14102" max="14336" width="9" style="17"/>
    <col min="14337" max="14338" width="1.6328125" style="17" customWidth="1"/>
    <col min="14339" max="14339" width="4.08984375" style="17" customWidth="1"/>
    <col min="14340" max="14340" width="40.6328125" style="17" customWidth="1"/>
    <col min="14341" max="14341" width="1.6328125" style="17" customWidth="1"/>
    <col min="14342" max="14342" width="22.6328125" style="17" customWidth="1"/>
    <col min="14343" max="14343" width="2.6328125" style="17" customWidth="1"/>
    <col min="14344" max="14344" width="15.6328125" style="17" customWidth="1"/>
    <col min="14345" max="14345" width="3.6328125" style="17" customWidth="1"/>
    <col min="14346" max="14346" width="22.6328125" style="17" customWidth="1"/>
    <col min="14347" max="14347" width="2.6328125" style="17" customWidth="1"/>
    <col min="14348" max="14348" width="15.6328125" style="17" customWidth="1"/>
    <col min="14349" max="14349" width="3.6328125" style="17" customWidth="1"/>
    <col min="14350" max="14350" width="22.6328125" style="17" customWidth="1"/>
    <col min="14351" max="14351" width="2.6328125" style="17" customWidth="1"/>
    <col min="14352" max="14352" width="15.6328125" style="17" customWidth="1"/>
    <col min="14353" max="14353" width="3.6328125" style="17" customWidth="1"/>
    <col min="14354" max="14354" width="22.6328125" style="17" customWidth="1"/>
    <col min="14355" max="14355" width="2.6328125" style="17" customWidth="1"/>
    <col min="14356" max="14356" width="15.6328125" style="17" customWidth="1"/>
    <col min="14357" max="14357" width="3.6328125" style="17" customWidth="1"/>
    <col min="14358" max="14592" width="9" style="17"/>
    <col min="14593" max="14594" width="1.6328125" style="17" customWidth="1"/>
    <col min="14595" max="14595" width="4.08984375" style="17" customWidth="1"/>
    <col min="14596" max="14596" width="40.6328125" style="17" customWidth="1"/>
    <col min="14597" max="14597" width="1.6328125" style="17" customWidth="1"/>
    <col min="14598" max="14598" width="22.6328125" style="17" customWidth="1"/>
    <col min="14599" max="14599" width="2.6328125" style="17" customWidth="1"/>
    <col min="14600" max="14600" width="15.6328125" style="17" customWidth="1"/>
    <col min="14601" max="14601" width="3.6328125" style="17" customWidth="1"/>
    <col min="14602" max="14602" width="22.6328125" style="17" customWidth="1"/>
    <col min="14603" max="14603" width="2.6328125" style="17" customWidth="1"/>
    <col min="14604" max="14604" width="15.6328125" style="17" customWidth="1"/>
    <col min="14605" max="14605" width="3.6328125" style="17" customWidth="1"/>
    <col min="14606" max="14606" width="22.6328125" style="17" customWidth="1"/>
    <col min="14607" max="14607" width="2.6328125" style="17" customWidth="1"/>
    <col min="14608" max="14608" width="15.6328125" style="17" customWidth="1"/>
    <col min="14609" max="14609" width="3.6328125" style="17" customWidth="1"/>
    <col min="14610" max="14610" width="22.6328125" style="17" customWidth="1"/>
    <col min="14611" max="14611" width="2.6328125" style="17" customWidth="1"/>
    <col min="14612" max="14612" width="15.6328125" style="17" customWidth="1"/>
    <col min="14613" max="14613" width="3.6328125" style="17" customWidth="1"/>
    <col min="14614" max="14848" width="9" style="17"/>
    <col min="14849" max="14850" width="1.6328125" style="17" customWidth="1"/>
    <col min="14851" max="14851" width="4.08984375" style="17" customWidth="1"/>
    <col min="14852" max="14852" width="40.6328125" style="17" customWidth="1"/>
    <col min="14853" max="14853" width="1.6328125" style="17" customWidth="1"/>
    <col min="14854" max="14854" width="22.6328125" style="17" customWidth="1"/>
    <col min="14855" max="14855" width="2.6328125" style="17" customWidth="1"/>
    <col min="14856" max="14856" width="15.6328125" style="17" customWidth="1"/>
    <col min="14857" max="14857" width="3.6328125" style="17" customWidth="1"/>
    <col min="14858" max="14858" width="22.6328125" style="17" customWidth="1"/>
    <col min="14859" max="14859" width="2.6328125" style="17" customWidth="1"/>
    <col min="14860" max="14860" width="15.6328125" style="17" customWidth="1"/>
    <col min="14861" max="14861" width="3.6328125" style="17" customWidth="1"/>
    <col min="14862" max="14862" width="22.6328125" style="17" customWidth="1"/>
    <col min="14863" max="14863" width="2.6328125" style="17" customWidth="1"/>
    <col min="14864" max="14864" width="15.6328125" style="17" customWidth="1"/>
    <col min="14865" max="14865" width="3.6328125" style="17" customWidth="1"/>
    <col min="14866" max="14866" width="22.6328125" style="17" customWidth="1"/>
    <col min="14867" max="14867" width="2.6328125" style="17" customWidth="1"/>
    <col min="14868" max="14868" width="15.6328125" style="17" customWidth="1"/>
    <col min="14869" max="14869" width="3.6328125" style="17" customWidth="1"/>
    <col min="14870" max="15104" width="9" style="17"/>
    <col min="15105" max="15106" width="1.6328125" style="17" customWidth="1"/>
    <col min="15107" max="15107" width="4.08984375" style="17" customWidth="1"/>
    <col min="15108" max="15108" width="40.6328125" style="17" customWidth="1"/>
    <col min="15109" max="15109" width="1.6328125" style="17" customWidth="1"/>
    <col min="15110" max="15110" width="22.6328125" style="17" customWidth="1"/>
    <col min="15111" max="15111" width="2.6328125" style="17" customWidth="1"/>
    <col min="15112" max="15112" width="15.6328125" style="17" customWidth="1"/>
    <col min="15113" max="15113" width="3.6328125" style="17" customWidth="1"/>
    <col min="15114" max="15114" width="22.6328125" style="17" customWidth="1"/>
    <col min="15115" max="15115" width="2.6328125" style="17" customWidth="1"/>
    <col min="15116" max="15116" width="15.6328125" style="17" customWidth="1"/>
    <col min="15117" max="15117" width="3.6328125" style="17" customWidth="1"/>
    <col min="15118" max="15118" width="22.6328125" style="17" customWidth="1"/>
    <col min="15119" max="15119" width="2.6328125" style="17" customWidth="1"/>
    <col min="15120" max="15120" width="15.6328125" style="17" customWidth="1"/>
    <col min="15121" max="15121" width="3.6328125" style="17" customWidth="1"/>
    <col min="15122" max="15122" width="22.6328125" style="17" customWidth="1"/>
    <col min="15123" max="15123" width="2.6328125" style="17" customWidth="1"/>
    <col min="15124" max="15124" width="15.6328125" style="17" customWidth="1"/>
    <col min="15125" max="15125" width="3.6328125" style="17" customWidth="1"/>
    <col min="15126" max="15360" width="9" style="17"/>
    <col min="15361" max="15362" width="1.6328125" style="17" customWidth="1"/>
    <col min="15363" max="15363" width="4.08984375" style="17" customWidth="1"/>
    <col min="15364" max="15364" width="40.6328125" style="17" customWidth="1"/>
    <col min="15365" max="15365" width="1.6328125" style="17" customWidth="1"/>
    <col min="15366" max="15366" width="22.6328125" style="17" customWidth="1"/>
    <col min="15367" max="15367" width="2.6328125" style="17" customWidth="1"/>
    <col min="15368" max="15368" width="15.6328125" style="17" customWidth="1"/>
    <col min="15369" max="15369" width="3.6328125" style="17" customWidth="1"/>
    <col min="15370" max="15370" width="22.6328125" style="17" customWidth="1"/>
    <col min="15371" max="15371" width="2.6328125" style="17" customWidth="1"/>
    <col min="15372" max="15372" width="15.6328125" style="17" customWidth="1"/>
    <col min="15373" max="15373" width="3.6328125" style="17" customWidth="1"/>
    <col min="15374" max="15374" width="22.6328125" style="17" customWidth="1"/>
    <col min="15375" max="15375" width="2.6328125" style="17" customWidth="1"/>
    <col min="15376" max="15376" width="15.6328125" style="17" customWidth="1"/>
    <col min="15377" max="15377" width="3.6328125" style="17" customWidth="1"/>
    <col min="15378" max="15378" width="22.6328125" style="17" customWidth="1"/>
    <col min="15379" max="15379" width="2.6328125" style="17" customWidth="1"/>
    <col min="15380" max="15380" width="15.6328125" style="17" customWidth="1"/>
    <col min="15381" max="15381" width="3.6328125" style="17" customWidth="1"/>
    <col min="15382" max="15616" width="9" style="17"/>
    <col min="15617" max="15618" width="1.6328125" style="17" customWidth="1"/>
    <col min="15619" max="15619" width="4.08984375" style="17" customWidth="1"/>
    <col min="15620" max="15620" width="40.6328125" style="17" customWidth="1"/>
    <col min="15621" max="15621" width="1.6328125" style="17" customWidth="1"/>
    <col min="15622" max="15622" width="22.6328125" style="17" customWidth="1"/>
    <col min="15623" max="15623" width="2.6328125" style="17" customWidth="1"/>
    <col min="15624" max="15624" width="15.6328125" style="17" customWidth="1"/>
    <col min="15625" max="15625" width="3.6328125" style="17" customWidth="1"/>
    <col min="15626" max="15626" width="22.6328125" style="17" customWidth="1"/>
    <col min="15627" max="15627" width="2.6328125" style="17" customWidth="1"/>
    <col min="15628" max="15628" width="15.6328125" style="17" customWidth="1"/>
    <col min="15629" max="15629" width="3.6328125" style="17" customWidth="1"/>
    <col min="15630" max="15630" width="22.6328125" style="17" customWidth="1"/>
    <col min="15631" max="15631" width="2.6328125" style="17" customWidth="1"/>
    <col min="15632" max="15632" width="15.6328125" style="17" customWidth="1"/>
    <col min="15633" max="15633" width="3.6328125" style="17" customWidth="1"/>
    <col min="15634" max="15634" width="22.6328125" style="17" customWidth="1"/>
    <col min="15635" max="15635" width="2.6328125" style="17" customWidth="1"/>
    <col min="15636" max="15636" width="15.6328125" style="17" customWidth="1"/>
    <col min="15637" max="15637" width="3.6328125" style="17" customWidth="1"/>
    <col min="15638" max="15872" width="9" style="17"/>
    <col min="15873" max="15874" width="1.6328125" style="17" customWidth="1"/>
    <col min="15875" max="15875" width="4.08984375" style="17" customWidth="1"/>
    <col min="15876" max="15876" width="40.6328125" style="17" customWidth="1"/>
    <col min="15877" max="15877" width="1.6328125" style="17" customWidth="1"/>
    <col min="15878" max="15878" width="22.6328125" style="17" customWidth="1"/>
    <col min="15879" max="15879" width="2.6328125" style="17" customWidth="1"/>
    <col min="15880" max="15880" width="15.6328125" style="17" customWidth="1"/>
    <col min="15881" max="15881" width="3.6328125" style="17" customWidth="1"/>
    <col min="15882" max="15882" width="22.6328125" style="17" customWidth="1"/>
    <col min="15883" max="15883" width="2.6328125" style="17" customWidth="1"/>
    <col min="15884" max="15884" width="15.6328125" style="17" customWidth="1"/>
    <col min="15885" max="15885" width="3.6328125" style="17" customWidth="1"/>
    <col min="15886" max="15886" width="22.6328125" style="17" customWidth="1"/>
    <col min="15887" max="15887" width="2.6328125" style="17" customWidth="1"/>
    <col min="15888" max="15888" width="15.6328125" style="17" customWidth="1"/>
    <col min="15889" max="15889" width="3.6328125" style="17" customWidth="1"/>
    <col min="15890" max="15890" width="22.6328125" style="17" customWidth="1"/>
    <col min="15891" max="15891" width="2.6328125" style="17" customWidth="1"/>
    <col min="15892" max="15892" width="15.6328125" style="17" customWidth="1"/>
    <col min="15893" max="15893" width="3.6328125" style="17" customWidth="1"/>
    <col min="15894" max="16128" width="9" style="17"/>
    <col min="16129" max="16130" width="1.6328125" style="17" customWidth="1"/>
    <col min="16131" max="16131" width="4.08984375" style="17" customWidth="1"/>
    <col min="16132" max="16132" width="40.6328125" style="17" customWidth="1"/>
    <col min="16133" max="16133" width="1.6328125" style="17" customWidth="1"/>
    <col min="16134" max="16134" width="22.6328125" style="17" customWidth="1"/>
    <col min="16135" max="16135" width="2.6328125" style="17" customWidth="1"/>
    <col min="16136" max="16136" width="15.6328125" style="17" customWidth="1"/>
    <col min="16137" max="16137" width="3.6328125" style="17" customWidth="1"/>
    <col min="16138" max="16138" width="22.6328125" style="17" customWidth="1"/>
    <col min="16139" max="16139" width="2.6328125" style="17" customWidth="1"/>
    <col min="16140" max="16140" width="15.6328125" style="17" customWidth="1"/>
    <col min="16141" max="16141" width="3.6328125" style="17" customWidth="1"/>
    <col min="16142" max="16142" width="22.6328125" style="17" customWidth="1"/>
    <col min="16143" max="16143" width="2.6328125" style="17" customWidth="1"/>
    <col min="16144" max="16144" width="15.6328125" style="17" customWidth="1"/>
    <col min="16145" max="16145" width="3.6328125" style="17" customWidth="1"/>
    <col min="16146" max="16146" width="22.6328125" style="17" customWidth="1"/>
    <col min="16147" max="16147" width="2.6328125" style="17" customWidth="1"/>
    <col min="16148" max="16148" width="15.6328125" style="17" customWidth="1"/>
    <col min="16149" max="16149" width="3.6328125" style="17" customWidth="1"/>
    <col min="16150" max="16384" width="9" style="17"/>
  </cols>
  <sheetData>
    <row r="1" spans="2:21" ht="27" customHeight="1" x14ac:dyDescent="0.2">
      <c r="B1" s="199" t="s">
        <v>0</v>
      </c>
      <c r="C1" s="199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2:21" ht="13.5" customHeight="1" thickBot="1" x14ac:dyDescent="0.25">
      <c r="B2" s="18"/>
      <c r="C2" s="18"/>
      <c r="D2" s="18"/>
      <c r="E2" s="18"/>
      <c r="F2" s="20"/>
      <c r="G2" s="78"/>
      <c r="H2" s="78"/>
      <c r="I2" s="18"/>
      <c r="J2" s="22"/>
      <c r="K2" s="22"/>
      <c r="L2" s="18"/>
      <c r="M2" s="18"/>
      <c r="N2" s="22"/>
      <c r="O2" s="22"/>
      <c r="P2" s="18"/>
      <c r="Q2" s="18"/>
      <c r="R2" s="20"/>
      <c r="S2" s="78"/>
      <c r="T2" s="78"/>
      <c r="U2" s="18"/>
    </row>
    <row r="3" spans="2:21" ht="27" customHeight="1" x14ac:dyDescent="0.2">
      <c r="B3" s="200" t="s">
        <v>1</v>
      </c>
      <c r="C3" s="200"/>
      <c r="D3" s="215"/>
      <c r="E3" s="216"/>
      <c r="F3" s="204" t="s">
        <v>2</v>
      </c>
      <c r="G3" s="205"/>
      <c r="H3" s="205"/>
      <c r="I3" s="206"/>
      <c r="J3" s="207" t="s">
        <v>3</v>
      </c>
      <c r="K3" s="208"/>
      <c r="L3" s="208"/>
      <c r="M3" s="209"/>
      <c r="N3" s="207" t="s">
        <v>4</v>
      </c>
      <c r="O3" s="208"/>
      <c r="P3" s="208"/>
      <c r="Q3" s="209"/>
      <c r="R3" s="204" t="s">
        <v>5</v>
      </c>
      <c r="S3" s="205"/>
      <c r="T3" s="205"/>
      <c r="U3" s="205"/>
    </row>
    <row r="4" spans="2:21" ht="27" customHeight="1" x14ac:dyDescent="0.2">
      <c r="B4" s="217"/>
      <c r="C4" s="217"/>
      <c r="D4" s="217"/>
      <c r="E4" s="218"/>
      <c r="F4" s="27"/>
      <c r="G4" s="24"/>
      <c r="H4" s="25" t="s">
        <v>6</v>
      </c>
      <c r="I4" s="26"/>
      <c r="J4" s="79"/>
      <c r="K4" s="24"/>
      <c r="L4" s="25" t="s">
        <v>6</v>
      </c>
      <c r="M4" s="26"/>
      <c r="N4" s="79"/>
      <c r="O4" s="24"/>
      <c r="P4" s="25" t="s">
        <v>6</v>
      </c>
      <c r="Q4" s="26"/>
      <c r="R4" s="79"/>
      <c r="S4" s="24"/>
      <c r="T4" s="25" t="s">
        <v>6</v>
      </c>
      <c r="U4" s="28"/>
    </row>
    <row r="5" spans="2:21" ht="13.5" customHeight="1" x14ac:dyDescent="0.2">
      <c r="D5" s="29"/>
      <c r="E5" s="30"/>
      <c r="F5" s="80"/>
      <c r="G5" s="81"/>
      <c r="H5" s="29"/>
      <c r="I5" s="30"/>
      <c r="J5" s="80"/>
      <c r="K5" s="81"/>
      <c r="L5" s="29"/>
      <c r="M5" s="30"/>
      <c r="N5" s="82"/>
      <c r="O5" s="81"/>
      <c r="P5" s="29"/>
      <c r="Q5" s="30"/>
      <c r="R5" s="82"/>
      <c r="S5" s="81"/>
      <c r="T5" s="29"/>
      <c r="U5" s="29"/>
    </row>
    <row r="6" spans="2:21" s="85" customFormat="1" ht="27" customHeight="1" x14ac:dyDescent="0.2">
      <c r="B6" s="210" t="s">
        <v>85</v>
      </c>
      <c r="C6" s="210"/>
      <c r="D6" s="210"/>
      <c r="E6" s="211"/>
      <c r="F6" s="83"/>
      <c r="G6" s="84"/>
      <c r="I6" s="86"/>
      <c r="J6" s="83"/>
      <c r="K6" s="84"/>
      <c r="M6" s="86"/>
      <c r="N6" s="87"/>
      <c r="O6" s="84"/>
      <c r="Q6" s="86"/>
      <c r="R6" s="87"/>
      <c r="S6" s="84"/>
    </row>
    <row r="7" spans="2:21" ht="13.5" customHeight="1" x14ac:dyDescent="0.2">
      <c r="B7" s="41"/>
      <c r="C7" s="41"/>
      <c r="E7" s="88"/>
      <c r="F7" s="89" t="s">
        <v>86</v>
      </c>
      <c r="G7" s="90"/>
      <c r="H7" s="77"/>
      <c r="I7" s="44"/>
      <c r="J7" s="91" t="s">
        <v>86</v>
      </c>
      <c r="K7" s="90"/>
      <c r="M7" s="44"/>
      <c r="N7" s="89" t="s">
        <v>86</v>
      </c>
      <c r="O7" s="90"/>
      <c r="P7" s="71"/>
      <c r="Q7" s="44"/>
      <c r="R7" s="89" t="s">
        <v>86</v>
      </c>
      <c r="S7" s="90"/>
      <c r="T7" s="77"/>
    </row>
    <row r="8" spans="2:21" s="35" customFormat="1" ht="27" customHeight="1" x14ac:dyDescent="0.2">
      <c r="B8" s="34"/>
      <c r="C8" s="198" t="s">
        <v>87</v>
      </c>
      <c r="D8" s="198"/>
      <c r="E8" s="92"/>
      <c r="F8" s="93">
        <v>4880500000</v>
      </c>
      <c r="G8" s="94"/>
      <c r="H8" s="95"/>
      <c r="I8" s="36"/>
      <c r="J8" s="96">
        <v>621000000</v>
      </c>
      <c r="K8" s="94"/>
      <c r="M8" s="36"/>
      <c r="N8" s="93">
        <v>574850000</v>
      </c>
      <c r="O8" s="94"/>
      <c r="Q8" s="36"/>
      <c r="R8" s="93">
        <v>4926650000</v>
      </c>
      <c r="S8" s="94"/>
      <c r="T8" s="95"/>
    </row>
    <row r="9" spans="2:21" ht="13.5" customHeight="1" x14ac:dyDescent="0.2">
      <c r="B9" s="41"/>
      <c r="C9" s="41"/>
      <c r="E9" s="88"/>
      <c r="F9" s="97" t="s">
        <v>88</v>
      </c>
      <c r="G9" s="90"/>
      <c r="H9" s="77"/>
      <c r="I9" s="44"/>
      <c r="J9" s="74" t="s">
        <v>89</v>
      </c>
      <c r="K9" s="90"/>
      <c r="M9" s="44"/>
      <c r="N9" s="97" t="s">
        <v>89</v>
      </c>
      <c r="O9" s="90"/>
      <c r="P9" s="71"/>
      <c r="Q9" s="44"/>
      <c r="R9" s="97" t="s">
        <v>88</v>
      </c>
      <c r="S9" s="90"/>
      <c r="T9" s="77"/>
    </row>
    <row r="10" spans="2:21" ht="52" x14ac:dyDescent="0.2">
      <c r="B10" s="41"/>
      <c r="C10" s="41"/>
      <c r="D10" s="41" t="s">
        <v>90</v>
      </c>
      <c r="E10" s="88"/>
      <c r="F10" s="50">
        <v>44050000000</v>
      </c>
      <c r="G10" s="90"/>
      <c r="H10" s="98" t="s">
        <v>91</v>
      </c>
      <c r="I10" s="44" t="s">
        <v>15</v>
      </c>
      <c r="J10" s="40">
        <v>5750000000</v>
      </c>
      <c r="K10" s="59"/>
      <c r="L10" s="55" t="s">
        <v>92</v>
      </c>
      <c r="M10" s="44" t="s">
        <v>15</v>
      </c>
      <c r="N10" s="50">
        <v>4500000000</v>
      </c>
      <c r="O10" s="90"/>
      <c r="P10" s="99" t="s">
        <v>93</v>
      </c>
      <c r="Q10" s="44" t="s">
        <v>15</v>
      </c>
      <c r="R10" s="50">
        <v>45300000000</v>
      </c>
      <c r="S10" s="90"/>
      <c r="T10" s="98" t="s">
        <v>94</v>
      </c>
      <c r="U10" s="17" t="s">
        <v>15</v>
      </c>
    </row>
    <row r="11" spans="2:21" ht="13.5" customHeight="1" x14ac:dyDescent="0.2">
      <c r="B11" s="41"/>
      <c r="C11" s="41"/>
      <c r="D11" s="41"/>
      <c r="E11" s="88"/>
      <c r="F11" s="91" t="s">
        <v>95</v>
      </c>
      <c r="G11" s="90"/>
      <c r="H11" s="77"/>
      <c r="I11" s="44"/>
      <c r="J11" s="91"/>
      <c r="K11" s="90"/>
      <c r="L11" s="100"/>
      <c r="M11" s="44"/>
      <c r="N11" s="91"/>
      <c r="O11" s="90"/>
      <c r="P11" s="100"/>
      <c r="Q11" s="44"/>
      <c r="R11" s="91" t="s">
        <v>95</v>
      </c>
      <c r="S11" s="90"/>
      <c r="T11" s="77"/>
    </row>
    <row r="12" spans="2:21" ht="27" customHeight="1" x14ac:dyDescent="0.2">
      <c r="B12" s="41"/>
      <c r="C12" s="41"/>
      <c r="D12" s="41"/>
      <c r="E12" s="88"/>
      <c r="F12" s="50">
        <v>250000000</v>
      </c>
      <c r="G12" s="90"/>
      <c r="H12" s="77">
        <v>47</v>
      </c>
      <c r="I12" s="44" t="s">
        <v>15</v>
      </c>
      <c r="J12" s="74" t="s">
        <v>189</v>
      </c>
      <c r="K12" s="90"/>
      <c r="L12" s="100" t="s">
        <v>13</v>
      </c>
      <c r="M12" s="86"/>
      <c r="N12" s="97" t="s">
        <v>13</v>
      </c>
      <c r="O12" s="90"/>
      <c r="P12" s="100" t="s">
        <v>13</v>
      </c>
      <c r="Q12" s="36"/>
      <c r="R12" s="50">
        <v>250000000</v>
      </c>
      <c r="S12" s="90"/>
      <c r="T12" s="77">
        <v>47</v>
      </c>
      <c r="U12" s="17" t="s">
        <v>15</v>
      </c>
    </row>
    <row r="13" spans="2:21" ht="13.5" customHeight="1" x14ac:dyDescent="0.2">
      <c r="B13" s="41"/>
      <c r="C13" s="41"/>
      <c r="E13" s="88"/>
      <c r="F13" s="89" t="s">
        <v>86</v>
      </c>
      <c r="G13" s="90"/>
      <c r="H13" s="77"/>
      <c r="I13" s="44"/>
      <c r="J13" s="91" t="s">
        <v>86</v>
      </c>
      <c r="K13" s="90"/>
      <c r="M13" s="44"/>
      <c r="N13" s="89" t="s">
        <v>86</v>
      </c>
      <c r="O13" s="90"/>
      <c r="P13" s="71"/>
      <c r="Q13" s="44"/>
      <c r="R13" s="89" t="s">
        <v>86</v>
      </c>
      <c r="S13" s="90"/>
      <c r="T13" s="77"/>
    </row>
    <row r="14" spans="2:21" s="85" customFormat="1" ht="27" customHeight="1" x14ac:dyDescent="0.2">
      <c r="B14" s="34"/>
      <c r="C14" s="198" t="s">
        <v>96</v>
      </c>
      <c r="D14" s="198"/>
      <c r="E14" s="88"/>
      <c r="F14" s="93">
        <v>220000000</v>
      </c>
      <c r="G14" s="84"/>
      <c r="I14" s="86"/>
      <c r="J14" s="96">
        <v>62640000</v>
      </c>
      <c r="K14" s="84"/>
      <c r="M14" s="86"/>
      <c r="N14" s="96">
        <v>4000000</v>
      </c>
      <c r="O14" s="84"/>
      <c r="Q14" s="86"/>
      <c r="R14" s="93">
        <v>278640000</v>
      </c>
      <c r="S14" s="84"/>
    </row>
    <row r="15" spans="2:21" ht="13.5" customHeight="1" x14ac:dyDescent="0.2">
      <c r="B15" s="41"/>
      <c r="C15" s="41"/>
      <c r="E15" s="88"/>
      <c r="F15" s="89" t="s">
        <v>89</v>
      </c>
      <c r="G15" s="84"/>
      <c r="I15" s="44"/>
      <c r="J15" s="91" t="s">
        <v>89</v>
      </c>
      <c r="K15" s="90"/>
      <c r="M15" s="86"/>
      <c r="N15" s="89"/>
      <c r="O15" s="90"/>
      <c r="Q15" s="44"/>
      <c r="R15" s="89" t="s">
        <v>89</v>
      </c>
      <c r="S15" s="84"/>
    </row>
    <row r="16" spans="2:21" ht="27" customHeight="1" x14ac:dyDescent="0.2">
      <c r="B16" s="41"/>
      <c r="C16" s="41"/>
      <c r="D16" s="41" t="s">
        <v>97</v>
      </c>
      <c r="E16" s="88"/>
      <c r="F16" s="50">
        <v>2000000000</v>
      </c>
      <c r="G16" s="59"/>
      <c r="H16" s="55" t="s">
        <v>76</v>
      </c>
      <c r="I16" s="44" t="s">
        <v>15</v>
      </c>
      <c r="J16" s="40">
        <v>580000000</v>
      </c>
      <c r="K16" s="90"/>
      <c r="L16" s="77">
        <v>6</v>
      </c>
      <c r="M16" s="44" t="s">
        <v>15</v>
      </c>
      <c r="N16" s="97" t="s">
        <v>13</v>
      </c>
      <c r="O16" s="90"/>
      <c r="P16" s="100" t="s">
        <v>13</v>
      </c>
      <c r="Q16" s="36"/>
      <c r="R16" s="50">
        <v>2580000000</v>
      </c>
      <c r="S16" s="59"/>
      <c r="T16" s="55" t="s">
        <v>98</v>
      </c>
      <c r="U16" s="17" t="s">
        <v>15</v>
      </c>
    </row>
    <row r="17" spans="2:21" ht="13.5" customHeight="1" x14ac:dyDescent="0.2">
      <c r="B17" s="41"/>
      <c r="C17" s="41"/>
      <c r="E17" s="88"/>
      <c r="F17" s="89" t="s">
        <v>86</v>
      </c>
      <c r="G17" s="90"/>
      <c r="H17" s="77"/>
      <c r="I17" s="44"/>
      <c r="J17" s="91" t="s">
        <v>86</v>
      </c>
      <c r="K17" s="90"/>
      <c r="M17" s="44"/>
      <c r="N17" s="89" t="s">
        <v>86</v>
      </c>
      <c r="O17" s="90"/>
      <c r="P17" s="71"/>
      <c r="Q17" s="44"/>
      <c r="R17" s="89" t="s">
        <v>86</v>
      </c>
      <c r="S17" s="90"/>
      <c r="T17" s="77"/>
    </row>
    <row r="18" spans="2:21" s="35" customFormat="1" ht="27" customHeight="1" x14ac:dyDescent="0.2">
      <c r="B18" s="34"/>
      <c r="C18" s="221" t="s">
        <v>35</v>
      </c>
      <c r="D18" s="221"/>
      <c r="E18" s="88"/>
      <c r="F18" s="93">
        <v>1664100000</v>
      </c>
      <c r="G18" s="84"/>
      <c r="H18" s="95"/>
      <c r="I18" s="36"/>
      <c r="J18" s="96">
        <v>205200000</v>
      </c>
      <c r="K18" s="90"/>
      <c r="L18" s="100"/>
      <c r="M18" s="86"/>
      <c r="N18" s="93">
        <v>84400000</v>
      </c>
      <c r="O18" s="90"/>
      <c r="P18" s="100"/>
      <c r="Q18" s="36"/>
      <c r="R18" s="93">
        <v>1784900000</v>
      </c>
      <c r="S18" s="84"/>
      <c r="T18" s="95"/>
    </row>
    <row r="19" spans="2:21" s="101" customFormat="1" ht="13.5" customHeight="1" x14ac:dyDescent="0.2">
      <c r="B19" s="41"/>
      <c r="C19" s="41"/>
      <c r="E19" s="88"/>
      <c r="F19" s="74" t="s">
        <v>86</v>
      </c>
      <c r="G19" s="84"/>
      <c r="H19" s="85"/>
      <c r="I19" s="44"/>
      <c r="J19" s="74"/>
      <c r="K19" s="90"/>
      <c r="L19" s="100"/>
      <c r="M19" s="86"/>
      <c r="N19" s="74"/>
      <c r="O19" s="90"/>
      <c r="P19" s="100"/>
      <c r="Q19" s="36"/>
      <c r="R19" s="74" t="s">
        <v>86</v>
      </c>
      <c r="S19" s="84"/>
      <c r="T19" s="85"/>
      <c r="U19" s="17"/>
    </row>
    <row r="20" spans="2:21" ht="27" customHeight="1" x14ac:dyDescent="0.2">
      <c r="B20" s="41"/>
      <c r="C20" s="41"/>
      <c r="D20" s="41" t="s">
        <v>99</v>
      </c>
      <c r="E20" s="88"/>
      <c r="F20" s="40">
        <v>25000000</v>
      </c>
      <c r="G20" s="84"/>
      <c r="H20" s="17">
        <v>67</v>
      </c>
      <c r="I20" s="44" t="s">
        <v>15</v>
      </c>
      <c r="J20" s="74" t="s">
        <v>189</v>
      </c>
      <c r="K20" s="191"/>
      <c r="L20" s="100" t="s">
        <v>13</v>
      </c>
      <c r="M20" s="86"/>
      <c r="N20" s="74" t="s">
        <v>189</v>
      </c>
      <c r="O20" s="90"/>
      <c r="P20" s="100" t="s">
        <v>13</v>
      </c>
      <c r="Q20" s="36"/>
      <c r="R20" s="40">
        <v>25000000</v>
      </c>
      <c r="S20" s="84"/>
      <c r="T20" s="17">
        <v>67</v>
      </c>
      <c r="U20" s="17" t="s">
        <v>15</v>
      </c>
    </row>
    <row r="21" spans="2:21" s="101" customFormat="1" ht="13.5" customHeight="1" x14ac:dyDescent="0.2">
      <c r="B21" s="41"/>
      <c r="C21" s="41"/>
      <c r="D21" s="41"/>
      <c r="E21" s="88"/>
      <c r="F21" s="74" t="s">
        <v>100</v>
      </c>
      <c r="G21" s="84"/>
      <c r="H21" s="17"/>
      <c r="I21" s="44"/>
      <c r="J21" s="74"/>
      <c r="K21" s="90"/>
      <c r="L21" s="100"/>
      <c r="M21" s="86"/>
      <c r="N21" s="74"/>
      <c r="O21" s="90"/>
      <c r="P21" s="100"/>
      <c r="Q21" s="36"/>
      <c r="R21" s="74" t="s">
        <v>100</v>
      </c>
      <c r="S21" s="84"/>
      <c r="T21" s="17"/>
      <c r="U21" s="17"/>
    </row>
    <row r="22" spans="2:21" ht="27" customHeight="1" x14ac:dyDescent="0.2">
      <c r="B22" s="41"/>
      <c r="C22" s="41"/>
      <c r="D22" s="41" t="s">
        <v>101</v>
      </c>
      <c r="E22" s="88"/>
      <c r="F22" s="40">
        <v>700000000</v>
      </c>
      <c r="G22" s="84"/>
      <c r="H22" s="17">
        <v>14</v>
      </c>
      <c r="I22" s="44" t="s">
        <v>15</v>
      </c>
      <c r="J22" s="74" t="s">
        <v>189</v>
      </c>
      <c r="K22" s="90"/>
      <c r="L22" s="100" t="s">
        <v>13</v>
      </c>
      <c r="M22" s="86"/>
      <c r="N22" s="74" t="s">
        <v>189</v>
      </c>
      <c r="O22" s="90"/>
      <c r="P22" s="100" t="s">
        <v>13</v>
      </c>
      <c r="Q22" s="36"/>
      <c r="R22" s="40">
        <v>700000000</v>
      </c>
      <c r="S22" s="84"/>
      <c r="T22" s="17">
        <v>14</v>
      </c>
      <c r="U22" s="17" t="s">
        <v>15</v>
      </c>
    </row>
    <row r="23" spans="2:21" s="101" customFormat="1" ht="13.5" customHeight="1" x14ac:dyDescent="0.2">
      <c r="B23" s="41"/>
      <c r="C23" s="41"/>
      <c r="D23" s="41"/>
      <c r="E23" s="88"/>
      <c r="F23" s="74" t="s">
        <v>86</v>
      </c>
      <c r="G23" s="84"/>
      <c r="H23" s="85"/>
      <c r="I23" s="44"/>
      <c r="J23" s="74"/>
      <c r="K23" s="90"/>
      <c r="L23" s="100"/>
      <c r="M23" s="86"/>
      <c r="N23" s="74"/>
      <c r="O23" s="90"/>
      <c r="P23" s="100"/>
      <c r="Q23" s="36"/>
      <c r="R23" s="74" t="s">
        <v>86</v>
      </c>
      <c r="S23" s="84"/>
      <c r="T23" s="85"/>
      <c r="U23" s="17"/>
    </row>
    <row r="24" spans="2:21" ht="27" customHeight="1" x14ac:dyDescent="0.2">
      <c r="B24" s="41"/>
      <c r="C24" s="41"/>
      <c r="D24" s="41"/>
      <c r="E24" s="88"/>
      <c r="F24" s="40">
        <v>255000000</v>
      </c>
      <c r="G24" s="84"/>
      <c r="H24" s="53" t="s">
        <v>102</v>
      </c>
      <c r="I24" s="44" t="s">
        <v>15</v>
      </c>
      <c r="J24" s="74" t="s">
        <v>189</v>
      </c>
      <c r="K24" s="90"/>
      <c r="L24" s="100" t="s">
        <v>13</v>
      </c>
      <c r="M24" s="86"/>
      <c r="N24" s="74" t="s">
        <v>189</v>
      </c>
      <c r="O24" s="90"/>
      <c r="P24" s="100" t="s">
        <v>13</v>
      </c>
      <c r="Q24" s="36"/>
      <c r="R24" s="40">
        <v>255000000</v>
      </c>
      <c r="S24" s="84"/>
      <c r="T24" s="53" t="s">
        <v>102</v>
      </c>
      <c r="U24" s="17" t="s">
        <v>15</v>
      </c>
    </row>
    <row r="25" spans="2:21" s="101" customFormat="1" ht="13.5" customHeight="1" x14ac:dyDescent="0.2">
      <c r="B25" s="41"/>
      <c r="C25" s="41"/>
      <c r="D25" s="41"/>
      <c r="E25" s="88"/>
      <c r="F25" s="74" t="s">
        <v>88</v>
      </c>
      <c r="G25" s="84"/>
      <c r="H25" s="85"/>
      <c r="I25" s="44"/>
      <c r="J25" s="74" t="s">
        <v>89</v>
      </c>
      <c r="K25" s="90"/>
      <c r="L25" s="100"/>
      <c r="M25" s="86"/>
      <c r="N25" s="74" t="s">
        <v>89</v>
      </c>
      <c r="O25" s="90"/>
      <c r="P25" s="100"/>
      <c r="Q25" s="36"/>
      <c r="R25" s="74" t="s">
        <v>88</v>
      </c>
      <c r="S25" s="84"/>
      <c r="T25" s="85"/>
      <c r="U25" s="17"/>
    </row>
    <row r="26" spans="2:21" ht="27" customHeight="1" x14ac:dyDescent="0.2">
      <c r="B26" s="41"/>
      <c r="C26" s="41"/>
      <c r="D26" s="41" t="s">
        <v>103</v>
      </c>
      <c r="E26" s="88"/>
      <c r="F26" s="40">
        <v>11800000000</v>
      </c>
      <c r="G26" s="84"/>
      <c r="H26" s="53" t="s">
        <v>104</v>
      </c>
      <c r="I26" s="44" t="s">
        <v>15</v>
      </c>
      <c r="J26" s="40">
        <v>1900000000</v>
      </c>
      <c r="K26" s="59"/>
      <c r="L26" s="55" t="s">
        <v>105</v>
      </c>
      <c r="M26" s="44" t="s">
        <v>15</v>
      </c>
      <c r="N26" s="40">
        <v>550000000</v>
      </c>
      <c r="O26" s="90"/>
      <c r="P26" s="100">
        <v>13</v>
      </c>
      <c r="Q26" s="44" t="s">
        <v>15</v>
      </c>
      <c r="R26" s="40">
        <v>13150000000</v>
      </c>
      <c r="S26" s="84"/>
      <c r="T26" s="53" t="s">
        <v>106</v>
      </c>
      <c r="U26" s="17" t="s">
        <v>15</v>
      </c>
    </row>
    <row r="27" spans="2:21" s="35" customFormat="1" ht="13.5" customHeight="1" x14ac:dyDescent="0.2">
      <c r="B27" s="34"/>
      <c r="C27" s="34"/>
      <c r="D27" s="34"/>
      <c r="E27" s="92"/>
      <c r="F27" s="89" t="s">
        <v>86</v>
      </c>
      <c r="G27" s="102"/>
      <c r="I27" s="36"/>
      <c r="J27" s="91" t="s">
        <v>86</v>
      </c>
      <c r="K27" s="102"/>
      <c r="M27" s="36"/>
      <c r="N27" s="89" t="s">
        <v>86</v>
      </c>
      <c r="O27" s="102"/>
      <c r="Q27" s="36"/>
      <c r="R27" s="89" t="s">
        <v>86</v>
      </c>
      <c r="S27" s="102"/>
    </row>
    <row r="28" spans="2:21" s="35" customFormat="1" ht="27" customHeight="1" x14ac:dyDescent="0.2">
      <c r="B28" s="198" t="s">
        <v>107</v>
      </c>
      <c r="C28" s="198"/>
      <c r="D28" s="198"/>
      <c r="E28" s="222"/>
      <c r="F28" s="103">
        <v>6764600000</v>
      </c>
      <c r="G28" s="102"/>
      <c r="I28" s="36"/>
      <c r="J28" s="33">
        <v>888840000</v>
      </c>
      <c r="K28" s="102"/>
      <c r="M28" s="36"/>
      <c r="N28" s="103">
        <v>663250000</v>
      </c>
      <c r="O28" s="102"/>
      <c r="Q28" s="36"/>
      <c r="R28" s="103">
        <v>6990190000</v>
      </c>
      <c r="S28" s="102"/>
    </row>
    <row r="29" spans="2:21" s="35" customFormat="1" ht="13.5" customHeight="1" x14ac:dyDescent="0.2">
      <c r="B29" s="34"/>
      <c r="C29" s="34"/>
      <c r="D29" s="34"/>
      <c r="E29" s="92"/>
      <c r="F29" s="89" t="s">
        <v>86</v>
      </c>
      <c r="G29" s="102"/>
      <c r="I29" s="36"/>
      <c r="J29" s="91" t="s">
        <v>86</v>
      </c>
      <c r="K29" s="102"/>
      <c r="M29" s="36"/>
      <c r="N29" s="89" t="s">
        <v>86</v>
      </c>
      <c r="O29" s="102"/>
      <c r="Q29" s="36"/>
      <c r="R29" s="89" t="s">
        <v>86</v>
      </c>
      <c r="S29" s="102"/>
    </row>
    <row r="30" spans="2:21" s="35" customFormat="1" ht="27" customHeight="1" x14ac:dyDescent="0.2">
      <c r="B30" s="223" t="s">
        <v>108</v>
      </c>
      <c r="C30" s="223"/>
      <c r="D30" s="223"/>
      <c r="E30" s="224"/>
      <c r="F30" s="103">
        <v>32393430000</v>
      </c>
      <c r="G30" s="104"/>
      <c r="H30" s="105"/>
      <c r="I30" s="106"/>
      <c r="J30" s="33">
        <v>2018040000</v>
      </c>
      <c r="K30" s="104"/>
      <c r="L30" s="105"/>
      <c r="M30" s="106"/>
      <c r="N30" s="103">
        <v>4594380000</v>
      </c>
      <c r="O30" s="104"/>
      <c r="P30" s="105"/>
      <c r="Q30" s="106"/>
      <c r="R30" s="103">
        <v>29817090000</v>
      </c>
      <c r="S30" s="104"/>
      <c r="T30" s="105"/>
      <c r="U30" s="105"/>
    </row>
    <row r="31" spans="2:21" ht="27" customHeight="1" x14ac:dyDescent="0.2">
      <c r="B31" s="219" t="s">
        <v>109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2:21" ht="15" customHeight="1" x14ac:dyDescent="0.2">
      <c r="F32" s="17"/>
      <c r="G32" s="17"/>
      <c r="J32" s="17"/>
      <c r="K32" s="17"/>
      <c r="N32" s="17"/>
      <c r="O32" s="17"/>
      <c r="R32" s="17"/>
      <c r="S32" s="17"/>
    </row>
    <row r="33" spans="4:19" ht="15" customHeight="1" x14ac:dyDescent="0.2">
      <c r="F33" s="17"/>
      <c r="G33" s="17"/>
      <c r="J33" s="17"/>
      <c r="K33" s="17"/>
      <c r="N33" s="17"/>
      <c r="O33" s="17"/>
      <c r="S33" s="17"/>
    </row>
    <row r="34" spans="4:19" ht="15" customHeight="1" x14ac:dyDescent="0.2">
      <c r="D34" s="220"/>
      <c r="F34" s="17"/>
      <c r="G34" s="17"/>
      <c r="J34" s="17"/>
      <c r="K34" s="17"/>
      <c r="N34" s="17"/>
      <c r="O34" s="17"/>
      <c r="R34" s="17"/>
      <c r="S34" s="17"/>
    </row>
    <row r="35" spans="4:19" ht="15" customHeight="1" x14ac:dyDescent="0.2">
      <c r="D35" s="220"/>
      <c r="F35" s="17"/>
      <c r="G35" s="17"/>
      <c r="J35" s="17"/>
      <c r="K35" s="17"/>
      <c r="N35" s="17"/>
      <c r="O35" s="17"/>
      <c r="R35" s="17"/>
      <c r="S35" s="17"/>
    </row>
    <row r="36" spans="4:19" ht="15" customHeight="1" x14ac:dyDescent="0.2">
      <c r="F36" s="17"/>
      <c r="G36" s="17"/>
      <c r="J36" s="17"/>
      <c r="K36" s="17"/>
      <c r="N36" s="17"/>
      <c r="O36" s="17"/>
      <c r="R36" s="17"/>
      <c r="S36" s="17"/>
    </row>
    <row r="37" spans="4:19" ht="15" customHeight="1" x14ac:dyDescent="0.2">
      <c r="F37" s="17"/>
      <c r="G37" s="17"/>
      <c r="J37" s="17"/>
      <c r="K37" s="17"/>
      <c r="N37" s="17"/>
      <c r="O37" s="17"/>
      <c r="R37" s="17"/>
      <c r="S37" s="17"/>
    </row>
    <row r="38" spans="4:19" ht="15" customHeight="1" x14ac:dyDescent="0.2">
      <c r="F38" s="17"/>
      <c r="G38" s="17"/>
      <c r="J38" s="17"/>
      <c r="K38" s="17"/>
      <c r="N38" s="17"/>
      <c r="O38" s="17"/>
      <c r="R38" s="17"/>
      <c r="S38" s="17"/>
    </row>
    <row r="39" spans="4:19" ht="15" customHeight="1" x14ac:dyDescent="0.2">
      <c r="F39" s="17"/>
      <c r="G39" s="17"/>
      <c r="J39" s="17"/>
      <c r="K39" s="17"/>
      <c r="N39" s="17"/>
      <c r="O39" s="17"/>
      <c r="R39" s="17"/>
      <c r="S39" s="17"/>
    </row>
    <row r="40" spans="4:19" ht="15" customHeight="1" x14ac:dyDescent="0.2">
      <c r="F40" s="17"/>
      <c r="G40" s="17"/>
      <c r="J40" s="17"/>
      <c r="K40" s="17"/>
      <c r="N40" s="17"/>
      <c r="O40" s="17"/>
      <c r="R40" s="17"/>
      <c r="S40" s="17"/>
    </row>
    <row r="41" spans="4:19" ht="15" customHeight="1" x14ac:dyDescent="0.2">
      <c r="F41" s="17"/>
      <c r="G41" s="17"/>
      <c r="J41" s="17"/>
      <c r="K41" s="17"/>
      <c r="N41" s="17"/>
      <c r="O41" s="17"/>
      <c r="R41" s="17"/>
      <c r="S41" s="17"/>
    </row>
    <row r="42" spans="4:19" ht="15" customHeight="1" x14ac:dyDescent="0.2">
      <c r="F42" s="17"/>
      <c r="G42" s="17"/>
      <c r="J42" s="17"/>
      <c r="K42" s="17"/>
      <c r="N42" s="17"/>
      <c r="O42" s="17"/>
      <c r="R42" s="17"/>
      <c r="S42" s="17"/>
    </row>
    <row r="43" spans="4:19" ht="15" customHeight="1" x14ac:dyDescent="0.2">
      <c r="F43" s="17"/>
      <c r="G43" s="17"/>
      <c r="J43" s="17"/>
      <c r="K43" s="17"/>
      <c r="N43" s="17"/>
      <c r="O43" s="17"/>
      <c r="R43" s="17"/>
      <c r="S43" s="17"/>
    </row>
    <row r="44" spans="4:19" ht="15" customHeight="1" x14ac:dyDescent="0.2">
      <c r="F44" s="17"/>
      <c r="G44" s="17"/>
      <c r="J44" s="17"/>
      <c r="K44" s="17"/>
      <c r="N44" s="17"/>
      <c r="O44" s="17"/>
      <c r="R44" s="17"/>
      <c r="S44" s="17"/>
    </row>
    <row r="45" spans="4:19" ht="15" customHeight="1" x14ac:dyDescent="0.2">
      <c r="F45" s="17"/>
      <c r="G45" s="17"/>
      <c r="J45" s="17"/>
      <c r="K45" s="17"/>
      <c r="N45" s="17"/>
      <c r="O45" s="17"/>
      <c r="R45" s="17"/>
      <c r="S45" s="17"/>
    </row>
    <row r="46" spans="4:19" ht="15" customHeight="1" x14ac:dyDescent="0.2">
      <c r="F46" s="17"/>
      <c r="G46" s="17"/>
      <c r="J46" s="17"/>
      <c r="K46" s="17"/>
      <c r="N46" s="17"/>
      <c r="O46" s="17"/>
      <c r="R46" s="17"/>
      <c r="S46" s="17"/>
    </row>
    <row r="47" spans="4:19" ht="15" customHeight="1" x14ac:dyDescent="0.2">
      <c r="F47" s="17"/>
      <c r="G47" s="17"/>
      <c r="J47" s="17"/>
      <c r="K47" s="17"/>
      <c r="N47" s="17"/>
      <c r="O47" s="17"/>
      <c r="R47" s="17"/>
      <c r="S47" s="17"/>
    </row>
    <row r="48" spans="4:19" ht="15" customHeight="1" x14ac:dyDescent="0.2">
      <c r="F48" s="17"/>
      <c r="G48" s="17"/>
      <c r="J48" s="17"/>
      <c r="K48" s="17"/>
      <c r="N48" s="17"/>
      <c r="O48" s="17"/>
      <c r="R48" s="17"/>
      <c r="S48" s="17"/>
    </row>
    <row r="49" s="17" customFormat="1" ht="15" customHeight="1" x14ac:dyDescent="0.2"/>
    <row r="50" s="17" customFormat="1" ht="15" customHeight="1" x14ac:dyDescent="0.2"/>
    <row r="51" s="17" customFormat="1" ht="15" customHeight="1" x14ac:dyDescent="0.2"/>
    <row r="52" s="17" customFormat="1" ht="15" customHeight="1" x14ac:dyDescent="0.2"/>
    <row r="53" s="17" customFormat="1" ht="15" customHeight="1" x14ac:dyDescent="0.2"/>
    <row r="54" s="17" customFormat="1" ht="15" customHeight="1" x14ac:dyDescent="0.2"/>
    <row r="55" s="17" customFormat="1" ht="15" customHeight="1" x14ac:dyDescent="0.2"/>
    <row r="56" s="17" customFormat="1" ht="15" customHeight="1" x14ac:dyDescent="0.2"/>
    <row r="57" s="17" customFormat="1" ht="15" customHeight="1" x14ac:dyDescent="0.2"/>
    <row r="58" s="17" customFormat="1" ht="15" customHeight="1" x14ac:dyDescent="0.2"/>
    <row r="59" s="17" customFormat="1" ht="15" customHeight="1" x14ac:dyDescent="0.2"/>
    <row r="60" s="17" customFormat="1" ht="15" customHeight="1" x14ac:dyDescent="0.2"/>
    <row r="61" s="17" customFormat="1" ht="15" customHeight="1" x14ac:dyDescent="0.2"/>
    <row r="62" s="17" customFormat="1" ht="15" customHeight="1" x14ac:dyDescent="0.2"/>
    <row r="63" s="17" customFormat="1" ht="15" customHeight="1" x14ac:dyDescent="0.2"/>
    <row r="64" s="17" customFormat="1" ht="15" customHeight="1" x14ac:dyDescent="0.2"/>
    <row r="65" s="17" customFormat="1" ht="15" customHeight="1" x14ac:dyDescent="0.2"/>
    <row r="66" s="17" customFormat="1" ht="15" customHeight="1" x14ac:dyDescent="0.2"/>
    <row r="67" s="17" customFormat="1" ht="15" customHeight="1" x14ac:dyDescent="0.2"/>
    <row r="68" s="17" customFormat="1" ht="15" customHeight="1" x14ac:dyDescent="0.2"/>
    <row r="69" s="17" customFormat="1" ht="15" customHeight="1" x14ac:dyDescent="0.2"/>
    <row r="70" s="17" customFormat="1" ht="15" customHeight="1" x14ac:dyDescent="0.2"/>
    <row r="71" s="17" customFormat="1" ht="15" customHeight="1" x14ac:dyDescent="0.2"/>
    <row r="72" s="17" customFormat="1" ht="15" customHeight="1" x14ac:dyDescent="0.2"/>
    <row r="73" s="17" customFormat="1" ht="15" customHeight="1" x14ac:dyDescent="0.2"/>
    <row r="74" s="17" customFormat="1" ht="15" customHeight="1" x14ac:dyDescent="0.2"/>
    <row r="75" s="17" customFormat="1" ht="15" customHeight="1" x14ac:dyDescent="0.2"/>
    <row r="76" s="17" customFormat="1" ht="15" customHeight="1" x14ac:dyDescent="0.2"/>
    <row r="77" s="17" customFormat="1" ht="15" customHeight="1" x14ac:dyDescent="0.2"/>
    <row r="78" s="17" customFormat="1" ht="15" customHeight="1" x14ac:dyDescent="0.2"/>
    <row r="79" s="17" customFormat="1" ht="15" customHeight="1" x14ac:dyDescent="0.2"/>
    <row r="80" s="17" customFormat="1" ht="15" customHeight="1" x14ac:dyDescent="0.2"/>
    <row r="81" s="17" customFormat="1" ht="15" customHeight="1" x14ac:dyDescent="0.2"/>
    <row r="82" s="17" customFormat="1" ht="15" customHeight="1" x14ac:dyDescent="0.2"/>
    <row r="83" s="17" customFormat="1" ht="15" customHeight="1" x14ac:dyDescent="0.2"/>
    <row r="84" s="17" customFormat="1" ht="15" customHeight="1" x14ac:dyDescent="0.2"/>
    <row r="85" s="17" customFormat="1" ht="15" customHeight="1" x14ac:dyDescent="0.2"/>
    <row r="86" s="17" customFormat="1" ht="15" customHeight="1" x14ac:dyDescent="0.2"/>
    <row r="87" s="17" customFormat="1" ht="15" customHeight="1" x14ac:dyDescent="0.2"/>
    <row r="88" s="17" customFormat="1" ht="15" customHeight="1" x14ac:dyDescent="0.2"/>
    <row r="89" s="17" customFormat="1" ht="15" customHeight="1" x14ac:dyDescent="0.2"/>
    <row r="90" s="17" customFormat="1" ht="15" customHeight="1" x14ac:dyDescent="0.2"/>
  </sheetData>
  <mergeCells count="14">
    <mergeCell ref="B31:U31"/>
    <mergeCell ref="D34:D35"/>
    <mergeCell ref="B6:E6"/>
    <mergeCell ref="C8:D8"/>
    <mergeCell ref="C14:D14"/>
    <mergeCell ref="C18:D18"/>
    <mergeCell ref="B28:E28"/>
    <mergeCell ref="B30:E30"/>
    <mergeCell ref="B1:U1"/>
    <mergeCell ref="B3:E4"/>
    <mergeCell ref="F3:I3"/>
    <mergeCell ref="J3:M3"/>
    <mergeCell ref="N3:Q3"/>
    <mergeCell ref="R3:U3"/>
  </mergeCells>
  <phoneticPr fontId="3"/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9665-29FB-4CAF-B795-C7F4D843BE97}">
  <sheetPr>
    <pageSetUpPr fitToPage="1"/>
  </sheetPr>
  <dimension ref="B1:J33"/>
  <sheetViews>
    <sheetView showGridLines="0" zoomScaleNormal="100" workbookViewId="0"/>
  </sheetViews>
  <sheetFormatPr defaultColWidth="9" defaultRowHeight="12" x14ac:dyDescent="0.2"/>
  <cols>
    <col min="1" max="2" width="1.6328125" style="107" customWidth="1"/>
    <col min="3" max="4" width="4.08984375" style="107" customWidth="1"/>
    <col min="5" max="5" width="40.6328125" style="107" customWidth="1"/>
    <col min="6" max="6" width="1.6328125" style="107" customWidth="1"/>
    <col min="7" max="10" width="22.6328125" style="147" customWidth="1"/>
    <col min="11" max="256" width="9" style="107"/>
    <col min="257" max="258" width="1.6328125" style="107" customWidth="1"/>
    <col min="259" max="260" width="4.08984375" style="107" customWidth="1"/>
    <col min="261" max="261" width="40.6328125" style="107" customWidth="1"/>
    <col min="262" max="262" width="1.6328125" style="107" customWidth="1"/>
    <col min="263" max="266" width="22.6328125" style="107" customWidth="1"/>
    <col min="267" max="512" width="9" style="107"/>
    <col min="513" max="514" width="1.6328125" style="107" customWidth="1"/>
    <col min="515" max="516" width="4.08984375" style="107" customWidth="1"/>
    <col min="517" max="517" width="40.6328125" style="107" customWidth="1"/>
    <col min="518" max="518" width="1.6328125" style="107" customWidth="1"/>
    <col min="519" max="522" width="22.6328125" style="107" customWidth="1"/>
    <col min="523" max="768" width="9" style="107"/>
    <col min="769" max="770" width="1.6328125" style="107" customWidth="1"/>
    <col min="771" max="772" width="4.08984375" style="107" customWidth="1"/>
    <col min="773" max="773" width="40.6328125" style="107" customWidth="1"/>
    <col min="774" max="774" width="1.6328125" style="107" customWidth="1"/>
    <col min="775" max="778" width="22.6328125" style="107" customWidth="1"/>
    <col min="779" max="1024" width="9" style="107"/>
    <col min="1025" max="1026" width="1.6328125" style="107" customWidth="1"/>
    <col min="1027" max="1028" width="4.08984375" style="107" customWidth="1"/>
    <col min="1029" max="1029" width="40.6328125" style="107" customWidth="1"/>
    <col min="1030" max="1030" width="1.6328125" style="107" customWidth="1"/>
    <col min="1031" max="1034" width="22.6328125" style="107" customWidth="1"/>
    <col min="1035" max="1280" width="9" style="107"/>
    <col min="1281" max="1282" width="1.6328125" style="107" customWidth="1"/>
    <col min="1283" max="1284" width="4.08984375" style="107" customWidth="1"/>
    <col min="1285" max="1285" width="40.6328125" style="107" customWidth="1"/>
    <col min="1286" max="1286" width="1.6328125" style="107" customWidth="1"/>
    <col min="1287" max="1290" width="22.6328125" style="107" customWidth="1"/>
    <col min="1291" max="1536" width="9" style="107"/>
    <col min="1537" max="1538" width="1.6328125" style="107" customWidth="1"/>
    <col min="1539" max="1540" width="4.08984375" style="107" customWidth="1"/>
    <col min="1541" max="1541" width="40.6328125" style="107" customWidth="1"/>
    <col min="1542" max="1542" width="1.6328125" style="107" customWidth="1"/>
    <col min="1543" max="1546" width="22.6328125" style="107" customWidth="1"/>
    <col min="1547" max="1792" width="9" style="107"/>
    <col min="1793" max="1794" width="1.6328125" style="107" customWidth="1"/>
    <col min="1795" max="1796" width="4.08984375" style="107" customWidth="1"/>
    <col min="1797" max="1797" width="40.6328125" style="107" customWidth="1"/>
    <col min="1798" max="1798" width="1.6328125" style="107" customWidth="1"/>
    <col min="1799" max="1802" width="22.6328125" style="107" customWidth="1"/>
    <col min="1803" max="2048" width="9" style="107"/>
    <col min="2049" max="2050" width="1.6328125" style="107" customWidth="1"/>
    <col min="2051" max="2052" width="4.08984375" style="107" customWidth="1"/>
    <col min="2053" max="2053" width="40.6328125" style="107" customWidth="1"/>
    <col min="2054" max="2054" width="1.6328125" style="107" customWidth="1"/>
    <col min="2055" max="2058" width="22.6328125" style="107" customWidth="1"/>
    <col min="2059" max="2304" width="9" style="107"/>
    <col min="2305" max="2306" width="1.6328125" style="107" customWidth="1"/>
    <col min="2307" max="2308" width="4.08984375" style="107" customWidth="1"/>
    <col min="2309" max="2309" width="40.6328125" style="107" customWidth="1"/>
    <col min="2310" max="2310" width="1.6328125" style="107" customWidth="1"/>
    <col min="2311" max="2314" width="22.6328125" style="107" customWidth="1"/>
    <col min="2315" max="2560" width="9" style="107"/>
    <col min="2561" max="2562" width="1.6328125" style="107" customWidth="1"/>
    <col min="2563" max="2564" width="4.08984375" style="107" customWidth="1"/>
    <col min="2565" max="2565" width="40.6328125" style="107" customWidth="1"/>
    <col min="2566" max="2566" width="1.6328125" style="107" customWidth="1"/>
    <col min="2567" max="2570" width="22.6328125" style="107" customWidth="1"/>
    <col min="2571" max="2816" width="9" style="107"/>
    <col min="2817" max="2818" width="1.6328125" style="107" customWidth="1"/>
    <col min="2819" max="2820" width="4.08984375" style="107" customWidth="1"/>
    <col min="2821" max="2821" width="40.6328125" style="107" customWidth="1"/>
    <col min="2822" max="2822" width="1.6328125" style="107" customWidth="1"/>
    <col min="2823" max="2826" width="22.6328125" style="107" customWidth="1"/>
    <col min="2827" max="3072" width="9" style="107"/>
    <col min="3073" max="3074" width="1.6328125" style="107" customWidth="1"/>
    <col min="3075" max="3076" width="4.08984375" style="107" customWidth="1"/>
    <col min="3077" max="3077" width="40.6328125" style="107" customWidth="1"/>
    <col min="3078" max="3078" width="1.6328125" style="107" customWidth="1"/>
    <col min="3079" max="3082" width="22.6328125" style="107" customWidth="1"/>
    <col min="3083" max="3328" width="9" style="107"/>
    <col min="3329" max="3330" width="1.6328125" style="107" customWidth="1"/>
    <col min="3331" max="3332" width="4.08984375" style="107" customWidth="1"/>
    <col min="3333" max="3333" width="40.6328125" style="107" customWidth="1"/>
    <col min="3334" max="3334" width="1.6328125" style="107" customWidth="1"/>
    <col min="3335" max="3338" width="22.6328125" style="107" customWidth="1"/>
    <col min="3339" max="3584" width="9" style="107"/>
    <col min="3585" max="3586" width="1.6328125" style="107" customWidth="1"/>
    <col min="3587" max="3588" width="4.08984375" style="107" customWidth="1"/>
    <col min="3589" max="3589" width="40.6328125" style="107" customWidth="1"/>
    <col min="3590" max="3590" width="1.6328125" style="107" customWidth="1"/>
    <col min="3591" max="3594" width="22.6328125" style="107" customWidth="1"/>
    <col min="3595" max="3840" width="9" style="107"/>
    <col min="3841" max="3842" width="1.6328125" style="107" customWidth="1"/>
    <col min="3843" max="3844" width="4.08984375" style="107" customWidth="1"/>
    <col min="3845" max="3845" width="40.6328125" style="107" customWidth="1"/>
    <col min="3846" max="3846" width="1.6328125" style="107" customWidth="1"/>
    <col min="3847" max="3850" width="22.6328125" style="107" customWidth="1"/>
    <col min="3851" max="4096" width="9" style="107"/>
    <col min="4097" max="4098" width="1.6328125" style="107" customWidth="1"/>
    <col min="4099" max="4100" width="4.08984375" style="107" customWidth="1"/>
    <col min="4101" max="4101" width="40.6328125" style="107" customWidth="1"/>
    <col min="4102" max="4102" width="1.6328125" style="107" customWidth="1"/>
    <col min="4103" max="4106" width="22.6328125" style="107" customWidth="1"/>
    <col min="4107" max="4352" width="9" style="107"/>
    <col min="4353" max="4354" width="1.6328125" style="107" customWidth="1"/>
    <col min="4355" max="4356" width="4.08984375" style="107" customWidth="1"/>
    <col min="4357" max="4357" width="40.6328125" style="107" customWidth="1"/>
    <col min="4358" max="4358" width="1.6328125" style="107" customWidth="1"/>
    <col min="4359" max="4362" width="22.6328125" style="107" customWidth="1"/>
    <col min="4363" max="4608" width="9" style="107"/>
    <col min="4609" max="4610" width="1.6328125" style="107" customWidth="1"/>
    <col min="4611" max="4612" width="4.08984375" style="107" customWidth="1"/>
    <col min="4613" max="4613" width="40.6328125" style="107" customWidth="1"/>
    <col min="4614" max="4614" width="1.6328125" style="107" customWidth="1"/>
    <col min="4615" max="4618" width="22.6328125" style="107" customWidth="1"/>
    <col min="4619" max="4864" width="9" style="107"/>
    <col min="4865" max="4866" width="1.6328125" style="107" customWidth="1"/>
    <col min="4867" max="4868" width="4.08984375" style="107" customWidth="1"/>
    <col min="4869" max="4869" width="40.6328125" style="107" customWidth="1"/>
    <col min="4870" max="4870" width="1.6328125" style="107" customWidth="1"/>
    <col min="4871" max="4874" width="22.6328125" style="107" customWidth="1"/>
    <col min="4875" max="5120" width="9" style="107"/>
    <col min="5121" max="5122" width="1.6328125" style="107" customWidth="1"/>
    <col min="5123" max="5124" width="4.08984375" style="107" customWidth="1"/>
    <col min="5125" max="5125" width="40.6328125" style="107" customWidth="1"/>
    <col min="5126" max="5126" width="1.6328125" style="107" customWidth="1"/>
    <col min="5127" max="5130" width="22.6328125" style="107" customWidth="1"/>
    <col min="5131" max="5376" width="9" style="107"/>
    <col min="5377" max="5378" width="1.6328125" style="107" customWidth="1"/>
    <col min="5379" max="5380" width="4.08984375" style="107" customWidth="1"/>
    <col min="5381" max="5381" width="40.6328125" style="107" customWidth="1"/>
    <col min="5382" max="5382" width="1.6328125" style="107" customWidth="1"/>
    <col min="5383" max="5386" width="22.6328125" style="107" customWidth="1"/>
    <col min="5387" max="5632" width="9" style="107"/>
    <col min="5633" max="5634" width="1.6328125" style="107" customWidth="1"/>
    <col min="5635" max="5636" width="4.08984375" style="107" customWidth="1"/>
    <col min="5637" max="5637" width="40.6328125" style="107" customWidth="1"/>
    <col min="5638" max="5638" width="1.6328125" style="107" customWidth="1"/>
    <col min="5639" max="5642" width="22.6328125" style="107" customWidth="1"/>
    <col min="5643" max="5888" width="9" style="107"/>
    <col min="5889" max="5890" width="1.6328125" style="107" customWidth="1"/>
    <col min="5891" max="5892" width="4.08984375" style="107" customWidth="1"/>
    <col min="5893" max="5893" width="40.6328125" style="107" customWidth="1"/>
    <col min="5894" max="5894" width="1.6328125" style="107" customWidth="1"/>
    <col min="5895" max="5898" width="22.6328125" style="107" customWidth="1"/>
    <col min="5899" max="6144" width="9" style="107"/>
    <col min="6145" max="6146" width="1.6328125" style="107" customWidth="1"/>
    <col min="6147" max="6148" width="4.08984375" style="107" customWidth="1"/>
    <col min="6149" max="6149" width="40.6328125" style="107" customWidth="1"/>
    <col min="6150" max="6150" width="1.6328125" style="107" customWidth="1"/>
    <col min="6151" max="6154" width="22.6328125" style="107" customWidth="1"/>
    <col min="6155" max="6400" width="9" style="107"/>
    <col min="6401" max="6402" width="1.6328125" style="107" customWidth="1"/>
    <col min="6403" max="6404" width="4.08984375" style="107" customWidth="1"/>
    <col min="6405" max="6405" width="40.6328125" style="107" customWidth="1"/>
    <col min="6406" max="6406" width="1.6328125" style="107" customWidth="1"/>
    <col min="6407" max="6410" width="22.6328125" style="107" customWidth="1"/>
    <col min="6411" max="6656" width="9" style="107"/>
    <col min="6657" max="6658" width="1.6328125" style="107" customWidth="1"/>
    <col min="6659" max="6660" width="4.08984375" style="107" customWidth="1"/>
    <col min="6661" max="6661" width="40.6328125" style="107" customWidth="1"/>
    <col min="6662" max="6662" width="1.6328125" style="107" customWidth="1"/>
    <col min="6663" max="6666" width="22.6328125" style="107" customWidth="1"/>
    <col min="6667" max="6912" width="9" style="107"/>
    <col min="6913" max="6914" width="1.6328125" style="107" customWidth="1"/>
    <col min="6915" max="6916" width="4.08984375" style="107" customWidth="1"/>
    <col min="6917" max="6917" width="40.6328125" style="107" customWidth="1"/>
    <col min="6918" max="6918" width="1.6328125" style="107" customWidth="1"/>
    <col min="6919" max="6922" width="22.6328125" style="107" customWidth="1"/>
    <col min="6923" max="7168" width="9" style="107"/>
    <col min="7169" max="7170" width="1.6328125" style="107" customWidth="1"/>
    <col min="7171" max="7172" width="4.08984375" style="107" customWidth="1"/>
    <col min="7173" max="7173" width="40.6328125" style="107" customWidth="1"/>
    <col min="7174" max="7174" width="1.6328125" style="107" customWidth="1"/>
    <col min="7175" max="7178" width="22.6328125" style="107" customWidth="1"/>
    <col min="7179" max="7424" width="9" style="107"/>
    <col min="7425" max="7426" width="1.6328125" style="107" customWidth="1"/>
    <col min="7427" max="7428" width="4.08984375" style="107" customWidth="1"/>
    <col min="7429" max="7429" width="40.6328125" style="107" customWidth="1"/>
    <col min="7430" max="7430" width="1.6328125" style="107" customWidth="1"/>
    <col min="7431" max="7434" width="22.6328125" style="107" customWidth="1"/>
    <col min="7435" max="7680" width="9" style="107"/>
    <col min="7681" max="7682" width="1.6328125" style="107" customWidth="1"/>
    <col min="7683" max="7684" width="4.08984375" style="107" customWidth="1"/>
    <col min="7685" max="7685" width="40.6328125" style="107" customWidth="1"/>
    <col min="7686" max="7686" width="1.6328125" style="107" customWidth="1"/>
    <col min="7687" max="7690" width="22.6328125" style="107" customWidth="1"/>
    <col min="7691" max="7936" width="9" style="107"/>
    <col min="7937" max="7938" width="1.6328125" style="107" customWidth="1"/>
    <col min="7939" max="7940" width="4.08984375" style="107" customWidth="1"/>
    <col min="7941" max="7941" width="40.6328125" style="107" customWidth="1"/>
    <col min="7942" max="7942" width="1.6328125" style="107" customWidth="1"/>
    <col min="7943" max="7946" width="22.6328125" style="107" customWidth="1"/>
    <col min="7947" max="8192" width="9" style="107"/>
    <col min="8193" max="8194" width="1.6328125" style="107" customWidth="1"/>
    <col min="8195" max="8196" width="4.08984375" style="107" customWidth="1"/>
    <col min="8197" max="8197" width="40.6328125" style="107" customWidth="1"/>
    <col min="8198" max="8198" width="1.6328125" style="107" customWidth="1"/>
    <col min="8199" max="8202" width="22.6328125" style="107" customWidth="1"/>
    <col min="8203" max="8448" width="9" style="107"/>
    <col min="8449" max="8450" width="1.6328125" style="107" customWidth="1"/>
    <col min="8451" max="8452" width="4.08984375" style="107" customWidth="1"/>
    <col min="8453" max="8453" width="40.6328125" style="107" customWidth="1"/>
    <col min="8454" max="8454" width="1.6328125" style="107" customWidth="1"/>
    <col min="8455" max="8458" width="22.6328125" style="107" customWidth="1"/>
    <col min="8459" max="8704" width="9" style="107"/>
    <col min="8705" max="8706" width="1.6328125" style="107" customWidth="1"/>
    <col min="8707" max="8708" width="4.08984375" style="107" customWidth="1"/>
    <col min="8709" max="8709" width="40.6328125" style="107" customWidth="1"/>
    <col min="8710" max="8710" width="1.6328125" style="107" customWidth="1"/>
    <col min="8711" max="8714" width="22.6328125" style="107" customWidth="1"/>
    <col min="8715" max="8960" width="9" style="107"/>
    <col min="8961" max="8962" width="1.6328125" style="107" customWidth="1"/>
    <col min="8963" max="8964" width="4.08984375" style="107" customWidth="1"/>
    <col min="8965" max="8965" width="40.6328125" style="107" customWidth="1"/>
    <col min="8966" max="8966" width="1.6328125" style="107" customWidth="1"/>
    <col min="8967" max="8970" width="22.6328125" style="107" customWidth="1"/>
    <col min="8971" max="9216" width="9" style="107"/>
    <col min="9217" max="9218" width="1.6328125" style="107" customWidth="1"/>
    <col min="9219" max="9220" width="4.08984375" style="107" customWidth="1"/>
    <col min="9221" max="9221" width="40.6328125" style="107" customWidth="1"/>
    <col min="9222" max="9222" width="1.6328125" style="107" customWidth="1"/>
    <col min="9223" max="9226" width="22.6328125" style="107" customWidth="1"/>
    <col min="9227" max="9472" width="9" style="107"/>
    <col min="9473" max="9474" width="1.6328125" style="107" customWidth="1"/>
    <col min="9475" max="9476" width="4.08984375" style="107" customWidth="1"/>
    <col min="9477" max="9477" width="40.6328125" style="107" customWidth="1"/>
    <col min="9478" max="9478" width="1.6328125" style="107" customWidth="1"/>
    <col min="9479" max="9482" width="22.6328125" style="107" customWidth="1"/>
    <col min="9483" max="9728" width="9" style="107"/>
    <col min="9729" max="9730" width="1.6328125" style="107" customWidth="1"/>
    <col min="9731" max="9732" width="4.08984375" style="107" customWidth="1"/>
    <col min="9733" max="9733" width="40.6328125" style="107" customWidth="1"/>
    <col min="9734" max="9734" width="1.6328125" style="107" customWidth="1"/>
    <col min="9735" max="9738" width="22.6328125" style="107" customWidth="1"/>
    <col min="9739" max="9984" width="9" style="107"/>
    <col min="9985" max="9986" width="1.6328125" style="107" customWidth="1"/>
    <col min="9987" max="9988" width="4.08984375" style="107" customWidth="1"/>
    <col min="9989" max="9989" width="40.6328125" style="107" customWidth="1"/>
    <col min="9990" max="9990" width="1.6328125" style="107" customWidth="1"/>
    <col min="9991" max="9994" width="22.6328125" style="107" customWidth="1"/>
    <col min="9995" max="10240" width="9" style="107"/>
    <col min="10241" max="10242" width="1.6328125" style="107" customWidth="1"/>
    <col min="10243" max="10244" width="4.08984375" style="107" customWidth="1"/>
    <col min="10245" max="10245" width="40.6328125" style="107" customWidth="1"/>
    <col min="10246" max="10246" width="1.6328125" style="107" customWidth="1"/>
    <col min="10247" max="10250" width="22.6328125" style="107" customWidth="1"/>
    <col min="10251" max="10496" width="9" style="107"/>
    <col min="10497" max="10498" width="1.6328125" style="107" customWidth="1"/>
    <col min="10499" max="10500" width="4.08984375" style="107" customWidth="1"/>
    <col min="10501" max="10501" width="40.6328125" style="107" customWidth="1"/>
    <col min="10502" max="10502" width="1.6328125" style="107" customWidth="1"/>
    <col min="10503" max="10506" width="22.6328125" style="107" customWidth="1"/>
    <col min="10507" max="10752" width="9" style="107"/>
    <col min="10753" max="10754" width="1.6328125" style="107" customWidth="1"/>
    <col min="10755" max="10756" width="4.08984375" style="107" customWidth="1"/>
    <col min="10757" max="10757" width="40.6328125" style="107" customWidth="1"/>
    <col min="10758" max="10758" width="1.6328125" style="107" customWidth="1"/>
    <col min="10759" max="10762" width="22.6328125" style="107" customWidth="1"/>
    <col min="10763" max="11008" width="9" style="107"/>
    <col min="11009" max="11010" width="1.6328125" style="107" customWidth="1"/>
    <col min="11011" max="11012" width="4.08984375" style="107" customWidth="1"/>
    <col min="11013" max="11013" width="40.6328125" style="107" customWidth="1"/>
    <col min="11014" max="11014" width="1.6328125" style="107" customWidth="1"/>
    <col min="11015" max="11018" width="22.6328125" style="107" customWidth="1"/>
    <col min="11019" max="11264" width="9" style="107"/>
    <col min="11265" max="11266" width="1.6328125" style="107" customWidth="1"/>
    <col min="11267" max="11268" width="4.08984375" style="107" customWidth="1"/>
    <col min="11269" max="11269" width="40.6328125" style="107" customWidth="1"/>
    <col min="11270" max="11270" width="1.6328125" style="107" customWidth="1"/>
    <col min="11271" max="11274" width="22.6328125" style="107" customWidth="1"/>
    <col min="11275" max="11520" width="9" style="107"/>
    <col min="11521" max="11522" width="1.6328125" style="107" customWidth="1"/>
    <col min="11523" max="11524" width="4.08984375" style="107" customWidth="1"/>
    <col min="11525" max="11525" width="40.6328125" style="107" customWidth="1"/>
    <col min="11526" max="11526" width="1.6328125" style="107" customWidth="1"/>
    <col min="11527" max="11530" width="22.6328125" style="107" customWidth="1"/>
    <col min="11531" max="11776" width="9" style="107"/>
    <col min="11777" max="11778" width="1.6328125" style="107" customWidth="1"/>
    <col min="11779" max="11780" width="4.08984375" style="107" customWidth="1"/>
    <col min="11781" max="11781" width="40.6328125" style="107" customWidth="1"/>
    <col min="11782" max="11782" width="1.6328125" style="107" customWidth="1"/>
    <col min="11783" max="11786" width="22.6328125" style="107" customWidth="1"/>
    <col min="11787" max="12032" width="9" style="107"/>
    <col min="12033" max="12034" width="1.6328125" style="107" customWidth="1"/>
    <col min="12035" max="12036" width="4.08984375" style="107" customWidth="1"/>
    <col min="12037" max="12037" width="40.6328125" style="107" customWidth="1"/>
    <col min="12038" max="12038" width="1.6328125" style="107" customWidth="1"/>
    <col min="12039" max="12042" width="22.6328125" style="107" customWidth="1"/>
    <col min="12043" max="12288" width="9" style="107"/>
    <col min="12289" max="12290" width="1.6328125" style="107" customWidth="1"/>
    <col min="12291" max="12292" width="4.08984375" style="107" customWidth="1"/>
    <col min="12293" max="12293" width="40.6328125" style="107" customWidth="1"/>
    <col min="12294" max="12294" width="1.6328125" style="107" customWidth="1"/>
    <col min="12295" max="12298" width="22.6328125" style="107" customWidth="1"/>
    <col min="12299" max="12544" width="9" style="107"/>
    <col min="12545" max="12546" width="1.6328125" style="107" customWidth="1"/>
    <col min="12547" max="12548" width="4.08984375" style="107" customWidth="1"/>
    <col min="12549" max="12549" width="40.6328125" style="107" customWidth="1"/>
    <col min="12550" max="12550" width="1.6328125" style="107" customWidth="1"/>
    <col min="12551" max="12554" width="22.6328125" style="107" customWidth="1"/>
    <col min="12555" max="12800" width="9" style="107"/>
    <col min="12801" max="12802" width="1.6328125" style="107" customWidth="1"/>
    <col min="12803" max="12804" width="4.08984375" style="107" customWidth="1"/>
    <col min="12805" max="12805" width="40.6328125" style="107" customWidth="1"/>
    <col min="12806" max="12806" width="1.6328125" style="107" customWidth="1"/>
    <col min="12807" max="12810" width="22.6328125" style="107" customWidth="1"/>
    <col min="12811" max="13056" width="9" style="107"/>
    <col min="13057" max="13058" width="1.6328125" style="107" customWidth="1"/>
    <col min="13059" max="13060" width="4.08984375" style="107" customWidth="1"/>
    <col min="13061" max="13061" width="40.6328125" style="107" customWidth="1"/>
    <col min="13062" max="13062" width="1.6328125" style="107" customWidth="1"/>
    <col min="13063" max="13066" width="22.6328125" style="107" customWidth="1"/>
    <col min="13067" max="13312" width="9" style="107"/>
    <col min="13313" max="13314" width="1.6328125" style="107" customWidth="1"/>
    <col min="13315" max="13316" width="4.08984375" style="107" customWidth="1"/>
    <col min="13317" max="13317" width="40.6328125" style="107" customWidth="1"/>
    <col min="13318" max="13318" width="1.6328125" style="107" customWidth="1"/>
    <col min="13319" max="13322" width="22.6328125" style="107" customWidth="1"/>
    <col min="13323" max="13568" width="9" style="107"/>
    <col min="13569" max="13570" width="1.6328125" style="107" customWidth="1"/>
    <col min="13571" max="13572" width="4.08984375" style="107" customWidth="1"/>
    <col min="13573" max="13573" width="40.6328125" style="107" customWidth="1"/>
    <col min="13574" max="13574" width="1.6328125" style="107" customWidth="1"/>
    <col min="13575" max="13578" width="22.6328125" style="107" customWidth="1"/>
    <col min="13579" max="13824" width="9" style="107"/>
    <col min="13825" max="13826" width="1.6328125" style="107" customWidth="1"/>
    <col min="13827" max="13828" width="4.08984375" style="107" customWidth="1"/>
    <col min="13829" max="13829" width="40.6328125" style="107" customWidth="1"/>
    <col min="13830" max="13830" width="1.6328125" style="107" customWidth="1"/>
    <col min="13831" max="13834" width="22.6328125" style="107" customWidth="1"/>
    <col min="13835" max="14080" width="9" style="107"/>
    <col min="14081" max="14082" width="1.6328125" style="107" customWidth="1"/>
    <col min="14083" max="14084" width="4.08984375" style="107" customWidth="1"/>
    <col min="14085" max="14085" width="40.6328125" style="107" customWidth="1"/>
    <col min="14086" max="14086" width="1.6328125" style="107" customWidth="1"/>
    <col min="14087" max="14090" width="22.6328125" style="107" customWidth="1"/>
    <col min="14091" max="14336" width="9" style="107"/>
    <col min="14337" max="14338" width="1.6328125" style="107" customWidth="1"/>
    <col min="14339" max="14340" width="4.08984375" style="107" customWidth="1"/>
    <col min="14341" max="14341" width="40.6328125" style="107" customWidth="1"/>
    <col min="14342" max="14342" width="1.6328125" style="107" customWidth="1"/>
    <col min="14343" max="14346" width="22.6328125" style="107" customWidth="1"/>
    <col min="14347" max="14592" width="9" style="107"/>
    <col min="14593" max="14594" width="1.6328125" style="107" customWidth="1"/>
    <col min="14595" max="14596" width="4.08984375" style="107" customWidth="1"/>
    <col min="14597" max="14597" width="40.6328125" style="107" customWidth="1"/>
    <col min="14598" max="14598" width="1.6328125" style="107" customWidth="1"/>
    <col min="14599" max="14602" width="22.6328125" style="107" customWidth="1"/>
    <col min="14603" max="14848" width="9" style="107"/>
    <col min="14849" max="14850" width="1.6328125" style="107" customWidth="1"/>
    <col min="14851" max="14852" width="4.08984375" style="107" customWidth="1"/>
    <col min="14853" max="14853" width="40.6328125" style="107" customWidth="1"/>
    <col min="14854" max="14854" width="1.6328125" style="107" customWidth="1"/>
    <col min="14855" max="14858" width="22.6328125" style="107" customWidth="1"/>
    <col min="14859" max="15104" width="9" style="107"/>
    <col min="15105" max="15106" width="1.6328125" style="107" customWidth="1"/>
    <col min="15107" max="15108" width="4.08984375" style="107" customWidth="1"/>
    <col min="15109" max="15109" width="40.6328125" style="107" customWidth="1"/>
    <col min="15110" max="15110" width="1.6328125" style="107" customWidth="1"/>
    <col min="15111" max="15114" width="22.6328125" style="107" customWidth="1"/>
    <col min="15115" max="15360" width="9" style="107"/>
    <col min="15361" max="15362" width="1.6328125" style="107" customWidth="1"/>
    <col min="15363" max="15364" width="4.08984375" style="107" customWidth="1"/>
    <col min="15365" max="15365" width="40.6328125" style="107" customWidth="1"/>
    <col min="15366" max="15366" width="1.6328125" style="107" customWidth="1"/>
    <col min="15367" max="15370" width="22.6328125" style="107" customWidth="1"/>
    <col min="15371" max="15616" width="9" style="107"/>
    <col min="15617" max="15618" width="1.6328125" style="107" customWidth="1"/>
    <col min="15619" max="15620" width="4.08984375" style="107" customWidth="1"/>
    <col min="15621" max="15621" width="40.6328125" style="107" customWidth="1"/>
    <col min="15622" max="15622" width="1.6328125" style="107" customWidth="1"/>
    <col min="15623" max="15626" width="22.6328125" style="107" customWidth="1"/>
    <col min="15627" max="15872" width="9" style="107"/>
    <col min="15873" max="15874" width="1.6328125" style="107" customWidth="1"/>
    <col min="15875" max="15876" width="4.08984375" style="107" customWidth="1"/>
    <col min="15877" max="15877" width="40.6328125" style="107" customWidth="1"/>
    <col min="15878" max="15878" width="1.6328125" style="107" customWidth="1"/>
    <col min="15879" max="15882" width="22.6328125" style="107" customWidth="1"/>
    <col min="15883" max="16128" width="9" style="107"/>
    <col min="16129" max="16130" width="1.6328125" style="107" customWidth="1"/>
    <col min="16131" max="16132" width="4.08984375" style="107" customWidth="1"/>
    <col min="16133" max="16133" width="40.6328125" style="107" customWidth="1"/>
    <col min="16134" max="16134" width="1.6328125" style="107" customWidth="1"/>
    <col min="16135" max="16138" width="22.6328125" style="107" customWidth="1"/>
    <col min="16139" max="16384" width="9" style="107"/>
  </cols>
  <sheetData>
    <row r="1" spans="2:10" ht="20.149999999999999" customHeight="1" x14ac:dyDescent="0.2">
      <c r="B1" s="226" t="s">
        <v>110</v>
      </c>
      <c r="C1" s="227"/>
      <c r="D1" s="227"/>
      <c r="E1" s="227"/>
      <c r="F1" s="227"/>
      <c r="G1" s="227"/>
      <c r="H1" s="227"/>
      <c r="I1" s="227"/>
      <c r="J1" s="227"/>
    </row>
    <row r="2" spans="2:10" s="108" customFormat="1" ht="15" customHeight="1" thickBot="1" x14ac:dyDescent="0.25">
      <c r="D2" s="109"/>
      <c r="J2" s="110"/>
    </row>
    <row r="3" spans="2:10" s="108" customFormat="1" ht="27" customHeight="1" x14ac:dyDescent="0.2">
      <c r="B3" s="228" t="s">
        <v>111</v>
      </c>
      <c r="C3" s="229"/>
      <c r="D3" s="229"/>
      <c r="E3" s="229"/>
      <c r="F3" s="230"/>
      <c r="G3" s="111" t="s">
        <v>112</v>
      </c>
      <c r="H3" s="112" t="s">
        <v>113</v>
      </c>
      <c r="I3" s="112" t="s">
        <v>114</v>
      </c>
      <c r="J3" s="113" t="s">
        <v>115</v>
      </c>
    </row>
    <row r="4" spans="2:10" s="108" customFormat="1" ht="13.5" customHeight="1" x14ac:dyDescent="0.2">
      <c r="B4" s="114"/>
      <c r="C4" s="115"/>
      <c r="D4" s="115"/>
      <c r="E4" s="115"/>
      <c r="F4" s="116"/>
      <c r="G4" s="117" t="s">
        <v>7</v>
      </c>
      <c r="H4" s="117" t="s">
        <v>7</v>
      </c>
      <c r="I4" s="117" t="s">
        <v>7</v>
      </c>
      <c r="J4" s="118" t="s">
        <v>7</v>
      </c>
    </row>
    <row r="5" spans="2:10" s="108" customFormat="1" ht="13.5" customHeight="1" x14ac:dyDescent="0.2">
      <c r="B5" s="114"/>
      <c r="C5" s="115"/>
      <c r="D5" s="115"/>
      <c r="E5" s="115"/>
      <c r="F5" s="116"/>
      <c r="G5" s="119"/>
      <c r="H5" s="119"/>
      <c r="I5" s="119"/>
      <c r="J5" s="120"/>
    </row>
    <row r="6" spans="2:10" s="108" customFormat="1" ht="27" customHeight="1" x14ac:dyDescent="0.2">
      <c r="B6" s="121"/>
      <c r="C6" s="231" t="s">
        <v>116</v>
      </c>
      <c r="D6" s="231"/>
      <c r="E6" s="231"/>
      <c r="F6" s="122"/>
      <c r="G6" s="123"/>
      <c r="H6" s="123"/>
      <c r="I6" s="123"/>
      <c r="J6" s="124"/>
    </row>
    <row r="7" spans="2:10" s="109" customFormat="1" ht="27" customHeight="1" x14ac:dyDescent="0.2">
      <c r="C7" s="232" t="s">
        <v>117</v>
      </c>
      <c r="D7" s="232"/>
      <c r="E7" s="232"/>
      <c r="F7" s="125"/>
      <c r="G7" s="126">
        <v>247300000</v>
      </c>
      <c r="H7" s="127">
        <v>50800000</v>
      </c>
      <c r="I7" s="126">
        <v>95900000</v>
      </c>
      <c r="J7" s="127">
        <v>202200000</v>
      </c>
    </row>
    <row r="8" spans="2:10" s="109" customFormat="1" ht="27" customHeight="1" x14ac:dyDescent="0.2">
      <c r="C8" s="225" t="s">
        <v>118</v>
      </c>
      <c r="D8" s="225"/>
      <c r="E8" s="225"/>
      <c r="F8" s="128"/>
      <c r="G8" s="126">
        <v>1755000</v>
      </c>
      <c r="H8" s="133" t="s">
        <v>189</v>
      </c>
      <c r="I8" s="126">
        <v>1755000</v>
      </c>
      <c r="J8" s="192" t="s">
        <v>189</v>
      </c>
    </row>
    <row r="9" spans="2:10" s="109" customFormat="1" ht="27" customHeight="1" x14ac:dyDescent="0.2">
      <c r="C9" s="225" t="s">
        <v>119</v>
      </c>
      <c r="D9" s="225"/>
      <c r="E9" s="225"/>
      <c r="F9" s="128"/>
      <c r="G9" s="126">
        <v>641583936</v>
      </c>
      <c r="H9" s="127">
        <v>476362879</v>
      </c>
      <c r="I9" s="126">
        <v>641583936</v>
      </c>
      <c r="J9" s="127">
        <v>476362879</v>
      </c>
    </row>
    <row r="10" spans="2:10" s="109" customFormat="1" ht="27" customHeight="1" x14ac:dyDescent="0.2">
      <c r="C10" s="232" t="s">
        <v>120</v>
      </c>
      <c r="D10" s="232"/>
      <c r="E10" s="232"/>
      <c r="F10" s="125"/>
      <c r="G10" s="126">
        <v>73000000</v>
      </c>
      <c r="H10" s="126">
        <v>25500000</v>
      </c>
      <c r="I10" s="126">
        <v>73000000</v>
      </c>
      <c r="J10" s="127">
        <v>25500000</v>
      </c>
    </row>
    <row r="11" spans="2:10" s="109" customFormat="1" ht="27" customHeight="1" x14ac:dyDescent="0.2">
      <c r="C11" s="129"/>
      <c r="D11" s="130" t="s">
        <v>121</v>
      </c>
      <c r="E11" s="131" t="s">
        <v>122</v>
      </c>
      <c r="F11" s="125"/>
      <c r="G11" s="133" t="s">
        <v>189</v>
      </c>
      <c r="H11" s="133" t="s">
        <v>189</v>
      </c>
      <c r="I11" s="133" t="s">
        <v>189</v>
      </c>
      <c r="J11" s="192" t="s">
        <v>189</v>
      </c>
    </row>
    <row r="12" spans="2:10" s="109" customFormat="1" ht="27" customHeight="1" x14ac:dyDescent="0.2">
      <c r="D12" s="110" t="s">
        <v>123</v>
      </c>
      <c r="E12" s="129" t="s">
        <v>124</v>
      </c>
      <c r="F12" s="132"/>
      <c r="G12" s="133" t="s">
        <v>189</v>
      </c>
      <c r="H12" s="133" t="s">
        <v>189</v>
      </c>
      <c r="I12" s="133" t="s">
        <v>189</v>
      </c>
      <c r="J12" s="192" t="s">
        <v>189</v>
      </c>
    </row>
    <row r="13" spans="2:10" s="109" customFormat="1" ht="40.5" customHeight="1" x14ac:dyDescent="0.2">
      <c r="D13" s="130" t="s">
        <v>125</v>
      </c>
      <c r="E13" s="131" t="s">
        <v>126</v>
      </c>
      <c r="F13" s="132"/>
      <c r="G13" s="126">
        <v>38000000</v>
      </c>
      <c r="H13" s="133" t="s">
        <v>189</v>
      </c>
      <c r="I13" s="126">
        <v>38000000</v>
      </c>
      <c r="J13" s="192" t="s">
        <v>189</v>
      </c>
    </row>
    <row r="14" spans="2:10" s="109" customFormat="1" ht="27" customHeight="1" x14ac:dyDescent="0.2">
      <c r="D14" s="110" t="s">
        <v>127</v>
      </c>
      <c r="E14" s="129" t="s">
        <v>128</v>
      </c>
      <c r="F14" s="132"/>
      <c r="G14" s="126">
        <v>35000000</v>
      </c>
      <c r="H14" s="126">
        <v>25500000</v>
      </c>
      <c r="I14" s="126">
        <v>35000000</v>
      </c>
      <c r="J14" s="127">
        <v>25500000</v>
      </c>
    </row>
    <row r="15" spans="2:10" s="109" customFormat="1" ht="27" customHeight="1" x14ac:dyDescent="0.2">
      <c r="C15" s="232" t="s">
        <v>129</v>
      </c>
      <c r="D15" s="232"/>
      <c r="E15" s="232"/>
      <c r="F15" s="125"/>
      <c r="G15" s="133">
        <v>150000000</v>
      </c>
      <c r="H15" s="126">
        <v>180000000</v>
      </c>
      <c r="I15" s="126">
        <v>150000000</v>
      </c>
      <c r="J15" s="127">
        <v>180000000</v>
      </c>
    </row>
    <row r="16" spans="2:10" s="109" customFormat="1" ht="27" customHeight="1" x14ac:dyDescent="0.2">
      <c r="C16" s="232" t="s">
        <v>130</v>
      </c>
      <c r="D16" s="232"/>
      <c r="E16" s="232"/>
      <c r="F16" s="125"/>
      <c r="G16" s="133">
        <v>255000000</v>
      </c>
      <c r="H16" s="126">
        <v>150000000</v>
      </c>
      <c r="I16" s="126">
        <v>255000000</v>
      </c>
      <c r="J16" s="127">
        <v>150000000</v>
      </c>
    </row>
    <row r="17" spans="2:10" s="109" customFormat="1" ht="27" customHeight="1" x14ac:dyDescent="0.2">
      <c r="C17" s="232" t="s">
        <v>131</v>
      </c>
      <c r="D17" s="232"/>
      <c r="E17" s="232"/>
      <c r="F17" s="125"/>
      <c r="G17" s="126">
        <v>200000000</v>
      </c>
      <c r="H17" s="127">
        <v>200000000</v>
      </c>
      <c r="I17" s="126">
        <v>200000000</v>
      </c>
      <c r="J17" s="127">
        <v>200000000</v>
      </c>
    </row>
    <row r="18" spans="2:10" s="109" customFormat="1" ht="27" customHeight="1" x14ac:dyDescent="0.2">
      <c r="C18" s="232" t="s">
        <v>132</v>
      </c>
      <c r="D18" s="232"/>
      <c r="E18" s="232"/>
      <c r="F18" s="125"/>
      <c r="G18" s="126">
        <v>3600000</v>
      </c>
      <c r="H18" s="127">
        <v>14600000</v>
      </c>
      <c r="I18" s="126">
        <v>3600000</v>
      </c>
      <c r="J18" s="127">
        <v>14600000</v>
      </c>
    </row>
    <row r="19" spans="2:10" s="109" customFormat="1" ht="27" customHeight="1" x14ac:dyDescent="0.2">
      <c r="C19" s="232" t="s">
        <v>133</v>
      </c>
      <c r="D19" s="232"/>
      <c r="E19" s="232"/>
      <c r="F19" s="125"/>
      <c r="G19" s="126">
        <v>5800000</v>
      </c>
      <c r="H19" s="126">
        <v>5650000</v>
      </c>
      <c r="I19" s="126">
        <v>5950000</v>
      </c>
      <c r="J19" s="134">
        <v>5500000</v>
      </c>
    </row>
    <row r="20" spans="2:10" s="135" customFormat="1" ht="27" customHeight="1" x14ac:dyDescent="0.2">
      <c r="C20" s="231" t="s">
        <v>134</v>
      </c>
      <c r="D20" s="231"/>
      <c r="E20" s="231"/>
      <c r="F20" s="136"/>
      <c r="G20" s="137">
        <v>1578038936</v>
      </c>
      <c r="H20" s="137">
        <v>1102912879</v>
      </c>
      <c r="I20" s="137">
        <v>1426788936</v>
      </c>
      <c r="J20" s="138">
        <v>1254162879</v>
      </c>
    </row>
    <row r="21" spans="2:10" s="109" customFormat="1" ht="27" customHeight="1" x14ac:dyDescent="0.2">
      <c r="C21" s="231" t="s">
        <v>135</v>
      </c>
      <c r="D21" s="231"/>
      <c r="E21" s="231"/>
      <c r="F21" s="139"/>
      <c r="G21" s="193" t="s">
        <v>189</v>
      </c>
      <c r="H21" s="193" t="s">
        <v>189</v>
      </c>
      <c r="I21" s="193" t="s">
        <v>189</v>
      </c>
      <c r="J21" s="194" t="s">
        <v>189</v>
      </c>
    </row>
    <row r="22" spans="2:10" s="135" customFormat="1" ht="27" customHeight="1" x14ac:dyDescent="0.2">
      <c r="B22" s="233" t="s">
        <v>136</v>
      </c>
      <c r="C22" s="233"/>
      <c r="D22" s="233"/>
      <c r="E22" s="233"/>
      <c r="F22" s="140"/>
      <c r="G22" s="141">
        <v>1578038936</v>
      </c>
      <c r="H22" s="141">
        <v>1102912879</v>
      </c>
      <c r="I22" s="141">
        <v>1426788936</v>
      </c>
      <c r="J22" s="142">
        <v>1254162879</v>
      </c>
    </row>
    <row r="23" spans="2:10" s="109" customFormat="1" ht="27" customHeight="1" x14ac:dyDescent="0.2">
      <c r="B23" s="143"/>
      <c r="C23" s="144"/>
      <c r="D23" s="144"/>
      <c r="E23" s="144"/>
      <c r="F23" s="145"/>
      <c r="G23" s="146"/>
      <c r="H23" s="146"/>
      <c r="I23" s="146"/>
      <c r="J23" s="146"/>
    </row>
    <row r="24" spans="2:10" s="109" customFormat="1" ht="27" customHeight="1" x14ac:dyDescent="0.2">
      <c r="B24" s="144"/>
      <c r="C24" s="144"/>
      <c r="D24" s="144"/>
      <c r="E24" s="144"/>
      <c r="F24" s="145"/>
      <c r="G24" s="146"/>
      <c r="H24" s="146"/>
      <c r="I24" s="146"/>
      <c r="J24" s="146"/>
    </row>
    <row r="25" spans="2:10" s="109" customFormat="1" ht="20.149999999999999" customHeight="1" x14ac:dyDescent="0.2">
      <c r="G25" s="146"/>
      <c r="H25" s="146"/>
      <c r="I25" s="146"/>
      <c r="J25" s="146"/>
    </row>
    <row r="26" spans="2:10" s="109" customFormat="1" ht="20.149999999999999" customHeight="1" x14ac:dyDescent="0.2">
      <c r="G26" s="146"/>
      <c r="H26" s="146"/>
      <c r="I26" s="146"/>
      <c r="J26" s="146"/>
    </row>
    <row r="27" spans="2:10" s="109" customFormat="1" ht="20.149999999999999" customHeight="1" x14ac:dyDescent="0.2">
      <c r="G27" s="146"/>
      <c r="H27" s="146"/>
      <c r="I27" s="146"/>
      <c r="J27" s="146"/>
    </row>
    <row r="28" spans="2:10" s="109" customFormat="1" ht="20.149999999999999" customHeight="1" x14ac:dyDescent="0.2">
      <c r="G28" s="146"/>
      <c r="H28" s="146"/>
      <c r="I28" s="146"/>
      <c r="J28" s="146"/>
    </row>
    <row r="29" spans="2:10" s="109" customFormat="1" ht="20.149999999999999" customHeight="1" x14ac:dyDescent="0.2">
      <c r="G29" s="146"/>
      <c r="H29" s="146"/>
      <c r="I29" s="146"/>
      <c r="J29" s="146"/>
    </row>
    <row r="30" spans="2:10" s="109" customFormat="1" ht="20.149999999999999" customHeight="1" x14ac:dyDescent="0.2">
      <c r="G30" s="146"/>
      <c r="H30" s="146"/>
      <c r="I30" s="146"/>
      <c r="J30" s="146"/>
    </row>
    <row r="31" spans="2:10" s="109" customFormat="1" ht="20.149999999999999" customHeight="1" x14ac:dyDescent="0.2">
      <c r="G31" s="146"/>
      <c r="H31" s="146"/>
      <c r="I31" s="146"/>
      <c r="J31" s="146"/>
    </row>
    <row r="32" spans="2:10" s="109" customFormat="1" ht="20.149999999999999" customHeight="1" x14ac:dyDescent="0.2">
      <c r="G32" s="146"/>
      <c r="H32" s="146"/>
      <c r="I32" s="146"/>
      <c r="J32" s="146"/>
    </row>
    <row r="33" spans="7:10" s="109" customFormat="1" ht="20.149999999999999" customHeight="1" x14ac:dyDescent="0.2">
      <c r="G33" s="146"/>
      <c r="H33" s="146"/>
      <c r="I33" s="146"/>
      <c r="J33" s="146"/>
    </row>
  </sheetData>
  <mergeCells count="15">
    <mergeCell ref="C20:E20"/>
    <mergeCell ref="C21:E21"/>
    <mergeCell ref="B22:E22"/>
    <mergeCell ref="C10:E10"/>
    <mergeCell ref="C15:E15"/>
    <mergeCell ref="C16:E16"/>
    <mergeCell ref="C17:E17"/>
    <mergeCell ref="C18:E18"/>
    <mergeCell ref="C19:E19"/>
    <mergeCell ref="C9:E9"/>
    <mergeCell ref="B1:J1"/>
    <mergeCell ref="B3:F3"/>
    <mergeCell ref="C6:E6"/>
    <mergeCell ref="C7:E7"/>
    <mergeCell ref="C8:E8"/>
  </mergeCells>
  <phoneticPr fontId="3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7558-1B18-4F8F-9CEF-4CEAAF3DBDFC}">
  <sheetPr>
    <pageSetUpPr fitToPage="1"/>
  </sheetPr>
  <dimension ref="B1:W147"/>
  <sheetViews>
    <sheetView showGridLines="0" workbookViewId="0"/>
  </sheetViews>
  <sheetFormatPr defaultColWidth="9" defaultRowHeight="13" x14ac:dyDescent="0.2"/>
  <cols>
    <col min="1" max="2" width="1.6328125" style="1" customWidth="1"/>
    <col min="3" max="3" width="43.453125" style="1" customWidth="1"/>
    <col min="4" max="4" width="1.6328125" style="1" customWidth="1"/>
    <col min="5" max="5" width="4.453125" style="12" customWidth="1"/>
    <col min="6" max="20" width="25.90625" style="177" customWidth="1"/>
    <col min="21" max="21" width="5" style="12" bestFit="1" customWidth="1"/>
    <col min="22" max="256" width="9" style="1"/>
    <col min="257" max="258" width="1.6328125" style="1" customWidth="1"/>
    <col min="259" max="259" width="43.453125" style="1" customWidth="1"/>
    <col min="260" max="260" width="1.6328125" style="1" customWidth="1"/>
    <col min="261" max="261" width="4.453125" style="1" customWidth="1"/>
    <col min="262" max="276" width="25.90625" style="1" customWidth="1"/>
    <col min="277" max="277" width="5" style="1" bestFit="1" customWidth="1"/>
    <col min="278" max="512" width="9" style="1"/>
    <col min="513" max="514" width="1.6328125" style="1" customWidth="1"/>
    <col min="515" max="515" width="43.453125" style="1" customWidth="1"/>
    <col min="516" max="516" width="1.6328125" style="1" customWidth="1"/>
    <col min="517" max="517" width="4.453125" style="1" customWidth="1"/>
    <col min="518" max="532" width="25.90625" style="1" customWidth="1"/>
    <col min="533" max="533" width="5" style="1" bestFit="1" customWidth="1"/>
    <col min="534" max="768" width="9" style="1"/>
    <col min="769" max="770" width="1.6328125" style="1" customWidth="1"/>
    <col min="771" max="771" width="43.453125" style="1" customWidth="1"/>
    <col min="772" max="772" width="1.6328125" style="1" customWidth="1"/>
    <col min="773" max="773" width="4.453125" style="1" customWidth="1"/>
    <col min="774" max="788" width="25.90625" style="1" customWidth="1"/>
    <col min="789" max="789" width="5" style="1" bestFit="1" customWidth="1"/>
    <col min="790" max="1024" width="9" style="1"/>
    <col min="1025" max="1026" width="1.6328125" style="1" customWidth="1"/>
    <col min="1027" max="1027" width="43.453125" style="1" customWidth="1"/>
    <col min="1028" max="1028" width="1.6328125" style="1" customWidth="1"/>
    <col min="1029" max="1029" width="4.453125" style="1" customWidth="1"/>
    <col min="1030" max="1044" width="25.90625" style="1" customWidth="1"/>
    <col min="1045" max="1045" width="5" style="1" bestFit="1" customWidth="1"/>
    <col min="1046" max="1280" width="9" style="1"/>
    <col min="1281" max="1282" width="1.6328125" style="1" customWidth="1"/>
    <col min="1283" max="1283" width="43.453125" style="1" customWidth="1"/>
    <col min="1284" max="1284" width="1.6328125" style="1" customWidth="1"/>
    <col min="1285" max="1285" width="4.453125" style="1" customWidth="1"/>
    <col min="1286" max="1300" width="25.90625" style="1" customWidth="1"/>
    <col min="1301" max="1301" width="5" style="1" bestFit="1" customWidth="1"/>
    <col min="1302" max="1536" width="9" style="1"/>
    <col min="1537" max="1538" width="1.6328125" style="1" customWidth="1"/>
    <col min="1539" max="1539" width="43.453125" style="1" customWidth="1"/>
    <col min="1540" max="1540" width="1.6328125" style="1" customWidth="1"/>
    <col min="1541" max="1541" width="4.453125" style="1" customWidth="1"/>
    <col min="1542" max="1556" width="25.90625" style="1" customWidth="1"/>
    <col min="1557" max="1557" width="5" style="1" bestFit="1" customWidth="1"/>
    <col min="1558" max="1792" width="9" style="1"/>
    <col min="1793" max="1794" width="1.6328125" style="1" customWidth="1"/>
    <col min="1795" max="1795" width="43.453125" style="1" customWidth="1"/>
    <col min="1796" max="1796" width="1.6328125" style="1" customWidth="1"/>
    <col min="1797" max="1797" width="4.453125" style="1" customWidth="1"/>
    <col min="1798" max="1812" width="25.90625" style="1" customWidth="1"/>
    <col min="1813" max="1813" width="5" style="1" bestFit="1" customWidth="1"/>
    <col min="1814" max="2048" width="9" style="1"/>
    <col min="2049" max="2050" width="1.6328125" style="1" customWidth="1"/>
    <col min="2051" max="2051" width="43.453125" style="1" customWidth="1"/>
    <col min="2052" max="2052" width="1.6328125" style="1" customWidth="1"/>
    <col min="2053" max="2053" width="4.453125" style="1" customWidth="1"/>
    <col min="2054" max="2068" width="25.90625" style="1" customWidth="1"/>
    <col min="2069" max="2069" width="5" style="1" bestFit="1" customWidth="1"/>
    <col min="2070" max="2304" width="9" style="1"/>
    <col min="2305" max="2306" width="1.6328125" style="1" customWidth="1"/>
    <col min="2307" max="2307" width="43.453125" style="1" customWidth="1"/>
    <col min="2308" max="2308" width="1.6328125" style="1" customWidth="1"/>
    <col min="2309" max="2309" width="4.453125" style="1" customWidth="1"/>
    <col min="2310" max="2324" width="25.90625" style="1" customWidth="1"/>
    <col min="2325" max="2325" width="5" style="1" bestFit="1" customWidth="1"/>
    <col min="2326" max="2560" width="9" style="1"/>
    <col min="2561" max="2562" width="1.6328125" style="1" customWidth="1"/>
    <col min="2563" max="2563" width="43.453125" style="1" customWidth="1"/>
    <col min="2564" max="2564" width="1.6328125" style="1" customWidth="1"/>
    <col min="2565" max="2565" width="4.453125" style="1" customWidth="1"/>
    <col min="2566" max="2580" width="25.90625" style="1" customWidth="1"/>
    <col min="2581" max="2581" width="5" style="1" bestFit="1" customWidth="1"/>
    <col min="2582" max="2816" width="9" style="1"/>
    <col min="2817" max="2818" width="1.6328125" style="1" customWidth="1"/>
    <col min="2819" max="2819" width="43.453125" style="1" customWidth="1"/>
    <col min="2820" max="2820" width="1.6328125" style="1" customWidth="1"/>
    <col min="2821" max="2821" width="4.453125" style="1" customWidth="1"/>
    <col min="2822" max="2836" width="25.90625" style="1" customWidth="1"/>
    <col min="2837" max="2837" width="5" style="1" bestFit="1" customWidth="1"/>
    <col min="2838" max="3072" width="9" style="1"/>
    <col min="3073" max="3074" width="1.6328125" style="1" customWidth="1"/>
    <col min="3075" max="3075" width="43.453125" style="1" customWidth="1"/>
    <col min="3076" max="3076" width="1.6328125" style="1" customWidth="1"/>
    <col min="3077" max="3077" width="4.453125" style="1" customWidth="1"/>
    <col min="3078" max="3092" width="25.90625" style="1" customWidth="1"/>
    <col min="3093" max="3093" width="5" style="1" bestFit="1" customWidth="1"/>
    <col min="3094" max="3328" width="9" style="1"/>
    <col min="3329" max="3330" width="1.6328125" style="1" customWidth="1"/>
    <col min="3331" max="3331" width="43.453125" style="1" customWidth="1"/>
    <col min="3332" max="3332" width="1.6328125" style="1" customWidth="1"/>
    <col min="3333" max="3333" width="4.453125" style="1" customWidth="1"/>
    <col min="3334" max="3348" width="25.90625" style="1" customWidth="1"/>
    <col min="3349" max="3349" width="5" style="1" bestFit="1" customWidth="1"/>
    <col min="3350" max="3584" width="9" style="1"/>
    <col min="3585" max="3586" width="1.6328125" style="1" customWidth="1"/>
    <col min="3587" max="3587" width="43.453125" style="1" customWidth="1"/>
    <col min="3588" max="3588" width="1.6328125" style="1" customWidth="1"/>
    <col min="3589" max="3589" width="4.453125" style="1" customWidth="1"/>
    <col min="3590" max="3604" width="25.90625" style="1" customWidth="1"/>
    <col min="3605" max="3605" width="5" style="1" bestFit="1" customWidth="1"/>
    <col min="3606" max="3840" width="9" style="1"/>
    <col min="3841" max="3842" width="1.6328125" style="1" customWidth="1"/>
    <col min="3843" max="3843" width="43.453125" style="1" customWidth="1"/>
    <col min="3844" max="3844" width="1.6328125" style="1" customWidth="1"/>
    <col min="3845" max="3845" width="4.453125" style="1" customWidth="1"/>
    <col min="3846" max="3860" width="25.90625" style="1" customWidth="1"/>
    <col min="3861" max="3861" width="5" style="1" bestFit="1" customWidth="1"/>
    <col min="3862" max="4096" width="9" style="1"/>
    <col min="4097" max="4098" width="1.6328125" style="1" customWidth="1"/>
    <col min="4099" max="4099" width="43.453125" style="1" customWidth="1"/>
    <col min="4100" max="4100" width="1.6328125" style="1" customWidth="1"/>
    <col min="4101" max="4101" width="4.453125" style="1" customWidth="1"/>
    <col min="4102" max="4116" width="25.90625" style="1" customWidth="1"/>
    <col min="4117" max="4117" width="5" style="1" bestFit="1" customWidth="1"/>
    <col min="4118" max="4352" width="9" style="1"/>
    <col min="4353" max="4354" width="1.6328125" style="1" customWidth="1"/>
    <col min="4355" max="4355" width="43.453125" style="1" customWidth="1"/>
    <col min="4356" max="4356" width="1.6328125" style="1" customWidth="1"/>
    <col min="4357" max="4357" width="4.453125" style="1" customWidth="1"/>
    <col min="4358" max="4372" width="25.90625" style="1" customWidth="1"/>
    <col min="4373" max="4373" width="5" style="1" bestFit="1" customWidth="1"/>
    <col min="4374" max="4608" width="9" style="1"/>
    <col min="4609" max="4610" width="1.6328125" style="1" customWidth="1"/>
    <col min="4611" max="4611" width="43.453125" style="1" customWidth="1"/>
    <col min="4612" max="4612" width="1.6328125" style="1" customWidth="1"/>
    <col min="4613" max="4613" width="4.453125" style="1" customWidth="1"/>
    <col min="4614" max="4628" width="25.90625" style="1" customWidth="1"/>
    <col min="4629" max="4629" width="5" style="1" bestFit="1" customWidth="1"/>
    <col min="4630" max="4864" width="9" style="1"/>
    <col min="4865" max="4866" width="1.6328125" style="1" customWidth="1"/>
    <col min="4867" max="4867" width="43.453125" style="1" customWidth="1"/>
    <col min="4868" max="4868" width="1.6328125" style="1" customWidth="1"/>
    <col min="4869" max="4869" width="4.453125" style="1" customWidth="1"/>
    <col min="4870" max="4884" width="25.90625" style="1" customWidth="1"/>
    <col min="4885" max="4885" width="5" style="1" bestFit="1" customWidth="1"/>
    <col min="4886" max="5120" width="9" style="1"/>
    <col min="5121" max="5122" width="1.6328125" style="1" customWidth="1"/>
    <col min="5123" max="5123" width="43.453125" style="1" customWidth="1"/>
    <col min="5124" max="5124" width="1.6328125" style="1" customWidth="1"/>
    <col min="5125" max="5125" width="4.453125" style="1" customWidth="1"/>
    <col min="5126" max="5140" width="25.90625" style="1" customWidth="1"/>
    <col min="5141" max="5141" width="5" style="1" bestFit="1" customWidth="1"/>
    <col min="5142" max="5376" width="9" style="1"/>
    <col min="5377" max="5378" width="1.6328125" style="1" customWidth="1"/>
    <col min="5379" max="5379" width="43.453125" style="1" customWidth="1"/>
    <col min="5380" max="5380" width="1.6328125" style="1" customWidth="1"/>
    <col min="5381" max="5381" width="4.453125" style="1" customWidth="1"/>
    <col min="5382" max="5396" width="25.90625" style="1" customWidth="1"/>
    <col min="5397" max="5397" width="5" style="1" bestFit="1" customWidth="1"/>
    <col min="5398" max="5632" width="9" style="1"/>
    <col min="5633" max="5634" width="1.6328125" style="1" customWidth="1"/>
    <col min="5635" max="5635" width="43.453125" style="1" customWidth="1"/>
    <col min="5636" max="5636" width="1.6328125" style="1" customWidth="1"/>
    <col min="5637" max="5637" width="4.453125" style="1" customWidth="1"/>
    <col min="5638" max="5652" width="25.90625" style="1" customWidth="1"/>
    <col min="5653" max="5653" width="5" style="1" bestFit="1" customWidth="1"/>
    <col min="5654" max="5888" width="9" style="1"/>
    <col min="5889" max="5890" width="1.6328125" style="1" customWidth="1"/>
    <col min="5891" max="5891" width="43.453125" style="1" customWidth="1"/>
    <col min="5892" max="5892" width="1.6328125" style="1" customWidth="1"/>
    <col min="5893" max="5893" width="4.453125" style="1" customWidth="1"/>
    <col min="5894" max="5908" width="25.90625" style="1" customWidth="1"/>
    <col min="5909" max="5909" width="5" style="1" bestFit="1" customWidth="1"/>
    <col min="5910" max="6144" width="9" style="1"/>
    <col min="6145" max="6146" width="1.6328125" style="1" customWidth="1"/>
    <col min="6147" max="6147" width="43.453125" style="1" customWidth="1"/>
    <col min="6148" max="6148" width="1.6328125" style="1" customWidth="1"/>
    <col min="6149" max="6149" width="4.453125" style="1" customWidth="1"/>
    <col min="6150" max="6164" width="25.90625" style="1" customWidth="1"/>
    <col min="6165" max="6165" width="5" style="1" bestFit="1" customWidth="1"/>
    <col min="6166" max="6400" width="9" style="1"/>
    <col min="6401" max="6402" width="1.6328125" style="1" customWidth="1"/>
    <col min="6403" max="6403" width="43.453125" style="1" customWidth="1"/>
    <col min="6404" max="6404" width="1.6328125" style="1" customWidth="1"/>
    <col min="6405" max="6405" width="4.453125" style="1" customWidth="1"/>
    <col min="6406" max="6420" width="25.90625" style="1" customWidth="1"/>
    <col min="6421" max="6421" width="5" style="1" bestFit="1" customWidth="1"/>
    <col min="6422" max="6656" width="9" style="1"/>
    <col min="6657" max="6658" width="1.6328125" style="1" customWidth="1"/>
    <col min="6659" max="6659" width="43.453125" style="1" customWidth="1"/>
    <col min="6660" max="6660" width="1.6328125" style="1" customWidth="1"/>
    <col min="6661" max="6661" width="4.453125" style="1" customWidth="1"/>
    <col min="6662" max="6676" width="25.90625" style="1" customWidth="1"/>
    <col min="6677" max="6677" width="5" style="1" bestFit="1" customWidth="1"/>
    <col min="6678" max="6912" width="9" style="1"/>
    <col min="6913" max="6914" width="1.6328125" style="1" customWidth="1"/>
    <col min="6915" max="6915" width="43.453125" style="1" customWidth="1"/>
    <col min="6916" max="6916" width="1.6328125" style="1" customWidth="1"/>
    <col min="6917" max="6917" width="4.453125" style="1" customWidth="1"/>
    <col min="6918" max="6932" width="25.90625" style="1" customWidth="1"/>
    <col min="6933" max="6933" width="5" style="1" bestFit="1" customWidth="1"/>
    <col min="6934" max="7168" width="9" style="1"/>
    <col min="7169" max="7170" width="1.6328125" style="1" customWidth="1"/>
    <col min="7171" max="7171" width="43.453125" style="1" customWidth="1"/>
    <col min="7172" max="7172" width="1.6328125" style="1" customWidth="1"/>
    <col min="7173" max="7173" width="4.453125" style="1" customWidth="1"/>
    <col min="7174" max="7188" width="25.90625" style="1" customWidth="1"/>
    <col min="7189" max="7189" width="5" style="1" bestFit="1" customWidth="1"/>
    <col min="7190" max="7424" width="9" style="1"/>
    <col min="7425" max="7426" width="1.6328125" style="1" customWidth="1"/>
    <col min="7427" max="7427" width="43.453125" style="1" customWidth="1"/>
    <col min="7428" max="7428" width="1.6328125" style="1" customWidth="1"/>
    <col min="7429" max="7429" width="4.453125" style="1" customWidth="1"/>
    <col min="7430" max="7444" width="25.90625" style="1" customWidth="1"/>
    <col min="7445" max="7445" width="5" style="1" bestFit="1" customWidth="1"/>
    <col min="7446" max="7680" width="9" style="1"/>
    <col min="7681" max="7682" width="1.6328125" style="1" customWidth="1"/>
    <col min="7683" max="7683" width="43.453125" style="1" customWidth="1"/>
    <col min="7684" max="7684" width="1.6328125" style="1" customWidth="1"/>
    <col min="7685" max="7685" width="4.453125" style="1" customWidth="1"/>
    <col min="7686" max="7700" width="25.90625" style="1" customWidth="1"/>
    <col min="7701" max="7701" width="5" style="1" bestFit="1" customWidth="1"/>
    <col min="7702" max="7936" width="9" style="1"/>
    <col min="7937" max="7938" width="1.6328125" style="1" customWidth="1"/>
    <col min="7939" max="7939" width="43.453125" style="1" customWidth="1"/>
    <col min="7940" max="7940" width="1.6328125" style="1" customWidth="1"/>
    <col min="7941" max="7941" width="4.453125" style="1" customWidth="1"/>
    <col min="7942" max="7956" width="25.90625" style="1" customWidth="1"/>
    <col min="7957" max="7957" width="5" style="1" bestFit="1" customWidth="1"/>
    <col min="7958" max="8192" width="9" style="1"/>
    <col min="8193" max="8194" width="1.6328125" style="1" customWidth="1"/>
    <col min="8195" max="8195" width="43.453125" style="1" customWidth="1"/>
    <col min="8196" max="8196" width="1.6328125" style="1" customWidth="1"/>
    <col min="8197" max="8197" width="4.453125" style="1" customWidth="1"/>
    <col min="8198" max="8212" width="25.90625" style="1" customWidth="1"/>
    <col min="8213" max="8213" width="5" style="1" bestFit="1" customWidth="1"/>
    <col min="8214" max="8448" width="9" style="1"/>
    <col min="8449" max="8450" width="1.6328125" style="1" customWidth="1"/>
    <col min="8451" max="8451" width="43.453125" style="1" customWidth="1"/>
    <col min="8452" max="8452" width="1.6328125" style="1" customWidth="1"/>
    <col min="8453" max="8453" width="4.453125" style="1" customWidth="1"/>
    <col min="8454" max="8468" width="25.90625" style="1" customWidth="1"/>
    <col min="8469" max="8469" width="5" style="1" bestFit="1" customWidth="1"/>
    <col min="8470" max="8704" width="9" style="1"/>
    <col min="8705" max="8706" width="1.6328125" style="1" customWidth="1"/>
    <col min="8707" max="8707" width="43.453125" style="1" customWidth="1"/>
    <col min="8708" max="8708" width="1.6328125" style="1" customWidth="1"/>
    <col min="8709" max="8709" width="4.453125" style="1" customWidth="1"/>
    <col min="8710" max="8724" width="25.90625" style="1" customWidth="1"/>
    <col min="8725" max="8725" width="5" style="1" bestFit="1" customWidth="1"/>
    <col min="8726" max="8960" width="9" style="1"/>
    <col min="8961" max="8962" width="1.6328125" style="1" customWidth="1"/>
    <col min="8963" max="8963" width="43.453125" style="1" customWidth="1"/>
    <col min="8964" max="8964" width="1.6328125" style="1" customWidth="1"/>
    <col min="8965" max="8965" width="4.453125" style="1" customWidth="1"/>
    <col min="8966" max="8980" width="25.90625" style="1" customWidth="1"/>
    <col min="8981" max="8981" width="5" style="1" bestFit="1" customWidth="1"/>
    <col min="8982" max="9216" width="9" style="1"/>
    <col min="9217" max="9218" width="1.6328125" style="1" customWidth="1"/>
    <col min="9219" max="9219" width="43.453125" style="1" customWidth="1"/>
    <col min="9220" max="9220" width="1.6328125" style="1" customWidth="1"/>
    <col min="9221" max="9221" width="4.453125" style="1" customWidth="1"/>
    <col min="9222" max="9236" width="25.90625" style="1" customWidth="1"/>
    <col min="9237" max="9237" width="5" style="1" bestFit="1" customWidth="1"/>
    <col min="9238" max="9472" width="9" style="1"/>
    <col min="9473" max="9474" width="1.6328125" style="1" customWidth="1"/>
    <col min="9475" max="9475" width="43.453125" style="1" customWidth="1"/>
    <col min="9476" max="9476" width="1.6328125" style="1" customWidth="1"/>
    <col min="9477" max="9477" width="4.453125" style="1" customWidth="1"/>
    <col min="9478" max="9492" width="25.90625" style="1" customWidth="1"/>
    <col min="9493" max="9493" width="5" style="1" bestFit="1" customWidth="1"/>
    <col min="9494" max="9728" width="9" style="1"/>
    <col min="9729" max="9730" width="1.6328125" style="1" customWidth="1"/>
    <col min="9731" max="9731" width="43.453125" style="1" customWidth="1"/>
    <col min="9732" max="9732" width="1.6328125" style="1" customWidth="1"/>
    <col min="9733" max="9733" width="4.453125" style="1" customWidth="1"/>
    <col min="9734" max="9748" width="25.90625" style="1" customWidth="1"/>
    <col min="9749" max="9749" width="5" style="1" bestFit="1" customWidth="1"/>
    <col min="9750" max="9984" width="9" style="1"/>
    <col min="9985" max="9986" width="1.6328125" style="1" customWidth="1"/>
    <col min="9987" max="9987" width="43.453125" style="1" customWidth="1"/>
    <col min="9988" max="9988" width="1.6328125" style="1" customWidth="1"/>
    <col min="9989" max="9989" width="4.453125" style="1" customWidth="1"/>
    <col min="9990" max="10004" width="25.90625" style="1" customWidth="1"/>
    <col min="10005" max="10005" width="5" style="1" bestFit="1" customWidth="1"/>
    <col min="10006" max="10240" width="9" style="1"/>
    <col min="10241" max="10242" width="1.6328125" style="1" customWidth="1"/>
    <col min="10243" max="10243" width="43.453125" style="1" customWidth="1"/>
    <col min="10244" max="10244" width="1.6328125" style="1" customWidth="1"/>
    <col min="10245" max="10245" width="4.453125" style="1" customWidth="1"/>
    <col min="10246" max="10260" width="25.90625" style="1" customWidth="1"/>
    <col min="10261" max="10261" width="5" style="1" bestFit="1" customWidth="1"/>
    <col min="10262" max="10496" width="9" style="1"/>
    <col min="10497" max="10498" width="1.6328125" style="1" customWidth="1"/>
    <col min="10499" max="10499" width="43.453125" style="1" customWidth="1"/>
    <col min="10500" max="10500" width="1.6328125" style="1" customWidth="1"/>
    <col min="10501" max="10501" width="4.453125" style="1" customWidth="1"/>
    <col min="10502" max="10516" width="25.90625" style="1" customWidth="1"/>
    <col min="10517" max="10517" width="5" style="1" bestFit="1" customWidth="1"/>
    <col min="10518" max="10752" width="9" style="1"/>
    <col min="10753" max="10754" width="1.6328125" style="1" customWidth="1"/>
    <col min="10755" max="10755" width="43.453125" style="1" customWidth="1"/>
    <col min="10756" max="10756" width="1.6328125" style="1" customWidth="1"/>
    <col min="10757" max="10757" width="4.453125" style="1" customWidth="1"/>
    <col min="10758" max="10772" width="25.90625" style="1" customWidth="1"/>
    <col min="10773" max="10773" width="5" style="1" bestFit="1" customWidth="1"/>
    <col min="10774" max="11008" width="9" style="1"/>
    <col min="11009" max="11010" width="1.6328125" style="1" customWidth="1"/>
    <col min="11011" max="11011" width="43.453125" style="1" customWidth="1"/>
    <col min="11012" max="11012" width="1.6328125" style="1" customWidth="1"/>
    <col min="11013" max="11013" width="4.453125" style="1" customWidth="1"/>
    <col min="11014" max="11028" width="25.90625" style="1" customWidth="1"/>
    <col min="11029" max="11029" width="5" style="1" bestFit="1" customWidth="1"/>
    <col min="11030" max="11264" width="9" style="1"/>
    <col min="11265" max="11266" width="1.6328125" style="1" customWidth="1"/>
    <col min="11267" max="11267" width="43.453125" style="1" customWidth="1"/>
    <col min="11268" max="11268" width="1.6328125" style="1" customWidth="1"/>
    <col min="11269" max="11269" width="4.453125" style="1" customWidth="1"/>
    <col min="11270" max="11284" width="25.90625" style="1" customWidth="1"/>
    <col min="11285" max="11285" width="5" style="1" bestFit="1" customWidth="1"/>
    <col min="11286" max="11520" width="9" style="1"/>
    <col min="11521" max="11522" width="1.6328125" style="1" customWidth="1"/>
    <col min="11523" max="11523" width="43.453125" style="1" customWidth="1"/>
    <col min="11524" max="11524" width="1.6328125" style="1" customWidth="1"/>
    <col min="11525" max="11525" width="4.453125" style="1" customWidth="1"/>
    <col min="11526" max="11540" width="25.90625" style="1" customWidth="1"/>
    <col min="11541" max="11541" width="5" style="1" bestFit="1" customWidth="1"/>
    <col min="11542" max="11776" width="9" style="1"/>
    <col min="11777" max="11778" width="1.6328125" style="1" customWidth="1"/>
    <col min="11779" max="11779" width="43.453125" style="1" customWidth="1"/>
    <col min="11780" max="11780" width="1.6328125" style="1" customWidth="1"/>
    <col min="11781" max="11781" width="4.453125" style="1" customWidth="1"/>
    <col min="11782" max="11796" width="25.90625" style="1" customWidth="1"/>
    <col min="11797" max="11797" width="5" style="1" bestFit="1" customWidth="1"/>
    <col min="11798" max="12032" width="9" style="1"/>
    <col min="12033" max="12034" width="1.6328125" style="1" customWidth="1"/>
    <col min="12035" max="12035" width="43.453125" style="1" customWidth="1"/>
    <col min="12036" max="12036" width="1.6328125" style="1" customWidth="1"/>
    <col min="12037" max="12037" width="4.453125" style="1" customWidth="1"/>
    <col min="12038" max="12052" width="25.90625" style="1" customWidth="1"/>
    <col min="12053" max="12053" width="5" style="1" bestFit="1" customWidth="1"/>
    <col min="12054" max="12288" width="9" style="1"/>
    <col min="12289" max="12290" width="1.6328125" style="1" customWidth="1"/>
    <col min="12291" max="12291" width="43.453125" style="1" customWidth="1"/>
    <col min="12292" max="12292" width="1.6328125" style="1" customWidth="1"/>
    <col min="12293" max="12293" width="4.453125" style="1" customWidth="1"/>
    <col min="12294" max="12308" width="25.90625" style="1" customWidth="1"/>
    <col min="12309" max="12309" width="5" style="1" bestFit="1" customWidth="1"/>
    <col min="12310" max="12544" width="9" style="1"/>
    <col min="12545" max="12546" width="1.6328125" style="1" customWidth="1"/>
    <col min="12547" max="12547" width="43.453125" style="1" customWidth="1"/>
    <col min="12548" max="12548" width="1.6328125" style="1" customWidth="1"/>
    <col min="12549" max="12549" width="4.453125" style="1" customWidth="1"/>
    <col min="12550" max="12564" width="25.90625" style="1" customWidth="1"/>
    <col min="12565" max="12565" width="5" style="1" bestFit="1" customWidth="1"/>
    <col min="12566" max="12800" width="9" style="1"/>
    <col min="12801" max="12802" width="1.6328125" style="1" customWidth="1"/>
    <col min="12803" max="12803" width="43.453125" style="1" customWidth="1"/>
    <col min="12804" max="12804" width="1.6328125" style="1" customWidth="1"/>
    <col min="12805" max="12805" width="4.453125" style="1" customWidth="1"/>
    <col min="12806" max="12820" width="25.90625" style="1" customWidth="1"/>
    <col min="12821" max="12821" width="5" style="1" bestFit="1" customWidth="1"/>
    <col min="12822" max="13056" width="9" style="1"/>
    <col min="13057" max="13058" width="1.6328125" style="1" customWidth="1"/>
    <col min="13059" max="13059" width="43.453125" style="1" customWidth="1"/>
    <col min="13060" max="13060" width="1.6328125" style="1" customWidth="1"/>
    <col min="13061" max="13061" width="4.453125" style="1" customWidth="1"/>
    <col min="13062" max="13076" width="25.90625" style="1" customWidth="1"/>
    <col min="13077" max="13077" width="5" style="1" bestFit="1" customWidth="1"/>
    <col min="13078" max="13312" width="9" style="1"/>
    <col min="13313" max="13314" width="1.6328125" style="1" customWidth="1"/>
    <col min="13315" max="13315" width="43.453125" style="1" customWidth="1"/>
    <col min="13316" max="13316" width="1.6328125" style="1" customWidth="1"/>
    <col min="13317" max="13317" width="4.453125" style="1" customWidth="1"/>
    <col min="13318" max="13332" width="25.90625" style="1" customWidth="1"/>
    <col min="13333" max="13333" width="5" style="1" bestFit="1" customWidth="1"/>
    <col min="13334" max="13568" width="9" style="1"/>
    <col min="13569" max="13570" width="1.6328125" style="1" customWidth="1"/>
    <col min="13571" max="13571" width="43.453125" style="1" customWidth="1"/>
    <col min="13572" max="13572" width="1.6328125" style="1" customWidth="1"/>
    <col min="13573" max="13573" width="4.453125" style="1" customWidth="1"/>
    <col min="13574" max="13588" width="25.90625" style="1" customWidth="1"/>
    <col min="13589" max="13589" width="5" style="1" bestFit="1" customWidth="1"/>
    <col min="13590" max="13824" width="9" style="1"/>
    <col min="13825" max="13826" width="1.6328125" style="1" customWidth="1"/>
    <col min="13827" max="13827" width="43.453125" style="1" customWidth="1"/>
    <col min="13828" max="13828" width="1.6328125" style="1" customWidth="1"/>
    <col min="13829" max="13829" width="4.453125" style="1" customWidth="1"/>
    <col min="13830" max="13844" width="25.90625" style="1" customWidth="1"/>
    <col min="13845" max="13845" width="5" style="1" bestFit="1" customWidth="1"/>
    <col min="13846" max="14080" width="9" style="1"/>
    <col min="14081" max="14082" width="1.6328125" style="1" customWidth="1"/>
    <col min="14083" max="14083" width="43.453125" style="1" customWidth="1"/>
    <col min="14084" max="14084" width="1.6328125" style="1" customWidth="1"/>
    <col min="14085" max="14085" width="4.453125" style="1" customWidth="1"/>
    <col min="14086" max="14100" width="25.90625" style="1" customWidth="1"/>
    <col min="14101" max="14101" width="5" style="1" bestFit="1" customWidth="1"/>
    <col min="14102" max="14336" width="9" style="1"/>
    <col min="14337" max="14338" width="1.6328125" style="1" customWidth="1"/>
    <col min="14339" max="14339" width="43.453125" style="1" customWidth="1"/>
    <col min="14340" max="14340" width="1.6328125" style="1" customWidth="1"/>
    <col min="14341" max="14341" width="4.453125" style="1" customWidth="1"/>
    <col min="14342" max="14356" width="25.90625" style="1" customWidth="1"/>
    <col min="14357" max="14357" width="5" style="1" bestFit="1" customWidth="1"/>
    <col min="14358" max="14592" width="9" style="1"/>
    <col min="14593" max="14594" width="1.6328125" style="1" customWidth="1"/>
    <col min="14595" max="14595" width="43.453125" style="1" customWidth="1"/>
    <col min="14596" max="14596" width="1.6328125" style="1" customWidth="1"/>
    <col min="14597" max="14597" width="4.453125" style="1" customWidth="1"/>
    <col min="14598" max="14612" width="25.90625" style="1" customWidth="1"/>
    <col min="14613" max="14613" width="5" style="1" bestFit="1" customWidth="1"/>
    <col min="14614" max="14848" width="9" style="1"/>
    <col min="14849" max="14850" width="1.6328125" style="1" customWidth="1"/>
    <col min="14851" max="14851" width="43.453125" style="1" customWidth="1"/>
    <col min="14852" max="14852" width="1.6328125" style="1" customWidth="1"/>
    <col min="14853" max="14853" width="4.453125" style="1" customWidth="1"/>
    <col min="14854" max="14868" width="25.90625" style="1" customWidth="1"/>
    <col min="14869" max="14869" width="5" style="1" bestFit="1" customWidth="1"/>
    <col min="14870" max="15104" width="9" style="1"/>
    <col min="15105" max="15106" width="1.6328125" style="1" customWidth="1"/>
    <col min="15107" max="15107" width="43.453125" style="1" customWidth="1"/>
    <col min="15108" max="15108" width="1.6328125" style="1" customWidth="1"/>
    <col min="15109" max="15109" width="4.453125" style="1" customWidth="1"/>
    <col min="15110" max="15124" width="25.90625" style="1" customWidth="1"/>
    <col min="15125" max="15125" width="5" style="1" bestFit="1" customWidth="1"/>
    <col min="15126" max="15360" width="9" style="1"/>
    <col min="15361" max="15362" width="1.6328125" style="1" customWidth="1"/>
    <col min="15363" max="15363" width="43.453125" style="1" customWidth="1"/>
    <col min="15364" max="15364" width="1.6328125" style="1" customWidth="1"/>
    <col min="15365" max="15365" width="4.453125" style="1" customWidth="1"/>
    <col min="15366" max="15380" width="25.90625" style="1" customWidth="1"/>
    <col min="15381" max="15381" width="5" style="1" bestFit="1" customWidth="1"/>
    <col min="15382" max="15616" width="9" style="1"/>
    <col min="15617" max="15618" width="1.6328125" style="1" customWidth="1"/>
    <col min="15619" max="15619" width="43.453125" style="1" customWidth="1"/>
    <col min="15620" max="15620" width="1.6328125" style="1" customWidth="1"/>
    <col min="15621" max="15621" width="4.453125" style="1" customWidth="1"/>
    <col min="15622" max="15636" width="25.90625" style="1" customWidth="1"/>
    <col min="15637" max="15637" width="5" style="1" bestFit="1" customWidth="1"/>
    <col min="15638" max="15872" width="9" style="1"/>
    <col min="15873" max="15874" width="1.6328125" style="1" customWidth="1"/>
    <col min="15875" max="15875" width="43.453125" style="1" customWidth="1"/>
    <col min="15876" max="15876" width="1.6328125" style="1" customWidth="1"/>
    <col min="15877" max="15877" width="4.453125" style="1" customWidth="1"/>
    <col min="15878" max="15892" width="25.90625" style="1" customWidth="1"/>
    <col min="15893" max="15893" width="5" style="1" bestFit="1" customWidth="1"/>
    <col min="15894" max="16128" width="9" style="1"/>
    <col min="16129" max="16130" width="1.6328125" style="1" customWidth="1"/>
    <col min="16131" max="16131" width="43.453125" style="1" customWidth="1"/>
    <col min="16132" max="16132" width="1.6328125" style="1" customWidth="1"/>
    <col min="16133" max="16133" width="4.453125" style="1" customWidth="1"/>
    <col min="16134" max="16148" width="25.90625" style="1" customWidth="1"/>
    <col min="16149" max="16149" width="5" style="1" bestFit="1" customWidth="1"/>
    <col min="16150" max="16384" width="9" style="1"/>
  </cols>
  <sheetData>
    <row r="1" spans="2:23" ht="27" customHeight="1" x14ac:dyDescent="0.2">
      <c r="B1" s="238" t="s">
        <v>137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2:23" ht="13.5" customHeight="1" thickBot="1" x14ac:dyDescent="0.25">
      <c r="B2" s="2"/>
      <c r="C2" s="2"/>
      <c r="D2" s="2"/>
      <c r="E2" s="148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8"/>
    </row>
    <row r="3" spans="2:23" ht="27" customHeight="1" x14ac:dyDescent="0.2">
      <c r="B3" s="239" t="s">
        <v>1</v>
      </c>
      <c r="C3" s="240"/>
      <c r="D3" s="241"/>
      <c r="E3" s="150" t="s">
        <v>138</v>
      </c>
      <c r="F3" s="244" t="s">
        <v>139</v>
      </c>
      <c r="G3" s="245"/>
      <c r="H3" s="246"/>
      <c r="I3" s="244">
        <v>30</v>
      </c>
      <c r="J3" s="245"/>
      <c r="K3" s="246"/>
      <c r="L3" s="244" t="s">
        <v>140</v>
      </c>
      <c r="M3" s="245"/>
      <c r="N3" s="246"/>
      <c r="O3" s="244">
        <v>2</v>
      </c>
      <c r="P3" s="245"/>
      <c r="Q3" s="246"/>
      <c r="R3" s="244">
        <v>3</v>
      </c>
      <c r="S3" s="245"/>
      <c r="T3" s="246"/>
      <c r="U3" s="151" t="s">
        <v>138</v>
      </c>
    </row>
    <row r="4" spans="2:23" ht="27" customHeight="1" x14ac:dyDescent="0.2">
      <c r="B4" s="242"/>
      <c r="C4" s="242"/>
      <c r="D4" s="243"/>
      <c r="E4" s="152" t="s">
        <v>141</v>
      </c>
      <c r="F4" s="153" t="s">
        <v>3</v>
      </c>
      <c r="G4" s="153" t="s">
        <v>4</v>
      </c>
      <c r="H4" s="154" t="s">
        <v>142</v>
      </c>
      <c r="I4" s="153" t="s">
        <v>3</v>
      </c>
      <c r="J4" s="153" t="s">
        <v>4</v>
      </c>
      <c r="K4" s="154" t="s">
        <v>142</v>
      </c>
      <c r="L4" s="153" t="s">
        <v>3</v>
      </c>
      <c r="M4" s="153" t="s">
        <v>4</v>
      </c>
      <c r="N4" s="154" t="s">
        <v>142</v>
      </c>
      <c r="O4" s="153" t="s">
        <v>3</v>
      </c>
      <c r="P4" s="153" t="s">
        <v>4</v>
      </c>
      <c r="Q4" s="154" t="s">
        <v>142</v>
      </c>
      <c r="R4" s="153" t="s">
        <v>3</v>
      </c>
      <c r="S4" s="153" t="s">
        <v>4</v>
      </c>
      <c r="T4" s="154" t="s">
        <v>142</v>
      </c>
      <c r="U4" s="155" t="s">
        <v>141</v>
      </c>
    </row>
    <row r="5" spans="2:23" s="156" customFormat="1" ht="27" customHeight="1" x14ac:dyDescent="0.2">
      <c r="C5" s="157" t="s">
        <v>143</v>
      </c>
      <c r="D5" s="158"/>
      <c r="E5" s="158"/>
      <c r="F5" s="15"/>
      <c r="G5" s="15"/>
      <c r="H5" s="159"/>
      <c r="I5" s="15"/>
      <c r="J5" s="15"/>
      <c r="K5" s="159"/>
      <c r="L5" s="15"/>
      <c r="M5" s="15"/>
      <c r="N5" s="159"/>
      <c r="O5" s="15"/>
      <c r="P5" s="15"/>
      <c r="Q5" s="159"/>
      <c r="R5" s="15"/>
      <c r="S5" s="15"/>
      <c r="T5" s="159"/>
      <c r="U5" s="160"/>
    </row>
    <row r="6" spans="2:23" s="156" customFormat="1" ht="13.5" customHeight="1" x14ac:dyDescent="0.2">
      <c r="C6" s="161"/>
      <c r="D6" s="158"/>
      <c r="E6" s="158"/>
      <c r="F6" s="15" t="s">
        <v>86</v>
      </c>
      <c r="G6" s="15" t="s">
        <v>86</v>
      </c>
      <c r="H6" s="159" t="s">
        <v>86</v>
      </c>
      <c r="I6" s="15" t="s">
        <v>86</v>
      </c>
      <c r="J6" s="15" t="s">
        <v>86</v>
      </c>
      <c r="K6" s="159" t="s">
        <v>86</v>
      </c>
      <c r="L6" s="15" t="s">
        <v>86</v>
      </c>
      <c r="M6" s="15" t="s">
        <v>86</v>
      </c>
      <c r="N6" s="159" t="s">
        <v>86</v>
      </c>
      <c r="O6" s="15" t="s">
        <v>86</v>
      </c>
      <c r="P6" s="15" t="s">
        <v>86</v>
      </c>
      <c r="Q6" s="159" t="s">
        <v>86</v>
      </c>
      <c r="R6" s="15" t="s">
        <v>86</v>
      </c>
      <c r="S6" s="15" t="s">
        <v>86</v>
      </c>
      <c r="T6" s="159" t="s">
        <v>86</v>
      </c>
      <c r="U6" s="160"/>
    </row>
    <row r="7" spans="2:23" ht="27" customHeight="1" x14ac:dyDescent="0.2">
      <c r="C7" s="6" t="s">
        <v>144</v>
      </c>
      <c r="D7" s="7"/>
      <c r="E7" s="162">
        <v>1</v>
      </c>
      <c r="F7" s="195" t="s">
        <v>189</v>
      </c>
      <c r="G7" s="10">
        <v>30000000</v>
      </c>
      <c r="H7" s="196" t="s">
        <v>189</v>
      </c>
      <c r="I7" s="195" t="s">
        <v>189</v>
      </c>
      <c r="J7" s="195" t="s">
        <v>189</v>
      </c>
      <c r="K7" s="196" t="s">
        <v>189</v>
      </c>
      <c r="L7" s="195" t="s">
        <v>189</v>
      </c>
      <c r="M7" s="195" t="s">
        <v>189</v>
      </c>
      <c r="N7" s="196" t="s">
        <v>189</v>
      </c>
      <c r="O7" s="195" t="s">
        <v>189</v>
      </c>
      <c r="P7" s="195" t="s">
        <v>189</v>
      </c>
      <c r="Q7" s="196" t="s">
        <v>189</v>
      </c>
      <c r="R7" s="195" t="s">
        <v>189</v>
      </c>
      <c r="S7" s="195" t="s">
        <v>189</v>
      </c>
      <c r="T7" s="196" t="s">
        <v>189</v>
      </c>
      <c r="U7" s="12">
        <v>1</v>
      </c>
    </row>
    <row r="8" spans="2:23" ht="27" customHeight="1" x14ac:dyDescent="0.2">
      <c r="C8" s="6" t="s">
        <v>145</v>
      </c>
      <c r="D8" s="7"/>
      <c r="E8" s="162">
        <v>2</v>
      </c>
      <c r="F8" s="195" t="s">
        <v>189</v>
      </c>
      <c r="G8" s="10">
        <v>20000000</v>
      </c>
      <c r="H8" s="16">
        <v>20000000</v>
      </c>
      <c r="I8" s="195" t="s">
        <v>189</v>
      </c>
      <c r="J8" s="10">
        <v>20000000</v>
      </c>
      <c r="K8" s="196" t="s">
        <v>189</v>
      </c>
      <c r="L8" s="195" t="s">
        <v>189</v>
      </c>
      <c r="M8" s="195" t="s">
        <v>189</v>
      </c>
      <c r="N8" s="196" t="s">
        <v>189</v>
      </c>
      <c r="O8" s="195" t="s">
        <v>189</v>
      </c>
      <c r="P8" s="195" t="s">
        <v>189</v>
      </c>
      <c r="Q8" s="196" t="s">
        <v>189</v>
      </c>
      <c r="R8" s="195" t="s">
        <v>189</v>
      </c>
      <c r="S8" s="195" t="s">
        <v>189</v>
      </c>
      <c r="T8" s="196" t="s">
        <v>189</v>
      </c>
      <c r="U8" s="12">
        <v>2</v>
      </c>
    </row>
    <row r="9" spans="2:23" ht="27" customHeight="1" x14ac:dyDescent="0.2">
      <c r="C9" s="6" t="s">
        <v>75</v>
      </c>
      <c r="D9" s="7"/>
      <c r="E9" s="162">
        <v>3</v>
      </c>
      <c r="F9" s="195" t="s">
        <v>189</v>
      </c>
      <c r="G9" s="10">
        <v>587650000</v>
      </c>
      <c r="H9" s="16">
        <v>406020000</v>
      </c>
      <c r="I9" s="195" t="s">
        <v>189</v>
      </c>
      <c r="J9" s="10">
        <v>221120000</v>
      </c>
      <c r="K9" s="16">
        <v>184900000</v>
      </c>
      <c r="L9" s="195" t="s">
        <v>189</v>
      </c>
      <c r="M9" s="195" t="s">
        <v>189</v>
      </c>
      <c r="N9" s="16">
        <v>184900000</v>
      </c>
      <c r="O9" s="195" t="s">
        <v>189</v>
      </c>
      <c r="P9" s="10">
        <v>39900000</v>
      </c>
      <c r="Q9" s="16">
        <v>145000000</v>
      </c>
      <c r="R9" s="195" t="s">
        <v>189</v>
      </c>
      <c r="S9" s="10">
        <v>80000000</v>
      </c>
      <c r="T9" s="16">
        <v>65000000</v>
      </c>
      <c r="U9" s="12">
        <v>3</v>
      </c>
    </row>
    <row r="10" spans="2:23" ht="27" customHeight="1" x14ac:dyDescent="0.2">
      <c r="C10" s="6" t="s">
        <v>146</v>
      </c>
      <c r="D10" s="7"/>
      <c r="E10" s="162">
        <v>4</v>
      </c>
      <c r="F10" s="195" t="s">
        <v>189</v>
      </c>
      <c r="G10" s="10">
        <v>100000000</v>
      </c>
      <c r="H10" s="16">
        <v>260000000</v>
      </c>
      <c r="I10" s="195" t="s">
        <v>189</v>
      </c>
      <c r="J10" s="10">
        <v>50000000</v>
      </c>
      <c r="K10" s="16">
        <v>210000000</v>
      </c>
      <c r="L10" s="195" t="s">
        <v>189</v>
      </c>
      <c r="M10" s="195" t="s">
        <v>189</v>
      </c>
      <c r="N10" s="16">
        <v>210000000</v>
      </c>
      <c r="O10" s="195" t="s">
        <v>189</v>
      </c>
      <c r="P10" s="195" t="s">
        <v>189</v>
      </c>
      <c r="Q10" s="16">
        <v>210000000</v>
      </c>
      <c r="R10" s="195" t="s">
        <v>189</v>
      </c>
      <c r="S10" s="10">
        <v>90000000</v>
      </c>
      <c r="T10" s="16">
        <v>120000000</v>
      </c>
      <c r="U10" s="12">
        <v>4</v>
      </c>
    </row>
    <row r="11" spans="2:23" ht="27" customHeight="1" x14ac:dyDescent="0.2">
      <c r="C11" s="6" t="s">
        <v>147</v>
      </c>
      <c r="D11" s="7"/>
      <c r="E11" s="162">
        <v>5</v>
      </c>
      <c r="F11" s="195" t="s">
        <v>189</v>
      </c>
      <c r="G11" s="195" t="s">
        <v>189</v>
      </c>
      <c r="H11" s="16">
        <v>80000000</v>
      </c>
      <c r="I11" s="195" t="s">
        <v>189</v>
      </c>
      <c r="J11" s="195" t="s">
        <v>189</v>
      </c>
      <c r="K11" s="16">
        <v>80000000</v>
      </c>
      <c r="L11" s="195" t="s">
        <v>189</v>
      </c>
      <c r="M11" s="195" t="s">
        <v>189</v>
      </c>
      <c r="N11" s="16">
        <v>80000000</v>
      </c>
      <c r="O11" s="195" t="s">
        <v>189</v>
      </c>
      <c r="P11" s="10">
        <v>80000000</v>
      </c>
      <c r="Q11" s="196" t="s">
        <v>189</v>
      </c>
      <c r="R11" s="195" t="s">
        <v>189</v>
      </c>
      <c r="S11" s="195" t="s">
        <v>189</v>
      </c>
      <c r="T11" s="196">
        <v>0</v>
      </c>
      <c r="U11" s="12">
        <v>5</v>
      </c>
    </row>
    <row r="12" spans="2:23" ht="27" customHeight="1" x14ac:dyDescent="0.2">
      <c r="C12" s="6" t="s">
        <v>19</v>
      </c>
      <c r="D12" s="5"/>
      <c r="E12" s="162">
        <v>6</v>
      </c>
      <c r="F12" s="10">
        <v>1315000000</v>
      </c>
      <c r="G12" s="10">
        <v>2103000000</v>
      </c>
      <c r="H12" s="16">
        <v>17938000000</v>
      </c>
      <c r="I12" s="10">
        <v>1127500000</v>
      </c>
      <c r="J12" s="10">
        <v>2133000000</v>
      </c>
      <c r="K12" s="16">
        <v>16932500000</v>
      </c>
      <c r="L12" s="10">
        <v>520000000</v>
      </c>
      <c r="M12" s="10">
        <v>1401000000</v>
      </c>
      <c r="N12" s="16">
        <v>16051500000</v>
      </c>
      <c r="O12" s="10">
        <v>120000000</v>
      </c>
      <c r="P12" s="10">
        <v>1270000000</v>
      </c>
      <c r="Q12" s="16">
        <v>14901500000</v>
      </c>
      <c r="R12" s="10">
        <v>120000000</v>
      </c>
      <c r="S12" s="10">
        <v>1350000000</v>
      </c>
      <c r="T12" s="16">
        <v>13671500000</v>
      </c>
      <c r="U12" s="12">
        <v>6</v>
      </c>
    </row>
    <row r="13" spans="2:23" ht="27" customHeight="1" x14ac:dyDescent="0.2">
      <c r="C13" s="6" t="s">
        <v>148</v>
      </c>
      <c r="D13" s="7"/>
      <c r="E13" s="162">
        <v>7</v>
      </c>
      <c r="F13" s="195" t="s">
        <v>189</v>
      </c>
      <c r="G13" s="195" t="s">
        <v>189</v>
      </c>
      <c r="H13" s="196" t="s">
        <v>189</v>
      </c>
      <c r="I13" s="195" t="s">
        <v>189</v>
      </c>
      <c r="J13" s="195" t="s">
        <v>189</v>
      </c>
      <c r="K13" s="196" t="s">
        <v>189</v>
      </c>
      <c r="L13" s="195" t="s">
        <v>189</v>
      </c>
      <c r="M13" s="195" t="s">
        <v>189</v>
      </c>
      <c r="N13" s="196" t="s">
        <v>189</v>
      </c>
      <c r="O13" s="195" t="s">
        <v>189</v>
      </c>
      <c r="P13" s="195" t="s">
        <v>189</v>
      </c>
      <c r="Q13" s="196" t="s">
        <v>189</v>
      </c>
      <c r="R13" s="10">
        <v>220000000</v>
      </c>
      <c r="S13" s="195" t="s">
        <v>189</v>
      </c>
      <c r="T13" s="16">
        <v>220000000</v>
      </c>
      <c r="U13" s="12">
        <v>7</v>
      </c>
    </row>
    <row r="14" spans="2:23" ht="27" customHeight="1" x14ac:dyDescent="0.2">
      <c r="C14" s="6" t="s">
        <v>149</v>
      </c>
      <c r="D14" s="7"/>
      <c r="E14" s="162">
        <v>8</v>
      </c>
      <c r="F14" s="10">
        <v>500000000</v>
      </c>
      <c r="G14" s="10">
        <v>350000000</v>
      </c>
      <c r="H14" s="16">
        <v>1780000000</v>
      </c>
      <c r="I14" s="10">
        <v>600000000</v>
      </c>
      <c r="J14" s="10">
        <v>680000000</v>
      </c>
      <c r="K14" s="16">
        <v>1700000000</v>
      </c>
      <c r="L14" s="10">
        <v>570000000</v>
      </c>
      <c r="M14" s="10">
        <v>400000000</v>
      </c>
      <c r="N14" s="16">
        <v>1870000000</v>
      </c>
      <c r="O14" s="10">
        <v>580000000</v>
      </c>
      <c r="P14" s="10">
        <v>600000000</v>
      </c>
      <c r="Q14" s="16">
        <v>1850000000</v>
      </c>
      <c r="R14" s="10">
        <v>280000000</v>
      </c>
      <c r="S14" s="10">
        <v>650000000</v>
      </c>
      <c r="T14" s="16">
        <v>1480000000</v>
      </c>
      <c r="U14" s="12">
        <v>8</v>
      </c>
    </row>
    <row r="15" spans="2:23" ht="27" customHeight="1" x14ac:dyDescent="0.2">
      <c r="C15" s="6" t="s">
        <v>29</v>
      </c>
      <c r="D15" s="7"/>
      <c r="E15" s="162">
        <v>9</v>
      </c>
      <c r="F15" s="195" t="s">
        <v>189</v>
      </c>
      <c r="G15" s="10">
        <v>39700000</v>
      </c>
      <c r="H15" s="16">
        <v>158140000</v>
      </c>
      <c r="I15" s="195" t="s">
        <v>189</v>
      </c>
      <c r="J15" s="10">
        <v>25270000</v>
      </c>
      <c r="K15" s="16">
        <v>132870000</v>
      </c>
      <c r="L15" s="195" t="s">
        <v>189</v>
      </c>
      <c r="M15" s="10">
        <v>15500000</v>
      </c>
      <c r="N15" s="16">
        <v>117370000</v>
      </c>
      <c r="O15" s="195" t="s">
        <v>189</v>
      </c>
      <c r="P15" s="10">
        <v>18000000</v>
      </c>
      <c r="Q15" s="16">
        <v>99370000</v>
      </c>
      <c r="R15" s="195" t="s">
        <v>189</v>
      </c>
      <c r="S15" s="10">
        <v>49370000</v>
      </c>
      <c r="T15" s="16">
        <v>50000000</v>
      </c>
      <c r="U15" s="12">
        <v>9</v>
      </c>
      <c r="V15" s="234"/>
      <c r="W15" s="234"/>
    </row>
    <row r="16" spans="2:23" ht="27" customHeight="1" x14ac:dyDescent="0.2">
      <c r="C16" s="6" t="s">
        <v>66</v>
      </c>
      <c r="D16" s="7"/>
      <c r="E16" s="162">
        <v>10</v>
      </c>
      <c r="F16" s="10">
        <v>5000000</v>
      </c>
      <c r="G16" s="195" t="s">
        <v>189</v>
      </c>
      <c r="H16" s="16">
        <v>36800000</v>
      </c>
      <c r="I16" s="10">
        <v>2000000</v>
      </c>
      <c r="J16" s="195" t="s">
        <v>189</v>
      </c>
      <c r="K16" s="16">
        <v>38800000</v>
      </c>
      <c r="L16" s="10">
        <v>15000000</v>
      </c>
      <c r="M16" s="195" t="s">
        <v>189</v>
      </c>
      <c r="N16" s="16">
        <v>53800000</v>
      </c>
      <c r="O16" s="10">
        <v>32000000</v>
      </c>
      <c r="P16" s="195" t="s">
        <v>189</v>
      </c>
      <c r="Q16" s="16">
        <v>85800000</v>
      </c>
      <c r="R16" s="10">
        <v>10000000</v>
      </c>
      <c r="S16" s="195" t="s">
        <v>189</v>
      </c>
      <c r="T16" s="16">
        <v>95800000</v>
      </c>
      <c r="U16" s="12">
        <v>10</v>
      </c>
      <c r="V16" s="234"/>
      <c r="W16" s="234"/>
    </row>
    <row r="17" spans="3:23" ht="27" customHeight="1" x14ac:dyDescent="0.2">
      <c r="C17" s="6" t="s">
        <v>70</v>
      </c>
      <c r="D17" s="7"/>
      <c r="E17" s="162">
        <v>11</v>
      </c>
      <c r="F17" s="10">
        <v>4400000</v>
      </c>
      <c r="G17" s="10">
        <v>10000000</v>
      </c>
      <c r="H17" s="16">
        <v>149600000</v>
      </c>
      <c r="I17" s="10">
        <v>26500000</v>
      </c>
      <c r="J17" s="10">
        <v>31700000</v>
      </c>
      <c r="K17" s="16">
        <v>144400000</v>
      </c>
      <c r="L17" s="10">
        <v>2900000</v>
      </c>
      <c r="M17" s="10">
        <v>4600000</v>
      </c>
      <c r="N17" s="16">
        <v>142700000</v>
      </c>
      <c r="O17" s="10">
        <v>17300000</v>
      </c>
      <c r="P17" s="10">
        <v>20800000</v>
      </c>
      <c r="Q17" s="16">
        <v>139200000</v>
      </c>
      <c r="R17" s="10">
        <v>24200000</v>
      </c>
      <c r="S17" s="10">
        <v>8900000</v>
      </c>
      <c r="T17" s="16">
        <v>154500000</v>
      </c>
      <c r="U17" s="12">
        <v>11</v>
      </c>
      <c r="V17" s="234"/>
      <c r="W17" s="234"/>
    </row>
    <row r="18" spans="3:23" ht="27" customHeight="1" x14ac:dyDescent="0.2">
      <c r="C18" s="6" t="s">
        <v>150</v>
      </c>
      <c r="D18" s="7"/>
      <c r="E18" s="162">
        <v>12</v>
      </c>
      <c r="F18" s="10">
        <v>450000000</v>
      </c>
      <c r="G18" s="10">
        <v>450000000</v>
      </c>
      <c r="H18" s="16">
        <v>850000000</v>
      </c>
      <c r="I18" s="10">
        <v>400000000</v>
      </c>
      <c r="J18" s="10">
        <v>400000000</v>
      </c>
      <c r="K18" s="16">
        <v>850000000</v>
      </c>
      <c r="L18" s="195" t="s">
        <v>189</v>
      </c>
      <c r="M18" s="10">
        <v>450000000</v>
      </c>
      <c r="N18" s="16">
        <v>400000000</v>
      </c>
      <c r="O18" s="195" t="s">
        <v>189</v>
      </c>
      <c r="P18" s="10">
        <v>400000000</v>
      </c>
      <c r="Q18" s="196" t="s">
        <v>189</v>
      </c>
      <c r="R18" s="195" t="s">
        <v>189</v>
      </c>
      <c r="S18" s="195" t="s">
        <v>189</v>
      </c>
      <c r="T18" s="196" t="s">
        <v>189</v>
      </c>
      <c r="U18" s="12">
        <v>12</v>
      </c>
    </row>
    <row r="19" spans="3:23" ht="27" customHeight="1" x14ac:dyDescent="0.2">
      <c r="C19" s="6" t="s">
        <v>151</v>
      </c>
      <c r="D19" s="7"/>
      <c r="E19" s="162">
        <v>13</v>
      </c>
      <c r="F19" s="195" t="s">
        <v>189</v>
      </c>
      <c r="G19" s="10">
        <v>60000000</v>
      </c>
      <c r="H19" s="16">
        <v>60000000</v>
      </c>
      <c r="I19" s="195" t="s">
        <v>189</v>
      </c>
      <c r="J19" s="10">
        <v>50000000</v>
      </c>
      <c r="K19" s="16">
        <v>10000000</v>
      </c>
      <c r="L19" s="195" t="s">
        <v>189</v>
      </c>
      <c r="M19" s="10">
        <v>10000000</v>
      </c>
      <c r="N19" s="196" t="s">
        <v>189</v>
      </c>
      <c r="O19" s="195" t="s">
        <v>189</v>
      </c>
      <c r="P19" s="195" t="s">
        <v>189</v>
      </c>
      <c r="Q19" s="196" t="s">
        <v>189</v>
      </c>
      <c r="R19" s="195" t="s">
        <v>189</v>
      </c>
      <c r="S19" s="195" t="s">
        <v>189</v>
      </c>
      <c r="T19" s="196" t="s">
        <v>189</v>
      </c>
      <c r="U19" s="12">
        <v>13</v>
      </c>
    </row>
    <row r="20" spans="3:23" ht="27" customHeight="1" x14ac:dyDescent="0.2">
      <c r="C20" s="6" t="s">
        <v>152</v>
      </c>
      <c r="D20" s="7"/>
      <c r="E20" s="162">
        <v>14</v>
      </c>
      <c r="F20" s="195" t="s">
        <v>189</v>
      </c>
      <c r="G20" s="10">
        <v>20400000</v>
      </c>
      <c r="H20" s="16">
        <v>30700000</v>
      </c>
      <c r="I20" s="195" t="s">
        <v>189</v>
      </c>
      <c r="J20" s="10">
        <v>18500000</v>
      </c>
      <c r="K20" s="16">
        <v>12200000</v>
      </c>
      <c r="L20" s="195" t="s">
        <v>189</v>
      </c>
      <c r="M20" s="10">
        <v>12200000</v>
      </c>
      <c r="N20" s="196" t="s">
        <v>189</v>
      </c>
      <c r="O20" s="195" t="s">
        <v>189</v>
      </c>
      <c r="P20" s="195" t="s">
        <v>189</v>
      </c>
      <c r="Q20" s="196" t="s">
        <v>189</v>
      </c>
      <c r="R20" s="195" t="s">
        <v>189</v>
      </c>
      <c r="S20" s="195" t="s">
        <v>189</v>
      </c>
      <c r="T20" s="196" t="s">
        <v>189</v>
      </c>
      <c r="U20" s="12">
        <v>14</v>
      </c>
    </row>
    <row r="21" spans="3:23" ht="27" customHeight="1" x14ac:dyDescent="0.2">
      <c r="C21" s="6" t="s">
        <v>153</v>
      </c>
      <c r="D21" s="7"/>
      <c r="E21" s="162">
        <v>15</v>
      </c>
      <c r="F21" s="195" t="s">
        <v>189</v>
      </c>
      <c r="G21" s="10">
        <v>120000000</v>
      </c>
      <c r="H21" s="16">
        <v>110000000</v>
      </c>
      <c r="I21" s="195" t="s">
        <v>189</v>
      </c>
      <c r="J21" s="10">
        <v>80000000</v>
      </c>
      <c r="K21" s="16">
        <v>30000000</v>
      </c>
      <c r="L21" s="195" t="s">
        <v>189</v>
      </c>
      <c r="M21" s="10">
        <v>30000000</v>
      </c>
      <c r="N21" s="196" t="s">
        <v>189</v>
      </c>
      <c r="O21" s="195" t="s">
        <v>189</v>
      </c>
      <c r="P21" s="195" t="s">
        <v>189</v>
      </c>
      <c r="Q21" s="196" t="s">
        <v>189</v>
      </c>
      <c r="R21" s="195" t="s">
        <v>189</v>
      </c>
      <c r="S21" s="195" t="s">
        <v>189</v>
      </c>
      <c r="T21" s="196" t="s">
        <v>189</v>
      </c>
      <c r="U21" s="12">
        <v>15</v>
      </c>
    </row>
    <row r="22" spans="3:23" ht="27" customHeight="1" x14ac:dyDescent="0.2">
      <c r="C22" s="6" t="s">
        <v>154</v>
      </c>
      <c r="D22" s="7"/>
      <c r="E22" s="162">
        <v>16</v>
      </c>
      <c r="F22" s="195" t="s">
        <v>189</v>
      </c>
      <c r="G22" s="10">
        <v>82000000</v>
      </c>
      <c r="H22" s="16">
        <v>83400000</v>
      </c>
      <c r="I22" s="195" t="s">
        <v>189</v>
      </c>
      <c r="J22" s="10">
        <v>47000000</v>
      </c>
      <c r="K22" s="16">
        <v>36400000</v>
      </c>
      <c r="L22" s="195" t="s">
        <v>189</v>
      </c>
      <c r="M22" s="10">
        <v>36400000</v>
      </c>
      <c r="N22" s="196" t="s">
        <v>189</v>
      </c>
      <c r="O22" s="195" t="s">
        <v>189</v>
      </c>
      <c r="P22" s="195" t="s">
        <v>189</v>
      </c>
      <c r="Q22" s="196" t="s">
        <v>189</v>
      </c>
      <c r="R22" s="195" t="s">
        <v>189</v>
      </c>
      <c r="S22" s="195" t="s">
        <v>189</v>
      </c>
      <c r="T22" s="196" t="s">
        <v>189</v>
      </c>
      <c r="U22" s="12">
        <v>16</v>
      </c>
    </row>
    <row r="23" spans="3:23" ht="27" customHeight="1" x14ac:dyDescent="0.2">
      <c r="C23" s="6" t="s">
        <v>155</v>
      </c>
      <c r="D23" s="7"/>
      <c r="E23" s="162">
        <v>17</v>
      </c>
      <c r="F23" s="195" t="s">
        <v>189</v>
      </c>
      <c r="G23" s="10">
        <v>10500000</v>
      </c>
      <c r="H23" s="16">
        <v>11100000</v>
      </c>
      <c r="I23" s="10">
        <v>3500000</v>
      </c>
      <c r="J23" s="10">
        <v>11100000</v>
      </c>
      <c r="K23" s="16">
        <v>3500000</v>
      </c>
      <c r="L23" s="195" t="s">
        <v>189</v>
      </c>
      <c r="M23" s="10">
        <v>3500000</v>
      </c>
      <c r="N23" s="196" t="s">
        <v>189</v>
      </c>
      <c r="O23" s="195" t="s">
        <v>189</v>
      </c>
      <c r="P23" s="195" t="s">
        <v>189</v>
      </c>
      <c r="Q23" s="196" t="s">
        <v>189</v>
      </c>
      <c r="R23" s="195" t="s">
        <v>189</v>
      </c>
      <c r="S23" s="195" t="s">
        <v>189</v>
      </c>
      <c r="T23" s="196" t="s">
        <v>189</v>
      </c>
      <c r="U23" s="12">
        <v>17</v>
      </c>
    </row>
    <row r="24" spans="3:23" ht="27" customHeight="1" x14ac:dyDescent="0.2">
      <c r="C24" s="163" t="s">
        <v>10</v>
      </c>
      <c r="D24" s="7"/>
      <c r="E24" s="162">
        <v>18</v>
      </c>
      <c r="F24" s="10">
        <v>115000000</v>
      </c>
      <c r="G24" s="10">
        <v>70000000</v>
      </c>
      <c r="H24" s="16">
        <v>785000000</v>
      </c>
      <c r="I24" s="10">
        <v>105000000</v>
      </c>
      <c r="J24" s="10">
        <v>90000000</v>
      </c>
      <c r="K24" s="16">
        <v>800000000</v>
      </c>
      <c r="L24" s="10">
        <v>45000000</v>
      </c>
      <c r="M24" s="10">
        <v>130000000</v>
      </c>
      <c r="N24" s="16">
        <v>715000000</v>
      </c>
      <c r="O24" s="10">
        <v>200000000</v>
      </c>
      <c r="P24" s="10">
        <v>100000000</v>
      </c>
      <c r="Q24" s="16">
        <v>815000000</v>
      </c>
      <c r="R24" s="195" t="s">
        <v>189</v>
      </c>
      <c r="S24" s="10">
        <v>80000000</v>
      </c>
      <c r="T24" s="16">
        <v>735000000</v>
      </c>
      <c r="U24" s="12">
        <v>18</v>
      </c>
    </row>
    <row r="25" spans="3:23" ht="27" customHeight="1" x14ac:dyDescent="0.2">
      <c r="C25" s="6" t="s">
        <v>103</v>
      </c>
      <c r="D25" s="7"/>
      <c r="E25" s="162">
        <v>19</v>
      </c>
      <c r="F25" s="10">
        <v>250000000</v>
      </c>
      <c r="G25" s="10">
        <v>80000000</v>
      </c>
      <c r="H25" s="16">
        <v>1490000000</v>
      </c>
      <c r="I25" s="10">
        <v>250000000</v>
      </c>
      <c r="J25" s="10">
        <v>160000000</v>
      </c>
      <c r="K25" s="16">
        <v>1580000000</v>
      </c>
      <c r="L25" s="10">
        <v>250000000</v>
      </c>
      <c r="M25" s="10">
        <v>200000000</v>
      </c>
      <c r="N25" s="16">
        <v>1630000000</v>
      </c>
      <c r="O25" s="10">
        <v>150000000</v>
      </c>
      <c r="P25" s="10">
        <v>270000000</v>
      </c>
      <c r="Q25" s="16">
        <v>1510000000</v>
      </c>
      <c r="R25" s="10">
        <v>45000000</v>
      </c>
      <c r="S25" s="10">
        <v>360000000</v>
      </c>
      <c r="T25" s="16">
        <v>1195000000</v>
      </c>
      <c r="U25" s="12">
        <v>19</v>
      </c>
    </row>
    <row r="26" spans="3:23" ht="27" customHeight="1" x14ac:dyDescent="0.2">
      <c r="C26" s="6" t="s">
        <v>156</v>
      </c>
      <c r="D26" s="7"/>
      <c r="E26" s="162">
        <v>20</v>
      </c>
      <c r="F26" s="195" t="s">
        <v>189</v>
      </c>
      <c r="G26" s="195" t="s">
        <v>189</v>
      </c>
      <c r="H26" s="16">
        <v>562500000</v>
      </c>
      <c r="I26" s="195" t="s">
        <v>189</v>
      </c>
      <c r="J26" s="10">
        <v>422500000</v>
      </c>
      <c r="K26" s="16">
        <v>140000000</v>
      </c>
      <c r="L26" s="195" t="s">
        <v>189</v>
      </c>
      <c r="M26" s="10">
        <v>140000000</v>
      </c>
      <c r="N26" s="196" t="s">
        <v>189</v>
      </c>
      <c r="O26" s="195" t="s">
        <v>189</v>
      </c>
      <c r="P26" s="195" t="s">
        <v>189</v>
      </c>
      <c r="Q26" s="196" t="s">
        <v>189</v>
      </c>
      <c r="R26" s="195" t="s">
        <v>189</v>
      </c>
      <c r="S26" s="195" t="s">
        <v>189</v>
      </c>
      <c r="T26" s="196" t="s">
        <v>189</v>
      </c>
      <c r="U26" s="12">
        <v>20</v>
      </c>
    </row>
    <row r="27" spans="3:23" ht="27" customHeight="1" x14ac:dyDescent="0.2">
      <c r="C27" s="6" t="s">
        <v>79</v>
      </c>
      <c r="D27" s="7"/>
      <c r="E27" s="162">
        <v>21</v>
      </c>
      <c r="F27" s="10">
        <v>765000000</v>
      </c>
      <c r="G27" s="10">
        <v>310000000</v>
      </c>
      <c r="H27" s="16">
        <v>6544300000</v>
      </c>
      <c r="I27" s="10">
        <v>260000000</v>
      </c>
      <c r="J27" s="10">
        <v>320000000</v>
      </c>
      <c r="K27" s="16">
        <v>6484300000</v>
      </c>
      <c r="L27" s="10">
        <v>100000000</v>
      </c>
      <c r="M27" s="10">
        <v>973910000</v>
      </c>
      <c r="N27" s="16">
        <v>5610390000</v>
      </c>
      <c r="O27" s="10">
        <v>60000000</v>
      </c>
      <c r="P27" s="10">
        <v>892530000</v>
      </c>
      <c r="Q27" s="16">
        <v>4777860000</v>
      </c>
      <c r="R27" s="10">
        <v>160000000</v>
      </c>
      <c r="S27" s="10">
        <v>992860000</v>
      </c>
      <c r="T27" s="16">
        <v>3945000000</v>
      </c>
      <c r="U27" s="12">
        <v>21</v>
      </c>
    </row>
    <row r="28" spans="3:23" ht="27" customHeight="1" x14ac:dyDescent="0.2">
      <c r="C28" s="6" t="s">
        <v>33</v>
      </c>
      <c r="D28" s="7"/>
      <c r="E28" s="162">
        <v>22</v>
      </c>
      <c r="F28" s="10">
        <v>32000000</v>
      </c>
      <c r="G28" s="195" t="s">
        <v>189</v>
      </c>
      <c r="H28" s="16">
        <v>177000000</v>
      </c>
      <c r="I28" s="10">
        <v>20100000</v>
      </c>
      <c r="J28" s="195" t="s">
        <v>189</v>
      </c>
      <c r="K28" s="16">
        <v>197100000</v>
      </c>
      <c r="L28" s="195" t="s">
        <v>189</v>
      </c>
      <c r="M28" s="195" t="s">
        <v>189</v>
      </c>
      <c r="N28" s="16">
        <v>197100000</v>
      </c>
      <c r="O28" s="195" t="s">
        <v>189</v>
      </c>
      <c r="P28" s="195" t="s">
        <v>189</v>
      </c>
      <c r="Q28" s="16">
        <v>197100000</v>
      </c>
      <c r="R28" s="195" t="s">
        <v>189</v>
      </c>
      <c r="S28" s="195" t="s">
        <v>189</v>
      </c>
      <c r="T28" s="16">
        <v>197100000</v>
      </c>
      <c r="U28" s="12">
        <v>22</v>
      </c>
    </row>
    <row r="29" spans="3:23" ht="27" customHeight="1" x14ac:dyDescent="0.2">
      <c r="C29" s="6" t="s">
        <v>157</v>
      </c>
      <c r="D29" s="7"/>
      <c r="E29" s="162">
        <v>23</v>
      </c>
      <c r="F29" s="195" t="s">
        <v>189</v>
      </c>
      <c r="G29" s="10">
        <v>150000000</v>
      </c>
      <c r="H29" s="16">
        <v>150000000</v>
      </c>
      <c r="I29" s="195" t="s">
        <v>189</v>
      </c>
      <c r="J29" s="10">
        <v>150000000</v>
      </c>
      <c r="K29" s="196" t="s">
        <v>189</v>
      </c>
      <c r="L29" s="195" t="s">
        <v>189</v>
      </c>
      <c r="M29" s="195" t="s">
        <v>189</v>
      </c>
      <c r="N29" s="196" t="s">
        <v>189</v>
      </c>
      <c r="O29" s="195" t="s">
        <v>189</v>
      </c>
      <c r="P29" s="195" t="s">
        <v>189</v>
      </c>
      <c r="Q29" s="196" t="s">
        <v>189</v>
      </c>
      <c r="R29" s="195" t="s">
        <v>189</v>
      </c>
      <c r="S29" s="195" t="s">
        <v>189</v>
      </c>
      <c r="T29" s="196" t="s">
        <v>189</v>
      </c>
      <c r="U29" s="12">
        <v>23</v>
      </c>
    </row>
    <row r="30" spans="3:23" ht="27" customHeight="1" x14ac:dyDescent="0.2">
      <c r="C30" s="6" t="s">
        <v>52</v>
      </c>
      <c r="D30" s="7"/>
      <c r="E30" s="162">
        <v>24</v>
      </c>
      <c r="F30" s="10">
        <v>500000000</v>
      </c>
      <c r="G30" s="10">
        <v>150000000</v>
      </c>
      <c r="H30" s="16">
        <v>650000000</v>
      </c>
      <c r="I30" s="10">
        <v>300000000</v>
      </c>
      <c r="J30" s="10">
        <v>150000000</v>
      </c>
      <c r="K30" s="16">
        <v>800000000</v>
      </c>
      <c r="L30" s="10">
        <v>250000000</v>
      </c>
      <c r="M30" s="10">
        <v>250000000</v>
      </c>
      <c r="N30" s="16">
        <v>800000000</v>
      </c>
      <c r="O30" s="10">
        <v>250000000</v>
      </c>
      <c r="P30" s="10">
        <v>250000000</v>
      </c>
      <c r="Q30" s="16">
        <v>800000000</v>
      </c>
      <c r="R30" s="10">
        <v>250000000</v>
      </c>
      <c r="S30" s="10">
        <v>250000000</v>
      </c>
      <c r="T30" s="16">
        <v>800000000</v>
      </c>
      <c r="U30" s="12">
        <v>24</v>
      </c>
    </row>
    <row r="31" spans="3:23" ht="27" customHeight="1" x14ac:dyDescent="0.2">
      <c r="C31" s="6" t="s">
        <v>60</v>
      </c>
      <c r="D31" s="7"/>
      <c r="E31" s="162">
        <v>25</v>
      </c>
      <c r="F31" s="195" t="s">
        <v>189</v>
      </c>
      <c r="G31" s="195" t="s">
        <v>189</v>
      </c>
      <c r="H31" s="16">
        <v>5000000</v>
      </c>
      <c r="I31" s="10">
        <v>13000000</v>
      </c>
      <c r="J31" s="195" t="s">
        <v>189</v>
      </c>
      <c r="K31" s="16">
        <v>18000000</v>
      </c>
      <c r="L31" s="10">
        <v>50000000</v>
      </c>
      <c r="M31" s="195" t="s">
        <v>189</v>
      </c>
      <c r="N31" s="16">
        <v>68000000</v>
      </c>
      <c r="O31" s="195" t="s">
        <v>189</v>
      </c>
      <c r="P31" s="195" t="s">
        <v>189</v>
      </c>
      <c r="Q31" s="16">
        <v>68000000</v>
      </c>
      <c r="R31" s="10">
        <v>20000000</v>
      </c>
      <c r="S31" s="195" t="s">
        <v>189</v>
      </c>
      <c r="T31" s="16">
        <v>88000000</v>
      </c>
      <c r="U31" s="12">
        <v>25</v>
      </c>
    </row>
    <row r="32" spans="3:23" ht="27" customHeight="1" x14ac:dyDescent="0.2">
      <c r="C32" s="6" t="s">
        <v>158</v>
      </c>
      <c r="D32" s="7"/>
      <c r="E32" s="162">
        <v>26</v>
      </c>
      <c r="F32" s="10">
        <v>20000000</v>
      </c>
      <c r="G32" s="195" t="s">
        <v>189</v>
      </c>
      <c r="H32" s="16">
        <v>20000000</v>
      </c>
      <c r="I32" s="195" t="s">
        <v>189</v>
      </c>
      <c r="J32" s="195" t="s">
        <v>189</v>
      </c>
      <c r="K32" s="16">
        <v>20000000</v>
      </c>
      <c r="L32" s="195" t="s">
        <v>189</v>
      </c>
      <c r="M32" s="195" t="s">
        <v>189</v>
      </c>
      <c r="N32" s="16">
        <v>20000000</v>
      </c>
      <c r="O32" s="195" t="s">
        <v>189</v>
      </c>
      <c r="P32" s="195" t="s">
        <v>189</v>
      </c>
      <c r="Q32" s="16">
        <v>20000000</v>
      </c>
      <c r="R32" s="195" t="s">
        <v>189</v>
      </c>
      <c r="S32" s="10">
        <v>20000000</v>
      </c>
      <c r="T32" s="196" t="s">
        <v>189</v>
      </c>
      <c r="U32" s="12">
        <v>26</v>
      </c>
    </row>
    <row r="33" spans="3:21" ht="27" customHeight="1" x14ac:dyDescent="0.2">
      <c r="C33" s="6" t="s">
        <v>159</v>
      </c>
      <c r="D33" s="7"/>
      <c r="E33" s="162">
        <v>27</v>
      </c>
      <c r="F33" s="195" t="s">
        <v>189</v>
      </c>
      <c r="G33" s="195" t="s">
        <v>189</v>
      </c>
      <c r="H33" s="196" t="s">
        <v>189</v>
      </c>
      <c r="I33" s="195" t="s">
        <v>189</v>
      </c>
      <c r="J33" s="195" t="s">
        <v>189</v>
      </c>
      <c r="K33" s="196" t="s">
        <v>189</v>
      </c>
      <c r="L33" s="195" t="s">
        <v>189</v>
      </c>
      <c r="M33" s="195" t="s">
        <v>189</v>
      </c>
      <c r="N33" s="196" t="s">
        <v>189</v>
      </c>
      <c r="O33" s="10">
        <v>10000000</v>
      </c>
      <c r="P33" s="195" t="s">
        <v>189</v>
      </c>
      <c r="Q33" s="16">
        <v>10000000</v>
      </c>
      <c r="R33" s="195" t="s">
        <v>189</v>
      </c>
      <c r="S33" s="195" t="s">
        <v>189</v>
      </c>
      <c r="T33" s="16">
        <v>10000000</v>
      </c>
      <c r="U33" s="12">
        <v>27</v>
      </c>
    </row>
    <row r="34" spans="3:21" s="3" customFormat="1" ht="27" customHeight="1" x14ac:dyDescent="0.2">
      <c r="C34" s="164" t="s">
        <v>160</v>
      </c>
      <c r="D34" s="4"/>
      <c r="E34" s="165">
        <v>28</v>
      </c>
      <c r="F34" s="16">
        <v>3956400000</v>
      </c>
      <c r="G34" s="16">
        <v>4743250000</v>
      </c>
      <c r="H34" s="16">
        <v>32357560000</v>
      </c>
      <c r="I34" s="16">
        <v>3107600000</v>
      </c>
      <c r="J34" s="16">
        <v>5060190000</v>
      </c>
      <c r="K34" s="16">
        <v>30404970000</v>
      </c>
      <c r="L34" s="16">
        <v>1802900000</v>
      </c>
      <c r="M34" s="16">
        <v>4057110000</v>
      </c>
      <c r="N34" s="16">
        <v>28150760000</v>
      </c>
      <c r="O34" s="16">
        <v>1419300000</v>
      </c>
      <c r="P34" s="16">
        <v>3941230000</v>
      </c>
      <c r="Q34" s="16">
        <v>25628830000</v>
      </c>
      <c r="R34" s="16">
        <v>1129200000</v>
      </c>
      <c r="S34" s="16">
        <v>3931130000</v>
      </c>
      <c r="T34" s="16">
        <v>22826900000</v>
      </c>
      <c r="U34" s="164">
        <v>28</v>
      </c>
    </row>
    <row r="35" spans="3:21" s="3" customFormat="1" ht="27" customHeight="1" x14ac:dyDescent="0.2">
      <c r="C35" s="157" t="s">
        <v>161</v>
      </c>
      <c r="D35" s="4"/>
      <c r="E35" s="166"/>
      <c r="F35" s="167"/>
      <c r="G35" s="167"/>
      <c r="H35" s="16"/>
      <c r="I35" s="167"/>
      <c r="J35" s="167"/>
      <c r="K35" s="16"/>
      <c r="L35" s="167"/>
      <c r="M35" s="167"/>
      <c r="N35" s="16"/>
      <c r="O35" s="167"/>
      <c r="P35" s="167"/>
      <c r="Q35" s="16"/>
      <c r="R35" s="167"/>
      <c r="S35" s="167"/>
      <c r="T35" s="16"/>
      <c r="U35" s="168"/>
    </row>
    <row r="36" spans="3:21" ht="13.5" customHeight="1" x14ac:dyDescent="0.2">
      <c r="C36" s="8"/>
      <c r="D36" s="7"/>
      <c r="E36" s="162"/>
      <c r="F36" s="15"/>
      <c r="G36" s="15"/>
      <c r="H36" s="159" t="s">
        <v>162</v>
      </c>
      <c r="I36" s="15"/>
      <c r="J36" s="15"/>
      <c r="K36" s="159" t="s">
        <v>162</v>
      </c>
      <c r="L36" s="15"/>
      <c r="M36" s="15"/>
      <c r="N36" s="159" t="s">
        <v>162</v>
      </c>
      <c r="O36" s="15"/>
      <c r="P36" s="15"/>
      <c r="Q36" s="159" t="s">
        <v>100</v>
      </c>
      <c r="R36" s="15"/>
      <c r="S36" s="15"/>
      <c r="T36" s="159" t="s">
        <v>100</v>
      </c>
    </row>
    <row r="37" spans="3:21" ht="27" customHeight="1" x14ac:dyDescent="0.2">
      <c r="C37" s="8" t="s">
        <v>163</v>
      </c>
      <c r="D37" s="7"/>
      <c r="E37" s="162">
        <v>29</v>
      </c>
      <c r="F37" s="195" t="s">
        <v>189</v>
      </c>
      <c r="G37" s="195" t="s">
        <v>189</v>
      </c>
      <c r="H37" s="16">
        <v>700000000</v>
      </c>
      <c r="I37" s="195" t="s">
        <v>189</v>
      </c>
      <c r="J37" s="195" t="s">
        <v>189</v>
      </c>
      <c r="K37" s="16">
        <v>700000000</v>
      </c>
      <c r="L37" s="195" t="s">
        <v>189</v>
      </c>
      <c r="M37" s="195" t="s">
        <v>189</v>
      </c>
      <c r="N37" s="16">
        <v>700000000</v>
      </c>
      <c r="O37" s="195" t="s">
        <v>189</v>
      </c>
      <c r="P37" s="195" t="s">
        <v>189</v>
      </c>
      <c r="Q37" s="16">
        <v>700000000</v>
      </c>
      <c r="R37" s="195" t="s">
        <v>189</v>
      </c>
      <c r="S37" s="195" t="s">
        <v>189</v>
      </c>
      <c r="T37" s="16">
        <v>700000000</v>
      </c>
      <c r="U37" s="12">
        <v>29</v>
      </c>
    </row>
    <row r="38" spans="3:21" ht="13.5" customHeight="1" x14ac:dyDescent="0.2">
      <c r="C38" s="8"/>
      <c r="D38" s="7"/>
      <c r="E38" s="162"/>
      <c r="F38" s="15"/>
      <c r="G38" s="15"/>
      <c r="H38" s="159" t="s">
        <v>164</v>
      </c>
      <c r="I38" s="15"/>
      <c r="J38" s="15"/>
      <c r="K38" s="159" t="s">
        <v>164</v>
      </c>
      <c r="L38" s="15"/>
      <c r="M38" s="15"/>
      <c r="N38" s="159" t="s">
        <v>164</v>
      </c>
      <c r="O38" s="15"/>
      <c r="P38" s="15"/>
      <c r="Q38" s="159" t="s">
        <v>165</v>
      </c>
      <c r="R38" s="15"/>
      <c r="S38" s="15"/>
      <c r="T38" s="159" t="s">
        <v>165</v>
      </c>
    </row>
    <row r="39" spans="3:21" ht="27" customHeight="1" x14ac:dyDescent="0.2">
      <c r="C39" s="8"/>
      <c r="D39" s="7"/>
      <c r="E39" s="162">
        <v>30</v>
      </c>
      <c r="F39" s="195" t="s">
        <v>189</v>
      </c>
      <c r="G39" s="195" t="s">
        <v>189</v>
      </c>
      <c r="H39" s="16">
        <v>280000000000</v>
      </c>
      <c r="I39" s="195" t="s">
        <v>189</v>
      </c>
      <c r="J39" s="195" t="s">
        <v>189</v>
      </c>
      <c r="K39" s="16">
        <v>280000000000</v>
      </c>
      <c r="L39" s="195" t="s">
        <v>189</v>
      </c>
      <c r="M39" s="195" t="s">
        <v>189</v>
      </c>
      <c r="N39" s="16">
        <v>280000000000</v>
      </c>
      <c r="O39" s="195" t="s">
        <v>189</v>
      </c>
      <c r="P39" s="195" t="s">
        <v>189</v>
      </c>
      <c r="Q39" s="16">
        <v>280000000000</v>
      </c>
      <c r="R39" s="195" t="s">
        <v>189</v>
      </c>
      <c r="S39" s="195" t="s">
        <v>189</v>
      </c>
      <c r="T39" s="16">
        <v>280000000000</v>
      </c>
      <c r="U39" s="12">
        <v>30</v>
      </c>
    </row>
    <row r="40" spans="3:21" s="156" customFormat="1" ht="13.5" customHeight="1" x14ac:dyDescent="0.2">
      <c r="C40" s="8"/>
      <c r="D40" s="158"/>
      <c r="E40" s="160"/>
      <c r="F40" s="15"/>
      <c r="G40" s="15" t="s">
        <v>89</v>
      </c>
      <c r="H40" s="159"/>
      <c r="I40" s="15"/>
      <c r="J40" s="15"/>
      <c r="K40" s="159"/>
      <c r="L40" s="15"/>
      <c r="M40" s="15"/>
      <c r="N40" s="159"/>
      <c r="O40" s="15"/>
      <c r="P40" s="15"/>
      <c r="Q40" s="159"/>
      <c r="R40" s="15"/>
      <c r="S40" s="15"/>
      <c r="T40" s="159"/>
      <c r="U40" s="160"/>
    </row>
    <row r="41" spans="3:21" ht="27" customHeight="1" x14ac:dyDescent="0.2">
      <c r="C41" s="8" t="s">
        <v>166</v>
      </c>
      <c r="D41" s="7"/>
      <c r="E41" s="13">
        <v>31</v>
      </c>
      <c r="F41" s="195" t="s">
        <v>189</v>
      </c>
      <c r="G41" s="10">
        <v>1000000000</v>
      </c>
      <c r="H41" s="196" t="s">
        <v>189</v>
      </c>
      <c r="I41" s="195" t="s">
        <v>189</v>
      </c>
      <c r="J41" s="195" t="s">
        <v>189</v>
      </c>
      <c r="K41" s="196" t="s">
        <v>189</v>
      </c>
      <c r="L41" s="195" t="s">
        <v>189</v>
      </c>
      <c r="M41" s="195" t="s">
        <v>189</v>
      </c>
      <c r="N41" s="196" t="s">
        <v>189</v>
      </c>
      <c r="O41" s="195" t="s">
        <v>189</v>
      </c>
      <c r="P41" s="195" t="s">
        <v>189</v>
      </c>
      <c r="Q41" s="196" t="s">
        <v>189</v>
      </c>
      <c r="R41" s="195" t="s">
        <v>189</v>
      </c>
      <c r="S41" s="195" t="s">
        <v>189</v>
      </c>
      <c r="T41" s="196" t="s">
        <v>189</v>
      </c>
      <c r="U41" s="13">
        <v>31</v>
      </c>
    </row>
    <row r="42" spans="3:21" s="156" customFormat="1" ht="13.5" customHeight="1" x14ac:dyDescent="0.2">
      <c r="C42" s="8"/>
      <c r="D42" s="158"/>
      <c r="E42" s="160"/>
      <c r="F42" s="15"/>
      <c r="G42" s="15"/>
      <c r="H42" s="159" t="s">
        <v>167</v>
      </c>
      <c r="I42" s="15"/>
      <c r="J42" s="15"/>
      <c r="K42" s="159" t="s">
        <v>167</v>
      </c>
      <c r="L42" s="15"/>
      <c r="M42" s="15" t="s">
        <v>167</v>
      </c>
      <c r="N42" s="159"/>
      <c r="O42" s="15"/>
      <c r="P42" s="15"/>
      <c r="Q42" s="159"/>
      <c r="R42" s="15"/>
      <c r="S42" s="15"/>
      <c r="T42" s="159"/>
      <c r="U42" s="160"/>
    </row>
    <row r="43" spans="3:21" ht="27" customHeight="1" x14ac:dyDescent="0.2">
      <c r="C43" s="8"/>
      <c r="D43" s="7"/>
      <c r="E43" s="13">
        <v>32</v>
      </c>
      <c r="F43" s="195" t="s">
        <v>189</v>
      </c>
      <c r="G43" s="195" t="s">
        <v>189</v>
      </c>
      <c r="H43" s="16">
        <v>150000000</v>
      </c>
      <c r="I43" s="195" t="s">
        <v>189</v>
      </c>
      <c r="J43" s="195" t="s">
        <v>189</v>
      </c>
      <c r="K43" s="16">
        <v>150000000</v>
      </c>
      <c r="L43" s="195" t="s">
        <v>189</v>
      </c>
      <c r="M43" s="10">
        <v>150000000</v>
      </c>
      <c r="N43" s="196" t="s">
        <v>189</v>
      </c>
      <c r="O43" s="195" t="s">
        <v>189</v>
      </c>
      <c r="P43" s="195" t="s">
        <v>189</v>
      </c>
      <c r="Q43" s="196" t="s">
        <v>189</v>
      </c>
      <c r="R43" s="195" t="s">
        <v>189</v>
      </c>
      <c r="S43" s="195" t="s">
        <v>189</v>
      </c>
      <c r="T43" s="196" t="s">
        <v>189</v>
      </c>
      <c r="U43" s="13">
        <v>32</v>
      </c>
    </row>
    <row r="44" spans="3:21" s="156" customFormat="1" ht="13.5" customHeight="1" x14ac:dyDescent="0.2">
      <c r="C44" s="8"/>
      <c r="E44" s="160"/>
      <c r="F44" s="15"/>
      <c r="G44" s="15"/>
      <c r="H44" s="159" t="s">
        <v>164</v>
      </c>
      <c r="I44" s="15"/>
      <c r="J44" s="15" t="s">
        <v>168</v>
      </c>
      <c r="K44" s="159"/>
      <c r="L44" s="15"/>
      <c r="M44" s="15"/>
      <c r="N44" s="159"/>
      <c r="O44" s="15"/>
      <c r="P44" s="15"/>
      <c r="Q44" s="159"/>
      <c r="R44" s="15"/>
      <c r="S44" s="15"/>
      <c r="T44" s="159"/>
      <c r="U44" s="160"/>
    </row>
    <row r="45" spans="3:21" ht="27" customHeight="1" x14ac:dyDescent="0.2">
      <c r="C45" s="8"/>
      <c r="E45" s="13">
        <v>33</v>
      </c>
      <c r="F45" s="195" t="s">
        <v>189</v>
      </c>
      <c r="G45" s="195" t="s">
        <v>189</v>
      </c>
      <c r="H45" s="16">
        <v>75000000000</v>
      </c>
      <c r="I45" s="195" t="s">
        <v>189</v>
      </c>
      <c r="J45" s="10">
        <v>75000000000</v>
      </c>
      <c r="K45" s="196" t="s">
        <v>189</v>
      </c>
      <c r="L45" s="195" t="s">
        <v>189</v>
      </c>
      <c r="M45" s="195" t="s">
        <v>189</v>
      </c>
      <c r="N45" s="196" t="s">
        <v>189</v>
      </c>
      <c r="O45" s="195" t="s">
        <v>189</v>
      </c>
      <c r="P45" s="195" t="s">
        <v>189</v>
      </c>
      <c r="Q45" s="196" t="s">
        <v>189</v>
      </c>
      <c r="R45" s="195" t="s">
        <v>189</v>
      </c>
      <c r="S45" s="195" t="s">
        <v>189</v>
      </c>
      <c r="T45" s="196" t="s">
        <v>189</v>
      </c>
      <c r="U45" s="13">
        <v>33</v>
      </c>
    </row>
    <row r="46" spans="3:21" s="156" customFormat="1" ht="13.5" customHeight="1" x14ac:dyDescent="0.2">
      <c r="C46" s="9"/>
      <c r="E46" s="160"/>
      <c r="F46" s="15" t="s">
        <v>89</v>
      </c>
      <c r="G46" s="15"/>
      <c r="H46" s="159" t="s">
        <v>89</v>
      </c>
      <c r="I46" s="15" t="s">
        <v>89</v>
      </c>
      <c r="J46" s="15"/>
      <c r="K46" s="159" t="s">
        <v>89</v>
      </c>
      <c r="L46" s="15"/>
      <c r="M46" s="15" t="s">
        <v>89</v>
      </c>
      <c r="N46" s="159" t="s">
        <v>89</v>
      </c>
      <c r="O46" s="15" t="s">
        <v>89</v>
      </c>
      <c r="P46" s="15"/>
      <c r="Q46" s="159" t="s">
        <v>89</v>
      </c>
      <c r="R46" s="15" t="s">
        <v>89</v>
      </c>
      <c r="S46" s="15"/>
      <c r="T46" s="159" t="s">
        <v>89</v>
      </c>
      <c r="U46" s="160"/>
    </row>
    <row r="47" spans="3:21" ht="27" customHeight="1" x14ac:dyDescent="0.2">
      <c r="C47" s="6" t="s">
        <v>97</v>
      </c>
      <c r="E47" s="13">
        <v>34</v>
      </c>
      <c r="F47" s="10">
        <v>500000000</v>
      </c>
      <c r="G47" s="195" t="s">
        <v>189</v>
      </c>
      <c r="H47" s="16">
        <v>1500000000</v>
      </c>
      <c r="I47" s="10">
        <v>500000000</v>
      </c>
      <c r="J47" s="195" t="s">
        <v>189</v>
      </c>
      <c r="K47" s="16">
        <v>2000000000</v>
      </c>
      <c r="L47" s="195" t="s">
        <v>189</v>
      </c>
      <c r="M47" s="10">
        <v>500000000</v>
      </c>
      <c r="N47" s="16">
        <v>1500000000</v>
      </c>
      <c r="O47" s="10">
        <v>500000000</v>
      </c>
      <c r="P47" s="195" t="s">
        <v>189</v>
      </c>
      <c r="Q47" s="16">
        <v>2000000000</v>
      </c>
      <c r="R47" s="10">
        <v>580000000</v>
      </c>
      <c r="S47" s="195" t="s">
        <v>189</v>
      </c>
      <c r="T47" s="16">
        <v>2580000000</v>
      </c>
      <c r="U47" s="13">
        <v>34</v>
      </c>
    </row>
    <row r="48" spans="3:21" s="156" customFormat="1" ht="13.5" customHeight="1" x14ac:dyDescent="0.2">
      <c r="C48" s="6"/>
      <c r="D48" s="12"/>
      <c r="E48" s="169"/>
      <c r="F48" s="15"/>
      <c r="G48" s="15"/>
      <c r="H48" s="159" t="s">
        <v>89</v>
      </c>
      <c r="I48" s="15"/>
      <c r="J48" s="15" t="s">
        <v>89</v>
      </c>
      <c r="K48" s="159"/>
      <c r="L48" s="15"/>
      <c r="M48" s="15"/>
      <c r="N48" s="159"/>
      <c r="O48" s="15"/>
      <c r="P48" s="15"/>
      <c r="Q48" s="159"/>
      <c r="R48" s="15"/>
      <c r="S48" s="15"/>
      <c r="T48" s="159"/>
      <c r="U48" s="13"/>
    </row>
    <row r="49" spans="2:22" ht="27" customHeight="1" x14ac:dyDescent="0.2">
      <c r="C49" s="6" t="s">
        <v>169</v>
      </c>
      <c r="E49" s="169">
        <v>35</v>
      </c>
      <c r="F49" s="195" t="s">
        <v>189</v>
      </c>
      <c r="G49" s="195" t="s">
        <v>189</v>
      </c>
      <c r="H49" s="16">
        <v>1250000000</v>
      </c>
      <c r="I49" s="195" t="s">
        <v>189</v>
      </c>
      <c r="J49" s="10">
        <v>1250000000</v>
      </c>
      <c r="K49" s="196" t="s">
        <v>189</v>
      </c>
      <c r="L49" s="195" t="s">
        <v>189</v>
      </c>
      <c r="M49" s="195" t="s">
        <v>189</v>
      </c>
      <c r="N49" s="196" t="s">
        <v>189</v>
      </c>
      <c r="O49" s="195" t="s">
        <v>189</v>
      </c>
      <c r="P49" s="195" t="s">
        <v>189</v>
      </c>
      <c r="Q49" s="196" t="s">
        <v>189</v>
      </c>
      <c r="R49" s="195" t="s">
        <v>189</v>
      </c>
      <c r="S49" s="195" t="s">
        <v>189</v>
      </c>
      <c r="T49" s="196" t="s">
        <v>189</v>
      </c>
      <c r="U49" s="13">
        <v>35</v>
      </c>
    </row>
    <row r="50" spans="2:22" s="156" customFormat="1" ht="13.5" customHeight="1" x14ac:dyDescent="0.2">
      <c r="C50" s="8"/>
      <c r="D50" s="158"/>
      <c r="E50" s="160"/>
      <c r="F50" s="15" t="s">
        <v>89</v>
      </c>
      <c r="G50" s="15" t="s">
        <v>89</v>
      </c>
      <c r="H50" s="159" t="s">
        <v>89</v>
      </c>
      <c r="I50" s="15" t="s">
        <v>89</v>
      </c>
      <c r="J50" s="15" t="s">
        <v>89</v>
      </c>
      <c r="K50" s="159" t="s">
        <v>89</v>
      </c>
      <c r="L50" s="15" t="s">
        <v>89</v>
      </c>
      <c r="M50" s="15" t="s">
        <v>89</v>
      </c>
      <c r="N50" s="159" t="s">
        <v>89</v>
      </c>
      <c r="O50" s="170" t="s">
        <v>88</v>
      </c>
      <c r="P50" s="170" t="s">
        <v>88</v>
      </c>
      <c r="Q50" s="170" t="s">
        <v>88</v>
      </c>
      <c r="R50" s="170" t="s">
        <v>88</v>
      </c>
      <c r="S50" s="170" t="s">
        <v>88</v>
      </c>
      <c r="T50" s="170" t="s">
        <v>88</v>
      </c>
      <c r="U50" s="160"/>
    </row>
    <row r="51" spans="2:22" ht="27" customHeight="1" x14ac:dyDescent="0.2">
      <c r="C51" s="8" t="s">
        <v>90</v>
      </c>
      <c r="D51" s="7"/>
      <c r="E51" s="13">
        <v>36</v>
      </c>
      <c r="F51" s="10">
        <v>14500000000</v>
      </c>
      <c r="G51" s="10">
        <v>2000000000</v>
      </c>
      <c r="H51" s="16">
        <v>37800000000</v>
      </c>
      <c r="I51" s="10">
        <v>6500000000</v>
      </c>
      <c r="J51" s="10">
        <v>5000000000</v>
      </c>
      <c r="K51" s="16">
        <v>39300000000</v>
      </c>
      <c r="L51" s="10">
        <v>7750000000</v>
      </c>
      <c r="M51" s="10">
        <v>3500000000</v>
      </c>
      <c r="N51" s="16">
        <v>43550000000</v>
      </c>
      <c r="O51" s="14">
        <v>7500000000</v>
      </c>
      <c r="P51" s="14">
        <v>7000000000</v>
      </c>
      <c r="Q51" s="16">
        <f>N51+O51-P51</f>
        <v>44050000000</v>
      </c>
      <c r="R51" s="14">
        <v>5750000000</v>
      </c>
      <c r="S51" s="14">
        <v>4500000000</v>
      </c>
      <c r="T51" s="16">
        <v>45300000000</v>
      </c>
      <c r="U51" s="13">
        <v>36</v>
      </c>
    </row>
    <row r="52" spans="2:22" s="156" customFormat="1" ht="13.5" customHeight="1" x14ac:dyDescent="0.2">
      <c r="C52" s="8"/>
      <c r="D52" s="158"/>
      <c r="E52" s="160"/>
      <c r="F52" s="15"/>
      <c r="G52" s="15" t="s">
        <v>170</v>
      </c>
      <c r="H52" s="159"/>
      <c r="I52" s="15"/>
      <c r="J52" s="15"/>
      <c r="K52" s="159"/>
      <c r="L52" s="15"/>
      <c r="M52" s="15"/>
      <c r="N52" s="159"/>
      <c r="O52" s="170"/>
      <c r="P52" s="170"/>
      <c r="Q52" s="16"/>
      <c r="R52" s="170"/>
      <c r="S52" s="170"/>
      <c r="T52" s="16"/>
      <c r="U52" s="160"/>
    </row>
    <row r="53" spans="2:22" ht="27" customHeight="1" x14ac:dyDescent="0.2">
      <c r="C53" s="8"/>
      <c r="D53" s="7"/>
      <c r="E53" s="13">
        <v>37</v>
      </c>
      <c r="F53" s="195" t="s">
        <v>189</v>
      </c>
      <c r="G53" s="10">
        <v>500000000</v>
      </c>
      <c r="H53" s="196" t="s">
        <v>189</v>
      </c>
      <c r="I53" s="195" t="s">
        <v>189</v>
      </c>
      <c r="J53" s="195" t="s">
        <v>189</v>
      </c>
      <c r="K53" s="196" t="s">
        <v>189</v>
      </c>
      <c r="L53" s="195" t="s">
        <v>189</v>
      </c>
      <c r="M53" s="195" t="s">
        <v>189</v>
      </c>
      <c r="N53" s="196" t="s">
        <v>189</v>
      </c>
      <c r="O53" s="197" t="s">
        <v>189</v>
      </c>
      <c r="P53" s="197" t="s">
        <v>189</v>
      </c>
      <c r="Q53" s="196" t="s">
        <v>189</v>
      </c>
      <c r="R53" s="197" t="s">
        <v>189</v>
      </c>
      <c r="S53" s="197" t="s">
        <v>189</v>
      </c>
      <c r="T53" s="196" t="s">
        <v>189</v>
      </c>
      <c r="U53" s="13">
        <v>37</v>
      </c>
    </row>
    <row r="54" spans="2:22" ht="13.5" customHeight="1" x14ac:dyDescent="0.2">
      <c r="C54" s="8"/>
      <c r="E54" s="13"/>
      <c r="F54" s="15"/>
      <c r="G54" s="15"/>
      <c r="H54" s="159" t="s">
        <v>167</v>
      </c>
      <c r="I54" s="15"/>
      <c r="J54" s="15"/>
      <c r="K54" s="159" t="s">
        <v>167</v>
      </c>
      <c r="L54" s="15"/>
      <c r="M54" s="15"/>
      <c r="N54" s="159" t="s">
        <v>167</v>
      </c>
      <c r="O54" s="170" t="s">
        <v>95</v>
      </c>
      <c r="P54" s="170" t="s">
        <v>95</v>
      </c>
      <c r="Q54" s="170" t="s">
        <v>95</v>
      </c>
      <c r="R54" s="170"/>
      <c r="S54" s="170"/>
      <c r="T54" s="170" t="s">
        <v>95</v>
      </c>
      <c r="U54" s="13"/>
    </row>
    <row r="55" spans="2:22" ht="27" customHeight="1" x14ac:dyDescent="0.2">
      <c r="C55" s="8"/>
      <c r="E55" s="13">
        <v>38</v>
      </c>
      <c r="F55" s="195" t="s">
        <v>189</v>
      </c>
      <c r="G55" s="195" t="s">
        <v>189</v>
      </c>
      <c r="H55" s="16">
        <v>425000000</v>
      </c>
      <c r="I55" s="195" t="s">
        <v>189</v>
      </c>
      <c r="J55" s="195" t="s">
        <v>189</v>
      </c>
      <c r="K55" s="16">
        <v>425000000</v>
      </c>
      <c r="L55" s="195" t="s">
        <v>189</v>
      </c>
      <c r="M55" s="195" t="s">
        <v>189</v>
      </c>
      <c r="N55" s="16">
        <v>425000000</v>
      </c>
      <c r="O55" s="14">
        <v>250000000</v>
      </c>
      <c r="P55" s="14">
        <v>425000000</v>
      </c>
      <c r="Q55" s="16">
        <f>IF(N55=0,O55-P55,N55+O55-P55)</f>
        <v>250000000</v>
      </c>
      <c r="R55" s="197" t="s">
        <v>189</v>
      </c>
      <c r="S55" s="197" t="s">
        <v>189</v>
      </c>
      <c r="T55" s="16">
        <v>250000000</v>
      </c>
      <c r="U55" s="13">
        <v>38</v>
      </c>
    </row>
    <row r="56" spans="2:22" s="156" customFormat="1" ht="13.5" customHeight="1" x14ac:dyDescent="0.2">
      <c r="C56" s="171"/>
      <c r="D56" s="12"/>
      <c r="E56" s="169"/>
      <c r="F56" s="15" t="s">
        <v>89</v>
      </c>
      <c r="G56" s="15" t="s">
        <v>89</v>
      </c>
      <c r="H56" s="159" t="s">
        <v>89</v>
      </c>
      <c r="I56" s="15" t="s">
        <v>89</v>
      </c>
      <c r="J56" s="15" t="s">
        <v>89</v>
      </c>
      <c r="K56" s="159" t="s">
        <v>89</v>
      </c>
      <c r="L56" s="15" t="s">
        <v>89</v>
      </c>
      <c r="M56" s="15" t="s">
        <v>89</v>
      </c>
      <c r="N56" s="159" t="s">
        <v>89</v>
      </c>
      <c r="O56" s="15" t="s">
        <v>89</v>
      </c>
      <c r="P56" s="15"/>
      <c r="Q56" s="159" t="s">
        <v>89</v>
      </c>
      <c r="R56" s="15" t="s">
        <v>89</v>
      </c>
      <c r="S56" s="15" t="s">
        <v>89</v>
      </c>
      <c r="T56" s="159" t="s">
        <v>89</v>
      </c>
      <c r="U56" s="13"/>
    </row>
    <row r="57" spans="2:22" ht="27" customHeight="1" x14ac:dyDescent="0.2">
      <c r="C57" s="171" t="s">
        <v>103</v>
      </c>
      <c r="E57" s="169">
        <v>39</v>
      </c>
      <c r="F57" s="10">
        <v>1800000000</v>
      </c>
      <c r="G57" s="10">
        <v>1000000000</v>
      </c>
      <c r="H57" s="16">
        <v>7505000000</v>
      </c>
      <c r="I57" s="10">
        <v>1750000000</v>
      </c>
      <c r="J57" s="10">
        <v>1000000000</v>
      </c>
      <c r="K57" s="16">
        <v>8255000000</v>
      </c>
      <c r="L57" s="10">
        <v>1800000000</v>
      </c>
      <c r="M57" s="10">
        <v>955000000</v>
      </c>
      <c r="N57" s="16">
        <v>9100000000</v>
      </c>
      <c r="O57" s="10">
        <v>2700000000</v>
      </c>
      <c r="P57" s="195" t="s">
        <v>189</v>
      </c>
      <c r="Q57" s="16">
        <v>11800000000</v>
      </c>
      <c r="R57" s="10">
        <v>1900000000</v>
      </c>
      <c r="S57" s="10">
        <v>550000000</v>
      </c>
      <c r="T57" s="16">
        <v>13150000000</v>
      </c>
      <c r="U57" s="13">
        <v>39</v>
      </c>
    </row>
    <row r="58" spans="2:22" ht="13.5" customHeight="1" x14ac:dyDescent="0.2">
      <c r="C58" s="9"/>
      <c r="E58" s="13"/>
      <c r="F58" s="15"/>
      <c r="G58" s="15"/>
      <c r="H58" s="159" t="s">
        <v>89</v>
      </c>
      <c r="I58" s="15"/>
      <c r="J58" s="15"/>
      <c r="K58" s="159" t="s">
        <v>89</v>
      </c>
      <c r="L58" s="15"/>
      <c r="M58" s="15"/>
      <c r="N58" s="159" t="s">
        <v>89</v>
      </c>
      <c r="O58" s="15"/>
      <c r="P58" s="15" t="s">
        <v>89</v>
      </c>
      <c r="Q58" s="159"/>
      <c r="R58" s="15"/>
      <c r="S58" s="15"/>
      <c r="T58" s="159"/>
      <c r="U58" s="13"/>
    </row>
    <row r="59" spans="2:22" ht="27" customHeight="1" x14ac:dyDescent="0.2">
      <c r="C59" s="9" t="s">
        <v>79</v>
      </c>
      <c r="E59" s="13">
        <v>40</v>
      </c>
      <c r="F59" s="195" t="s">
        <v>189</v>
      </c>
      <c r="G59" s="195" t="s">
        <v>189</v>
      </c>
      <c r="H59" s="16">
        <v>1000000000</v>
      </c>
      <c r="I59" s="195" t="s">
        <v>189</v>
      </c>
      <c r="J59" s="195" t="s">
        <v>189</v>
      </c>
      <c r="K59" s="16">
        <v>1000000000</v>
      </c>
      <c r="L59" s="195" t="s">
        <v>189</v>
      </c>
      <c r="M59" s="195" t="s">
        <v>189</v>
      </c>
      <c r="N59" s="16">
        <v>1000000000</v>
      </c>
      <c r="O59" s="195" t="s">
        <v>189</v>
      </c>
      <c r="P59" s="10">
        <v>1000000000</v>
      </c>
      <c r="Q59" s="196" t="s">
        <v>189</v>
      </c>
      <c r="R59" s="195" t="s">
        <v>189</v>
      </c>
      <c r="S59" s="195" t="s">
        <v>189</v>
      </c>
      <c r="T59" s="196" t="s">
        <v>189</v>
      </c>
      <c r="U59" s="13">
        <v>40</v>
      </c>
    </row>
    <row r="60" spans="2:22" s="172" customFormat="1" ht="13.5" customHeight="1" x14ac:dyDescent="0.2">
      <c r="E60" s="173"/>
      <c r="F60" s="159" t="s">
        <v>7</v>
      </c>
      <c r="G60" s="159" t="s">
        <v>7</v>
      </c>
      <c r="H60" s="159" t="s">
        <v>7</v>
      </c>
      <c r="I60" s="159" t="s">
        <v>7</v>
      </c>
      <c r="J60" s="159" t="s">
        <v>7</v>
      </c>
      <c r="K60" s="159" t="s">
        <v>7</v>
      </c>
      <c r="L60" s="159" t="s">
        <v>7</v>
      </c>
      <c r="M60" s="159" t="s">
        <v>7</v>
      </c>
      <c r="N60" s="159" t="s">
        <v>7</v>
      </c>
      <c r="O60" s="159" t="s">
        <v>7</v>
      </c>
      <c r="P60" s="159" t="s">
        <v>7</v>
      </c>
      <c r="Q60" s="159" t="s">
        <v>7</v>
      </c>
      <c r="R60" s="159" t="s">
        <v>7</v>
      </c>
      <c r="S60" s="159" t="s">
        <v>7</v>
      </c>
      <c r="T60" s="159" t="s">
        <v>7</v>
      </c>
      <c r="U60" s="173"/>
    </row>
    <row r="61" spans="2:22" s="3" customFormat="1" ht="27" customHeight="1" x14ac:dyDescent="0.2">
      <c r="C61" s="157" t="s">
        <v>171</v>
      </c>
      <c r="E61" s="165">
        <v>41</v>
      </c>
      <c r="F61" s="16">
        <v>1848000000</v>
      </c>
      <c r="G61" s="16">
        <v>878800000</v>
      </c>
      <c r="H61" s="16">
        <v>5925575000</v>
      </c>
      <c r="I61" s="16">
        <v>1079510000</v>
      </c>
      <c r="J61" s="16">
        <v>893900000</v>
      </c>
      <c r="K61" s="16">
        <v>6111185000</v>
      </c>
      <c r="L61" s="16">
        <v>1058275000</v>
      </c>
      <c r="M61" s="16">
        <v>668360000</v>
      </c>
      <c r="N61" s="16">
        <v>6501100000</v>
      </c>
      <c r="O61" s="16">
        <v>1212000000</v>
      </c>
      <c r="P61" s="16">
        <v>948500000</v>
      </c>
      <c r="Q61" s="16">
        <v>6764600000</v>
      </c>
      <c r="R61" s="16">
        <v>888840000</v>
      </c>
      <c r="S61" s="16">
        <v>663250000</v>
      </c>
      <c r="T61" s="16">
        <v>6990190000</v>
      </c>
      <c r="U61" s="165">
        <v>41</v>
      </c>
    </row>
    <row r="62" spans="2:22" s="3" customFormat="1" ht="13.5" customHeight="1" x14ac:dyDescent="0.2">
      <c r="E62" s="165"/>
      <c r="F62" s="159" t="s">
        <v>7</v>
      </c>
      <c r="G62" s="159" t="s">
        <v>7</v>
      </c>
      <c r="H62" s="159" t="s">
        <v>7</v>
      </c>
      <c r="I62" s="159" t="s">
        <v>7</v>
      </c>
      <c r="J62" s="159" t="s">
        <v>7</v>
      </c>
      <c r="K62" s="159" t="s">
        <v>7</v>
      </c>
      <c r="L62" s="159" t="s">
        <v>7</v>
      </c>
      <c r="M62" s="159" t="s">
        <v>7</v>
      </c>
      <c r="N62" s="159" t="s">
        <v>7</v>
      </c>
      <c r="O62" s="159" t="s">
        <v>7</v>
      </c>
      <c r="P62" s="159" t="s">
        <v>7</v>
      </c>
      <c r="Q62" s="159" t="s">
        <v>7</v>
      </c>
      <c r="R62" s="159" t="s">
        <v>7</v>
      </c>
      <c r="S62" s="159" t="s">
        <v>7</v>
      </c>
      <c r="T62" s="159" t="s">
        <v>7</v>
      </c>
      <c r="U62" s="165"/>
    </row>
    <row r="63" spans="2:22" s="3" customFormat="1" ht="27" customHeight="1" x14ac:dyDescent="0.2">
      <c r="B63" s="235" t="s">
        <v>172</v>
      </c>
      <c r="C63" s="235"/>
      <c r="D63" s="236"/>
      <c r="E63" s="174">
        <v>42</v>
      </c>
      <c r="F63" s="175">
        <v>5804400000</v>
      </c>
      <c r="G63" s="175">
        <v>5622050000</v>
      </c>
      <c r="H63" s="175">
        <v>38283135000</v>
      </c>
      <c r="I63" s="175">
        <v>4187110000</v>
      </c>
      <c r="J63" s="175">
        <v>5954090000</v>
      </c>
      <c r="K63" s="175">
        <v>36516155000</v>
      </c>
      <c r="L63" s="175">
        <v>2861175000</v>
      </c>
      <c r="M63" s="175">
        <v>4725470000</v>
      </c>
      <c r="N63" s="175">
        <v>34651860000</v>
      </c>
      <c r="O63" s="175">
        <v>2631300000</v>
      </c>
      <c r="P63" s="175">
        <v>4889730000</v>
      </c>
      <c r="Q63" s="175">
        <v>32393430000</v>
      </c>
      <c r="R63" s="175">
        <v>2018040000</v>
      </c>
      <c r="S63" s="175">
        <v>4594380000</v>
      </c>
      <c r="T63" s="175">
        <v>29817090000</v>
      </c>
      <c r="U63" s="174">
        <v>42</v>
      </c>
      <c r="V63" s="176"/>
    </row>
    <row r="64" spans="2:22" ht="40.5" customHeight="1" x14ac:dyDescent="0.2">
      <c r="B64" s="237" t="s">
        <v>173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</row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</sheetData>
  <mergeCells count="11">
    <mergeCell ref="V15:W15"/>
    <mergeCell ref="V16:W17"/>
    <mergeCell ref="B63:D63"/>
    <mergeCell ref="B64:U64"/>
    <mergeCell ref="B1:U1"/>
    <mergeCell ref="B3:D4"/>
    <mergeCell ref="F3:H3"/>
    <mergeCell ref="I3:K3"/>
    <mergeCell ref="L3:N3"/>
    <mergeCell ref="O3:Q3"/>
    <mergeCell ref="R3:T3"/>
  </mergeCells>
  <phoneticPr fontId="3"/>
  <pageMargins left="0.7" right="0.7" top="0.75" bottom="0.75" header="0.3" footer="0.3"/>
  <pageSetup paperSize="8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D81F-6997-4797-9C96-37ABE3A29476}">
  <sheetPr>
    <pageSetUpPr fitToPage="1"/>
  </sheetPr>
  <dimension ref="B1:U19"/>
  <sheetViews>
    <sheetView showGridLines="0" workbookViewId="0"/>
  </sheetViews>
  <sheetFormatPr defaultColWidth="9" defaultRowHeight="30" customHeight="1" x14ac:dyDescent="0.2"/>
  <cols>
    <col min="1" max="2" width="1.6328125" style="1" customWidth="1"/>
    <col min="3" max="3" width="40.6328125" style="1" customWidth="1"/>
    <col min="4" max="4" width="1.6328125" style="1" customWidth="1"/>
    <col min="5" max="5" width="4.36328125" style="12" customWidth="1"/>
    <col min="6" max="20" width="22.6328125" style="177" customWidth="1"/>
    <col min="21" max="21" width="4.453125" style="12" bestFit="1" customWidth="1"/>
    <col min="22" max="256" width="9" style="1"/>
    <col min="257" max="258" width="1.6328125" style="1" customWidth="1"/>
    <col min="259" max="259" width="40.6328125" style="1" customWidth="1"/>
    <col min="260" max="260" width="1.6328125" style="1" customWidth="1"/>
    <col min="261" max="261" width="4.36328125" style="1" customWidth="1"/>
    <col min="262" max="276" width="22.6328125" style="1" customWidth="1"/>
    <col min="277" max="277" width="4.453125" style="1" bestFit="1" customWidth="1"/>
    <col min="278" max="512" width="9" style="1"/>
    <col min="513" max="514" width="1.6328125" style="1" customWidth="1"/>
    <col min="515" max="515" width="40.6328125" style="1" customWidth="1"/>
    <col min="516" max="516" width="1.6328125" style="1" customWidth="1"/>
    <col min="517" max="517" width="4.36328125" style="1" customWidth="1"/>
    <col min="518" max="532" width="22.6328125" style="1" customWidth="1"/>
    <col min="533" max="533" width="4.453125" style="1" bestFit="1" customWidth="1"/>
    <col min="534" max="768" width="9" style="1"/>
    <col min="769" max="770" width="1.6328125" style="1" customWidth="1"/>
    <col min="771" max="771" width="40.6328125" style="1" customWidth="1"/>
    <col min="772" max="772" width="1.6328125" style="1" customWidth="1"/>
    <col min="773" max="773" width="4.36328125" style="1" customWidth="1"/>
    <col min="774" max="788" width="22.6328125" style="1" customWidth="1"/>
    <col min="789" max="789" width="4.453125" style="1" bestFit="1" customWidth="1"/>
    <col min="790" max="1024" width="9" style="1"/>
    <col min="1025" max="1026" width="1.6328125" style="1" customWidth="1"/>
    <col min="1027" max="1027" width="40.6328125" style="1" customWidth="1"/>
    <col min="1028" max="1028" width="1.6328125" style="1" customWidth="1"/>
    <col min="1029" max="1029" width="4.36328125" style="1" customWidth="1"/>
    <col min="1030" max="1044" width="22.6328125" style="1" customWidth="1"/>
    <col min="1045" max="1045" width="4.453125" style="1" bestFit="1" customWidth="1"/>
    <col min="1046" max="1280" width="9" style="1"/>
    <col min="1281" max="1282" width="1.6328125" style="1" customWidth="1"/>
    <col min="1283" max="1283" width="40.6328125" style="1" customWidth="1"/>
    <col min="1284" max="1284" width="1.6328125" style="1" customWidth="1"/>
    <col min="1285" max="1285" width="4.36328125" style="1" customWidth="1"/>
    <col min="1286" max="1300" width="22.6328125" style="1" customWidth="1"/>
    <col min="1301" max="1301" width="4.453125" style="1" bestFit="1" customWidth="1"/>
    <col min="1302" max="1536" width="9" style="1"/>
    <col min="1537" max="1538" width="1.6328125" style="1" customWidth="1"/>
    <col min="1539" max="1539" width="40.6328125" style="1" customWidth="1"/>
    <col min="1540" max="1540" width="1.6328125" style="1" customWidth="1"/>
    <col min="1541" max="1541" width="4.36328125" style="1" customWidth="1"/>
    <col min="1542" max="1556" width="22.6328125" style="1" customWidth="1"/>
    <col min="1557" max="1557" width="4.453125" style="1" bestFit="1" customWidth="1"/>
    <col min="1558" max="1792" width="9" style="1"/>
    <col min="1793" max="1794" width="1.6328125" style="1" customWidth="1"/>
    <col min="1795" max="1795" width="40.6328125" style="1" customWidth="1"/>
    <col min="1796" max="1796" width="1.6328125" style="1" customWidth="1"/>
    <col min="1797" max="1797" width="4.36328125" style="1" customWidth="1"/>
    <col min="1798" max="1812" width="22.6328125" style="1" customWidth="1"/>
    <col min="1813" max="1813" width="4.453125" style="1" bestFit="1" customWidth="1"/>
    <col min="1814" max="2048" width="9" style="1"/>
    <col min="2049" max="2050" width="1.6328125" style="1" customWidth="1"/>
    <col min="2051" max="2051" width="40.6328125" style="1" customWidth="1"/>
    <col min="2052" max="2052" width="1.6328125" style="1" customWidth="1"/>
    <col min="2053" max="2053" width="4.36328125" style="1" customWidth="1"/>
    <col min="2054" max="2068" width="22.6328125" style="1" customWidth="1"/>
    <col min="2069" max="2069" width="4.453125" style="1" bestFit="1" customWidth="1"/>
    <col min="2070" max="2304" width="9" style="1"/>
    <col min="2305" max="2306" width="1.6328125" style="1" customWidth="1"/>
    <col min="2307" max="2307" width="40.6328125" style="1" customWidth="1"/>
    <col min="2308" max="2308" width="1.6328125" style="1" customWidth="1"/>
    <col min="2309" max="2309" width="4.36328125" style="1" customWidth="1"/>
    <col min="2310" max="2324" width="22.6328125" style="1" customWidth="1"/>
    <col min="2325" max="2325" width="4.453125" style="1" bestFit="1" customWidth="1"/>
    <col min="2326" max="2560" width="9" style="1"/>
    <col min="2561" max="2562" width="1.6328125" style="1" customWidth="1"/>
    <col min="2563" max="2563" width="40.6328125" style="1" customWidth="1"/>
    <col min="2564" max="2564" width="1.6328125" style="1" customWidth="1"/>
    <col min="2565" max="2565" width="4.36328125" style="1" customWidth="1"/>
    <col min="2566" max="2580" width="22.6328125" style="1" customWidth="1"/>
    <col min="2581" max="2581" width="4.453125" style="1" bestFit="1" customWidth="1"/>
    <col min="2582" max="2816" width="9" style="1"/>
    <col min="2817" max="2818" width="1.6328125" style="1" customWidth="1"/>
    <col min="2819" max="2819" width="40.6328125" style="1" customWidth="1"/>
    <col min="2820" max="2820" width="1.6328125" style="1" customWidth="1"/>
    <col min="2821" max="2821" width="4.36328125" style="1" customWidth="1"/>
    <col min="2822" max="2836" width="22.6328125" style="1" customWidth="1"/>
    <col min="2837" max="2837" width="4.453125" style="1" bestFit="1" customWidth="1"/>
    <col min="2838" max="3072" width="9" style="1"/>
    <col min="3073" max="3074" width="1.6328125" style="1" customWidth="1"/>
    <col min="3075" max="3075" width="40.6328125" style="1" customWidth="1"/>
    <col min="3076" max="3076" width="1.6328125" style="1" customWidth="1"/>
    <col min="3077" max="3077" width="4.36328125" style="1" customWidth="1"/>
    <col min="3078" max="3092" width="22.6328125" style="1" customWidth="1"/>
    <col min="3093" max="3093" width="4.453125" style="1" bestFit="1" customWidth="1"/>
    <col min="3094" max="3328" width="9" style="1"/>
    <col min="3329" max="3330" width="1.6328125" style="1" customWidth="1"/>
    <col min="3331" max="3331" width="40.6328125" style="1" customWidth="1"/>
    <col min="3332" max="3332" width="1.6328125" style="1" customWidth="1"/>
    <col min="3333" max="3333" width="4.36328125" style="1" customWidth="1"/>
    <col min="3334" max="3348" width="22.6328125" style="1" customWidth="1"/>
    <col min="3349" max="3349" width="4.453125" style="1" bestFit="1" customWidth="1"/>
    <col min="3350" max="3584" width="9" style="1"/>
    <col min="3585" max="3586" width="1.6328125" style="1" customWidth="1"/>
    <col min="3587" max="3587" width="40.6328125" style="1" customWidth="1"/>
    <col min="3588" max="3588" width="1.6328125" style="1" customWidth="1"/>
    <col min="3589" max="3589" width="4.36328125" style="1" customWidth="1"/>
    <col min="3590" max="3604" width="22.6328125" style="1" customWidth="1"/>
    <col min="3605" max="3605" width="4.453125" style="1" bestFit="1" customWidth="1"/>
    <col min="3606" max="3840" width="9" style="1"/>
    <col min="3841" max="3842" width="1.6328125" style="1" customWidth="1"/>
    <col min="3843" max="3843" width="40.6328125" style="1" customWidth="1"/>
    <col min="3844" max="3844" width="1.6328125" style="1" customWidth="1"/>
    <col min="3845" max="3845" width="4.36328125" style="1" customWidth="1"/>
    <col min="3846" max="3860" width="22.6328125" style="1" customWidth="1"/>
    <col min="3861" max="3861" width="4.453125" style="1" bestFit="1" customWidth="1"/>
    <col min="3862" max="4096" width="9" style="1"/>
    <col min="4097" max="4098" width="1.6328125" style="1" customWidth="1"/>
    <col min="4099" max="4099" width="40.6328125" style="1" customWidth="1"/>
    <col min="4100" max="4100" width="1.6328125" style="1" customWidth="1"/>
    <col min="4101" max="4101" width="4.36328125" style="1" customWidth="1"/>
    <col min="4102" max="4116" width="22.6328125" style="1" customWidth="1"/>
    <col min="4117" max="4117" width="4.453125" style="1" bestFit="1" customWidth="1"/>
    <col min="4118" max="4352" width="9" style="1"/>
    <col min="4353" max="4354" width="1.6328125" style="1" customWidth="1"/>
    <col min="4355" max="4355" width="40.6328125" style="1" customWidth="1"/>
    <col min="4356" max="4356" width="1.6328125" style="1" customWidth="1"/>
    <col min="4357" max="4357" width="4.36328125" style="1" customWidth="1"/>
    <col min="4358" max="4372" width="22.6328125" style="1" customWidth="1"/>
    <col min="4373" max="4373" width="4.453125" style="1" bestFit="1" customWidth="1"/>
    <col min="4374" max="4608" width="9" style="1"/>
    <col min="4609" max="4610" width="1.6328125" style="1" customWidth="1"/>
    <col min="4611" max="4611" width="40.6328125" style="1" customWidth="1"/>
    <col min="4612" max="4612" width="1.6328125" style="1" customWidth="1"/>
    <col min="4613" max="4613" width="4.36328125" style="1" customWidth="1"/>
    <col min="4614" max="4628" width="22.6328125" style="1" customWidth="1"/>
    <col min="4629" max="4629" width="4.453125" style="1" bestFit="1" customWidth="1"/>
    <col min="4630" max="4864" width="9" style="1"/>
    <col min="4865" max="4866" width="1.6328125" style="1" customWidth="1"/>
    <col min="4867" max="4867" width="40.6328125" style="1" customWidth="1"/>
    <col min="4868" max="4868" width="1.6328125" style="1" customWidth="1"/>
    <col min="4869" max="4869" width="4.36328125" style="1" customWidth="1"/>
    <col min="4870" max="4884" width="22.6328125" style="1" customWidth="1"/>
    <col min="4885" max="4885" width="4.453125" style="1" bestFit="1" customWidth="1"/>
    <col min="4886" max="5120" width="9" style="1"/>
    <col min="5121" max="5122" width="1.6328125" style="1" customWidth="1"/>
    <col min="5123" max="5123" width="40.6328125" style="1" customWidth="1"/>
    <col min="5124" max="5124" width="1.6328125" style="1" customWidth="1"/>
    <col min="5125" max="5125" width="4.36328125" style="1" customWidth="1"/>
    <col min="5126" max="5140" width="22.6328125" style="1" customWidth="1"/>
    <col min="5141" max="5141" width="4.453125" style="1" bestFit="1" customWidth="1"/>
    <col min="5142" max="5376" width="9" style="1"/>
    <col min="5377" max="5378" width="1.6328125" style="1" customWidth="1"/>
    <col min="5379" max="5379" width="40.6328125" style="1" customWidth="1"/>
    <col min="5380" max="5380" width="1.6328125" style="1" customWidth="1"/>
    <col min="5381" max="5381" width="4.36328125" style="1" customWidth="1"/>
    <col min="5382" max="5396" width="22.6328125" style="1" customWidth="1"/>
    <col min="5397" max="5397" width="4.453125" style="1" bestFit="1" customWidth="1"/>
    <col min="5398" max="5632" width="9" style="1"/>
    <col min="5633" max="5634" width="1.6328125" style="1" customWidth="1"/>
    <col min="5635" max="5635" width="40.6328125" style="1" customWidth="1"/>
    <col min="5636" max="5636" width="1.6328125" style="1" customWidth="1"/>
    <col min="5637" max="5637" width="4.36328125" style="1" customWidth="1"/>
    <col min="5638" max="5652" width="22.6328125" style="1" customWidth="1"/>
    <col min="5653" max="5653" width="4.453125" style="1" bestFit="1" customWidth="1"/>
    <col min="5654" max="5888" width="9" style="1"/>
    <col min="5889" max="5890" width="1.6328125" style="1" customWidth="1"/>
    <col min="5891" max="5891" width="40.6328125" style="1" customWidth="1"/>
    <col min="5892" max="5892" width="1.6328125" style="1" customWidth="1"/>
    <col min="5893" max="5893" width="4.36328125" style="1" customWidth="1"/>
    <col min="5894" max="5908" width="22.6328125" style="1" customWidth="1"/>
    <col min="5909" max="5909" width="4.453125" style="1" bestFit="1" customWidth="1"/>
    <col min="5910" max="6144" width="9" style="1"/>
    <col min="6145" max="6146" width="1.6328125" style="1" customWidth="1"/>
    <col min="6147" max="6147" width="40.6328125" style="1" customWidth="1"/>
    <col min="6148" max="6148" width="1.6328125" style="1" customWidth="1"/>
    <col min="6149" max="6149" width="4.36328125" style="1" customWidth="1"/>
    <col min="6150" max="6164" width="22.6328125" style="1" customWidth="1"/>
    <col min="6165" max="6165" width="4.453125" style="1" bestFit="1" customWidth="1"/>
    <col min="6166" max="6400" width="9" style="1"/>
    <col min="6401" max="6402" width="1.6328125" style="1" customWidth="1"/>
    <col min="6403" max="6403" width="40.6328125" style="1" customWidth="1"/>
    <col min="6404" max="6404" width="1.6328125" style="1" customWidth="1"/>
    <col min="6405" max="6405" width="4.36328125" style="1" customWidth="1"/>
    <col min="6406" max="6420" width="22.6328125" style="1" customWidth="1"/>
    <col min="6421" max="6421" width="4.453125" style="1" bestFit="1" customWidth="1"/>
    <col min="6422" max="6656" width="9" style="1"/>
    <col min="6657" max="6658" width="1.6328125" style="1" customWidth="1"/>
    <col min="6659" max="6659" width="40.6328125" style="1" customWidth="1"/>
    <col min="6660" max="6660" width="1.6328125" style="1" customWidth="1"/>
    <col min="6661" max="6661" width="4.36328125" style="1" customWidth="1"/>
    <col min="6662" max="6676" width="22.6328125" style="1" customWidth="1"/>
    <col min="6677" max="6677" width="4.453125" style="1" bestFit="1" customWidth="1"/>
    <col min="6678" max="6912" width="9" style="1"/>
    <col min="6913" max="6914" width="1.6328125" style="1" customWidth="1"/>
    <col min="6915" max="6915" width="40.6328125" style="1" customWidth="1"/>
    <col min="6916" max="6916" width="1.6328125" style="1" customWidth="1"/>
    <col min="6917" max="6917" width="4.36328125" style="1" customWidth="1"/>
    <col min="6918" max="6932" width="22.6328125" style="1" customWidth="1"/>
    <col min="6933" max="6933" width="4.453125" style="1" bestFit="1" customWidth="1"/>
    <col min="6934" max="7168" width="9" style="1"/>
    <col min="7169" max="7170" width="1.6328125" style="1" customWidth="1"/>
    <col min="7171" max="7171" width="40.6328125" style="1" customWidth="1"/>
    <col min="7172" max="7172" width="1.6328125" style="1" customWidth="1"/>
    <col min="7173" max="7173" width="4.36328125" style="1" customWidth="1"/>
    <col min="7174" max="7188" width="22.6328125" style="1" customWidth="1"/>
    <col min="7189" max="7189" width="4.453125" style="1" bestFit="1" customWidth="1"/>
    <col min="7190" max="7424" width="9" style="1"/>
    <col min="7425" max="7426" width="1.6328125" style="1" customWidth="1"/>
    <col min="7427" max="7427" width="40.6328125" style="1" customWidth="1"/>
    <col min="7428" max="7428" width="1.6328125" style="1" customWidth="1"/>
    <col min="7429" max="7429" width="4.36328125" style="1" customWidth="1"/>
    <col min="7430" max="7444" width="22.6328125" style="1" customWidth="1"/>
    <col min="7445" max="7445" width="4.453125" style="1" bestFit="1" customWidth="1"/>
    <col min="7446" max="7680" width="9" style="1"/>
    <col min="7681" max="7682" width="1.6328125" style="1" customWidth="1"/>
    <col min="7683" max="7683" width="40.6328125" style="1" customWidth="1"/>
    <col min="7684" max="7684" width="1.6328125" style="1" customWidth="1"/>
    <col min="7685" max="7685" width="4.36328125" style="1" customWidth="1"/>
    <col min="7686" max="7700" width="22.6328125" style="1" customWidth="1"/>
    <col min="7701" max="7701" width="4.453125" style="1" bestFit="1" customWidth="1"/>
    <col min="7702" max="7936" width="9" style="1"/>
    <col min="7937" max="7938" width="1.6328125" style="1" customWidth="1"/>
    <col min="7939" max="7939" width="40.6328125" style="1" customWidth="1"/>
    <col min="7940" max="7940" width="1.6328125" style="1" customWidth="1"/>
    <col min="7941" max="7941" width="4.36328125" style="1" customWidth="1"/>
    <col min="7942" max="7956" width="22.6328125" style="1" customWidth="1"/>
    <col min="7957" max="7957" width="4.453125" style="1" bestFit="1" customWidth="1"/>
    <col min="7958" max="8192" width="9" style="1"/>
    <col min="8193" max="8194" width="1.6328125" style="1" customWidth="1"/>
    <col min="8195" max="8195" width="40.6328125" style="1" customWidth="1"/>
    <col min="8196" max="8196" width="1.6328125" style="1" customWidth="1"/>
    <col min="8197" max="8197" width="4.36328125" style="1" customWidth="1"/>
    <col min="8198" max="8212" width="22.6328125" style="1" customWidth="1"/>
    <col min="8213" max="8213" width="4.453125" style="1" bestFit="1" customWidth="1"/>
    <col min="8214" max="8448" width="9" style="1"/>
    <col min="8449" max="8450" width="1.6328125" style="1" customWidth="1"/>
    <col min="8451" max="8451" width="40.6328125" style="1" customWidth="1"/>
    <col min="8452" max="8452" width="1.6328125" style="1" customWidth="1"/>
    <col min="8453" max="8453" width="4.36328125" style="1" customWidth="1"/>
    <col min="8454" max="8468" width="22.6328125" style="1" customWidth="1"/>
    <col min="8469" max="8469" width="4.453125" style="1" bestFit="1" customWidth="1"/>
    <col min="8470" max="8704" width="9" style="1"/>
    <col min="8705" max="8706" width="1.6328125" style="1" customWidth="1"/>
    <col min="8707" max="8707" width="40.6328125" style="1" customWidth="1"/>
    <col min="8708" max="8708" width="1.6328125" style="1" customWidth="1"/>
    <col min="8709" max="8709" width="4.36328125" style="1" customWidth="1"/>
    <col min="8710" max="8724" width="22.6328125" style="1" customWidth="1"/>
    <col min="8725" max="8725" width="4.453125" style="1" bestFit="1" customWidth="1"/>
    <col min="8726" max="8960" width="9" style="1"/>
    <col min="8961" max="8962" width="1.6328125" style="1" customWidth="1"/>
    <col min="8963" max="8963" width="40.6328125" style="1" customWidth="1"/>
    <col min="8964" max="8964" width="1.6328125" style="1" customWidth="1"/>
    <col min="8965" max="8965" width="4.36328125" style="1" customWidth="1"/>
    <col min="8966" max="8980" width="22.6328125" style="1" customWidth="1"/>
    <col min="8981" max="8981" width="4.453125" style="1" bestFit="1" customWidth="1"/>
    <col min="8982" max="9216" width="9" style="1"/>
    <col min="9217" max="9218" width="1.6328125" style="1" customWidth="1"/>
    <col min="9219" max="9219" width="40.6328125" style="1" customWidth="1"/>
    <col min="9220" max="9220" width="1.6328125" style="1" customWidth="1"/>
    <col min="9221" max="9221" width="4.36328125" style="1" customWidth="1"/>
    <col min="9222" max="9236" width="22.6328125" style="1" customWidth="1"/>
    <col min="9237" max="9237" width="4.453125" style="1" bestFit="1" customWidth="1"/>
    <col min="9238" max="9472" width="9" style="1"/>
    <col min="9473" max="9474" width="1.6328125" style="1" customWidth="1"/>
    <col min="9475" max="9475" width="40.6328125" style="1" customWidth="1"/>
    <col min="9476" max="9476" width="1.6328125" style="1" customWidth="1"/>
    <col min="9477" max="9477" width="4.36328125" style="1" customWidth="1"/>
    <col min="9478" max="9492" width="22.6328125" style="1" customWidth="1"/>
    <col min="9493" max="9493" width="4.453125" style="1" bestFit="1" customWidth="1"/>
    <col min="9494" max="9728" width="9" style="1"/>
    <col min="9729" max="9730" width="1.6328125" style="1" customWidth="1"/>
    <col min="9731" max="9731" width="40.6328125" style="1" customWidth="1"/>
    <col min="9732" max="9732" width="1.6328125" style="1" customWidth="1"/>
    <col min="9733" max="9733" width="4.36328125" style="1" customWidth="1"/>
    <col min="9734" max="9748" width="22.6328125" style="1" customWidth="1"/>
    <col min="9749" max="9749" width="4.453125" style="1" bestFit="1" customWidth="1"/>
    <col min="9750" max="9984" width="9" style="1"/>
    <col min="9985" max="9986" width="1.6328125" style="1" customWidth="1"/>
    <col min="9987" max="9987" width="40.6328125" style="1" customWidth="1"/>
    <col min="9988" max="9988" width="1.6328125" style="1" customWidth="1"/>
    <col min="9989" max="9989" width="4.36328125" style="1" customWidth="1"/>
    <col min="9990" max="10004" width="22.6328125" style="1" customWidth="1"/>
    <col min="10005" max="10005" width="4.453125" style="1" bestFit="1" customWidth="1"/>
    <col min="10006" max="10240" width="9" style="1"/>
    <col min="10241" max="10242" width="1.6328125" style="1" customWidth="1"/>
    <col min="10243" max="10243" width="40.6328125" style="1" customWidth="1"/>
    <col min="10244" max="10244" width="1.6328125" style="1" customWidth="1"/>
    <col min="10245" max="10245" width="4.36328125" style="1" customWidth="1"/>
    <col min="10246" max="10260" width="22.6328125" style="1" customWidth="1"/>
    <col min="10261" max="10261" width="4.453125" style="1" bestFit="1" customWidth="1"/>
    <col min="10262" max="10496" width="9" style="1"/>
    <col min="10497" max="10498" width="1.6328125" style="1" customWidth="1"/>
    <col min="10499" max="10499" width="40.6328125" style="1" customWidth="1"/>
    <col min="10500" max="10500" width="1.6328125" style="1" customWidth="1"/>
    <col min="10501" max="10501" width="4.36328125" style="1" customWidth="1"/>
    <col min="10502" max="10516" width="22.6328125" style="1" customWidth="1"/>
    <col min="10517" max="10517" width="4.453125" style="1" bestFit="1" customWidth="1"/>
    <col min="10518" max="10752" width="9" style="1"/>
    <col min="10753" max="10754" width="1.6328125" style="1" customWidth="1"/>
    <col min="10755" max="10755" width="40.6328125" style="1" customWidth="1"/>
    <col min="10756" max="10756" width="1.6328125" style="1" customWidth="1"/>
    <col min="10757" max="10757" width="4.36328125" style="1" customWidth="1"/>
    <col min="10758" max="10772" width="22.6328125" style="1" customWidth="1"/>
    <col min="10773" max="10773" width="4.453125" style="1" bestFit="1" customWidth="1"/>
    <col min="10774" max="11008" width="9" style="1"/>
    <col min="11009" max="11010" width="1.6328125" style="1" customWidth="1"/>
    <col min="11011" max="11011" width="40.6328125" style="1" customWidth="1"/>
    <col min="11012" max="11012" width="1.6328125" style="1" customWidth="1"/>
    <col min="11013" max="11013" width="4.36328125" style="1" customWidth="1"/>
    <col min="11014" max="11028" width="22.6328125" style="1" customWidth="1"/>
    <col min="11029" max="11029" width="4.453125" style="1" bestFit="1" customWidth="1"/>
    <col min="11030" max="11264" width="9" style="1"/>
    <col min="11265" max="11266" width="1.6328125" style="1" customWidth="1"/>
    <col min="11267" max="11267" width="40.6328125" style="1" customWidth="1"/>
    <col min="11268" max="11268" width="1.6328125" style="1" customWidth="1"/>
    <col min="11269" max="11269" width="4.36328125" style="1" customWidth="1"/>
    <col min="11270" max="11284" width="22.6328125" style="1" customWidth="1"/>
    <col min="11285" max="11285" width="4.453125" style="1" bestFit="1" customWidth="1"/>
    <col min="11286" max="11520" width="9" style="1"/>
    <col min="11521" max="11522" width="1.6328125" style="1" customWidth="1"/>
    <col min="11523" max="11523" width="40.6328125" style="1" customWidth="1"/>
    <col min="11524" max="11524" width="1.6328125" style="1" customWidth="1"/>
    <col min="11525" max="11525" width="4.36328125" style="1" customWidth="1"/>
    <col min="11526" max="11540" width="22.6328125" style="1" customWidth="1"/>
    <col min="11541" max="11541" width="4.453125" style="1" bestFit="1" customWidth="1"/>
    <col min="11542" max="11776" width="9" style="1"/>
    <col min="11777" max="11778" width="1.6328125" style="1" customWidth="1"/>
    <col min="11779" max="11779" width="40.6328125" style="1" customWidth="1"/>
    <col min="11780" max="11780" width="1.6328125" style="1" customWidth="1"/>
    <col min="11781" max="11781" width="4.36328125" style="1" customWidth="1"/>
    <col min="11782" max="11796" width="22.6328125" style="1" customWidth="1"/>
    <col min="11797" max="11797" width="4.453125" style="1" bestFit="1" customWidth="1"/>
    <col min="11798" max="12032" width="9" style="1"/>
    <col min="12033" max="12034" width="1.6328125" style="1" customWidth="1"/>
    <col min="12035" max="12035" width="40.6328125" style="1" customWidth="1"/>
    <col min="12036" max="12036" width="1.6328125" style="1" customWidth="1"/>
    <col min="12037" max="12037" width="4.36328125" style="1" customWidth="1"/>
    <col min="12038" max="12052" width="22.6328125" style="1" customWidth="1"/>
    <col min="12053" max="12053" width="4.453125" style="1" bestFit="1" customWidth="1"/>
    <col min="12054" max="12288" width="9" style="1"/>
    <col min="12289" max="12290" width="1.6328125" style="1" customWidth="1"/>
    <col min="12291" max="12291" width="40.6328125" style="1" customWidth="1"/>
    <col min="12292" max="12292" width="1.6328125" style="1" customWidth="1"/>
    <col min="12293" max="12293" width="4.36328125" style="1" customWidth="1"/>
    <col min="12294" max="12308" width="22.6328125" style="1" customWidth="1"/>
    <col min="12309" max="12309" width="4.453125" style="1" bestFit="1" customWidth="1"/>
    <col min="12310" max="12544" width="9" style="1"/>
    <col min="12545" max="12546" width="1.6328125" style="1" customWidth="1"/>
    <col min="12547" max="12547" width="40.6328125" style="1" customWidth="1"/>
    <col min="12548" max="12548" width="1.6328125" style="1" customWidth="1"/>
    <col min="12549" max="12549" width="4.36328125" style="1" customWidth="1"/>
    <col min="12550" max="12564" width="22.6328125" style="1" customWidth="1"/>
    <col min="12565" max="12565" width="4.453125" style="1" bestFit="1" customWidth="1"/>
    <col min="12566" max="12800" width="9" style="1"/>
    <col min="12801" max="12802" width="1.6328125" style="1" customWidth="1"/>
    <col min="12803" max="12803" width="40.6328125" style="1" customWidth="1"/>
    <col min="12804" max="12804" width="1.6328125" style="1" customWidth="1"/>
    <col min="12805" max="12805" width="4.36328125" style="1" customWidth="1"/>
    <col min="12806" max="12820" width="22.6328125" style="1" customWidth="1"/>
    <col min="12821" max="12821" width="4.453125" style="1" bestFit="1" customWidth="1"/>
    <col min="12822" max="13056" width="9" style="1"/>
    <col min="13057" max="13058" width="1.6328125" style="1" customWidth="1"/>
    <col min="13059" max="13059" width="40.6328125" style="1" customWidth="1"/>
    <col min="13060" max="13060" width="1.6328125" style="1" customWidth="1"/>
    <col min="13061" max="13061" width="4.36328125" style="1" customWidth="1"/>
    <col min="13062" max="13076" width="22.6328125" style="1" customWidth="1"/>
    <col min="13077" max="13077" width="4.453125" style="1" bestFit="1" customWidth="1"/>
    <col min="13078" max="13312" width="9" style="1"/>
    <col min="13313" max="13314" width="1.6328125" style="1" customWidth="1"/>
    <col min="13315" max="13315" width="40.6328125" style="1" customWidth="1"/>
    <col min="13316" max="13316" width="1.6328125" style="1" customWidth="1"/>
    <col min="13317" max="13317" width="4.36328125" style="1" customWidth="1"/>
    <col min="13318" max="13332" width="22.6328125" style="1" customWidth="1"/>
    <col min="13333" max="13333" width="4.453125" style="1" bestFit="1" customWidth="1"/>
    <col min="13334" max="13568" width="9" style="1"/>
    <col min="13569" max="13570" width="1.6328125" style="1" customWidth="1"/>
    <col min="13571" max="13571" width="40.6328125" style="1" customWidth="1"/>
    <col min="13572" max="13572" width="1.6328125" style="1" customWidth="1"/>
    <col min="13573" max="13573" width="4.36328125" style="1" customWidth="1"/>
    <col min="13574" max="13588" width="22.6328125" style="1" customWidth="1"/>
    <col min="13589" max="13589" width="4.453125" style="1" bestFit="1" customWidth="1"/>
    <col min="13590" max="13824" width="9" style="1"/>
    <col min="13825" max="13826" width="1.6328125" style="1" customWidth="1"/>
    <col min="13827" max="13827" width="40.6328125" style="1" customWidth="1"/>
    <col min="13828" max="13828" width="1.6328125" style="1" customWidth="1"/>
    <col min="13829" max="13829" width="4.36328125" style="1" customWidth="1"/>
    <col min="13830" max="13844" width="22.6328125" style="1" customWidth="1"/>
    <col min="13845" max="13845" width="4.453125" style="1" bestFit="1" customWidth="1"/>
    <col min="13846" max="14080" width="9" style="1"/>
    <col min="14081" max="14082" width="1.6328125" style="1" customWidth="1"/>
    <col min="14083" max="14083" width="40.6328125" style="1" customWidth="1"/>
    <col min="14084" max="14084" width="1.6328125" style="1" customWidth="1"/>
    <col min="14085" max="14085" width="4.36328125" style="1" customWidth="1"/>
    <col min="14086" max="14100" width="22.6328125" style="1" customWidth="1"/>
    <col min="14101" max="14101" width="4.453125" style="1" bestFit="1" customWidth="1"/>
    <col min="14102" max="14336" width="9" style="1"/>
    <col min="14337" max="14338" width="1.6328125" style="1" customWidth="1"/>
    <col min="14339" max="14339" width="40.6328125" style="1" customWidth="1"/>
    <col min="14340" max="14340" width="1.6328125" style="1" customWidth="1"/>
    <col min="14341" max="14341" width="4.36328125" style="1" customWidth="1"/>
    <col min="14342" max="14356" width="22.6328125" style="1" customWidth="1"/>
    <col min="14357" max="14357" width="4.453125" style="1" bestFit="1" customWidth="1"/>
    <col min="14358" max="14592" width="9" style="1"/>
    <col min="14593" max="14594" width="1.6328125" style="1" customWidth="1"/>
    <col min="14595" max="14595" width="40.6328125" style="1" customWidth="1"/>
    <col min="14596" max="14596" width="1.6328125" style="1" customWidth="1"/>
    <col min="14597" max="14597" width="4.36328125" style="1" customWidth="1"/>
    <col min="14598" max="14612" width="22.6328125" style="1" customWidth="1"/>
    <col min="14613" max="14613" width="4.453125" style="1" bestFit="1" customWidth="1"/>
    <col min="14614" max="14848" width="9" style="1"/>
    <col min="14849" max="14850" width="1.6328125" style="1" customWidth="1"/>
    <col min="14851" max="14851" width="40.6328125" style="1" customWidth="1"/>
    <col min="14852" max="14852" width="1.6328125" style="1" customWidth="1"/>
    <col min="14853" max="14853" width="4.36328125" style="1" customWidth="1"/>
    <col min="14854" max="14868" width="22.6328125" style="1" customWidth="1"/>
    <col min="14869" max="14869" width="4.453125" style="1" bestFit="1" customWidth="1"/>
    <col min="14870" max="15104" width="9" style="1"/>
    <col min="15105" max="15106" width="1.6328125" style="1" customWidth="1"/>
    <col min="15107" max="15107" width="40.6328125" style="1" customWidth="1"/>
    <col min="15108" max="15108" width="1.6328125" style="1" customWidth="1"/>
    <col min="15109" max="15109" width="4.36328125" style="1" customWidth="1"/>
    <col min="15110" max="15124" width="22.6328125" style="1" customWidth="1"/>
    <col min="15125" max="15125" width="4.453125" style="1" bestFit="1" customWidth="1"/>
    <col min="15126" max="15360" width="9" style="1"/>
    <col min="15361" max="15362" width="1.6328125" style="1" customWidth="1"/>
    <col min="15363" max="15363" width="40.6328125" style="1" customWidth="1"/>
    <col min="15364" max="15364" width="1.6328125" style="1" customWidth="1"/>
    <col min="15365" max="15365" width="4.36328125" style="1" customWidth="1"/>
    <col min="15366" max="15380" width="22.6328125" style="1" customWidth="1"/>
    <col min="15381" max="15381" width="4.453125" style="1" bestFit="1" customWidth="1"/>
    <col min="15382" max="15616" width="9" style="1"/>
    <col min="15617" max="15618" width="1.6328125" style="1" customWidth="1"/>
    <col min="15619" max="15619" width="40.6328125" style="1" customWidth="1"/>
    <col min="15620" max="15620" width="1.6328125" style="1" customWidth="1"/>
    <col min="15621" max="15621" width="4.36328125" style="1" customWidth="1"/>
    <col min="15622" max="15636" width="22.6328125" style="1" customWidth="1"/>
    <col min="15637" max="15637" width="4.453125" style="1" bestFit="1" customWidth="1"/>
    <col min="15638" max="15872" width="9" style="1"/>
    <col min="15873" max="15874" width="1.6328125" style="1" customWidth="1"/>
    <col min="15875" max="15875" width="40.6328125" style="1" customWidth="1"/>
    <col min="15876" max="15876" width="1.6328125" style="1" customWidth="1"/>
    <col min="15877" max="15877" width="4.36328125" style="1" customWidth="1"/>
    <col min="15878" max="15892" width="22.6328125" style="1" customWidth="1"/>
    <col min="15893" max="15893" width="4.453125" style="1" bestFit="1" customWidth="1"/>
    <col min="15894" max="16128" width="9" style="1"/>
    <col min="16129" max="16130" width="1.6328125" style="1" customWidth="1"/>
    <col min="16131" max="16131" width="40.6328125" style="1" customWidth="1"/>
    <col min="16132" max="16132" width="1.6328125" style="1" customWidth="1"/>
    <col min="16133" max="16133" width="4.36328125" style="1" customWidth="1"/>
    <col min="16134" max="16148" width="22.6328125" style="1" customWidth="1"/>
    <col min="16149" max="16149" width="4.453125" style="1" bestFit="1" customWidth="1"/>
    <col min="16150" max="16384" width="9" style="1"/>
  </cols>
  <sheetData>
    <row r="1" spans="2:21" ht="30" customHeight="1" x14ac:dyDescent="0.2">
      <c r="B1" s="238" t="s">
        <v>174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</row>
    <row r="2" spans="2:21" ht="25" customHeight="1" thickBot="1" x14ac:dyDescent="0.25">
      <c r="B2" s="2"/>
      <c r="C2" s="2"/>
      <c r="D2" s="2"/>
      <c r="E2" s="14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48"/>
    </row>
    <row r="3" spans="2:21" ht="27" customHeight="1" x14ac:dyDescent="0.2">
      <c r="B3" s="252" t="s">
        <v>1</v>
      </c>
      <c r="C3" s="252"/>
      <c r="D3" s="253"/>
      <c r="E3" s="256" t="s">
        <v>175</v>
      </c>
      <c r="F3" s="258" t="s">
        <v>176</v>
      </c>
      <c r="G3" s="259"/>
      <c r="H3" s="260"/>
      <c r="I3" s="261">
        <v>30</v>
      </c>
      <c r="J3" s="262"/>
      <c r="K3" s="263"/>
      <c r="L3" s="261" t="s">
        <v>177</v>
      </c>
      <c r="M3" s="262"/>
      <c r="N3" s="263"/>
      <c r="O3" s="264">
        <v>2</v>
      </c>
      <c r="P3" s="262"/>
      <c r="Q3" s="263"/>
      <c r="R3" s="265">
        <v>3</v>
      </c>
      <c r="S3" s="266"/>
      <c r="T3" s="267"/>
      <c r="U3" s="268" t="s">
        <v>175</v>
      </c>
    </row>
    <row r="4" spans="2:21" ht="27" customHeight="1" x14ac:dyDescent="0.2">
      <c r="B4" s="254"/>
      <c r="C4" s="254"/>
      <c r="D4" s="255"/>
      <c r="E4" s="257"/>
      <c r="F4" s="179" t="s">
        <v>178</v>
      </c>
      <c r="G4" s="153" t="s">
        <v>4</v>
      </c>
      <c r="H4" s="154" t="s">
        <v>142</v>
      </c>
      <c r="I4" s="179" t="s">
        <v>178</v>
      </c>
      <c r="J4" s="153" t="s">
        <v>4</v>
      </c>
      <c r="K4" s="154" t="s">
        <v>142</v>
      </c>
      <c r="L4" s="179" t="s">
        <v>178</v>
      </c>
      <c r="M4" s="153" t="s">
        <v>4</v>
      </c>
      <c r="N4" s="154" t="s">
        <v>142</v>
      </c>
      <c r="O4" s="179" t="s">
        <v>178</v>
      </c>
      <c r="P4" s="153" t="s">
        <v>4</v>
      </c>
      <c r="Q4" s="154" t="s">
        <v>142</v>
      </c>
      <c r="R4" s="179" t="s">
        <v>178</v>
      </c>
      <c r="S4" s="153" t="s">
        <v>4</v>
      </c>
      <c r="T4" s="154" t="s">
        <v>142</v>
      </c>
      <c r="U4" s="269"/>
    </row>
    <row r="5" spans="2:21" ht="13.5" customHeight="1" x14ac:dyDescent="0.2">
      <c r="B5" s="180"/>
      <c r="C5" s="180"/>
      <c r="D5" s="181"/>
      <c r="E5" s="182"/>
      <c r="F5" s="117" t="s">
        <v>7</v>
      </c>
      <c r="G5" s="117" t="s">
        <v>7</v>
      </c>
      <c r="H5" s="183" t="s">
        <v>7</v>
      </c>
      <c r="I5" s="117" t="s">
        <v>7</v>
      </c>
      <c r="J5" s="117" t="s">
        <v>7</v>
      </c>
      <c r="K5" s="183" t="s">
        <v>7</v>
      </c>
      <c r="L5" s="117" t="s">
        <v>7</v>
      </c>
      <c r="M5" s="117" t="s">
        <v>7</v>
      </c>
      <c r="N5" s="183" t="s">
        <v>7</v>
      </c>
      <c r="O5" s="117" t="s">
        <v>7</v>
      </c>
      <c r="P5" s="117" t="s">
        <v>7</v>
      </c>
      <c r="Q5" s="183" t="s">
        <v>7</v>
      </c>
      <c r="R5" s="117" t="s">
        <v>7</v>
      </c>
      <c r="S5" s="117" t="s">
        <v>7</v>
      </c>
      <c r="T5" s="183" t="s">
        <v>7</v>
      </c>
      <c r="U5" s="184"/>
    </row>
    <row r="6" spans="2:21" ht="13.5" customHeight="1" x14ac:dyDescent="0.2">
      <c r="B6" s="180"/>
      <c r="C6" s="180"/>
      <c r="D6" s="181"/>
      <c r="E6" s="182"/>
      <c r="F6" s="185"/>
      <c r="G6" s="185"/>
      <c r="H6" s="186"/>
      <c r="I6" s="185"/>
      <c r="J6" s="185"/>
      <c r="K6" s="186"/>
      <c r="L6" s="185"/>
      <c r="M6" s="185"/>
      <c r="N6" s="186"/>
      <c r="O6" s="185"/>
      <c r="P6" s="185"/>
      <c r="Q6" s="186"/>
      <c r="R6" s="185"/>
      <c r="S6" s="185"/>
      <c r="T6" s="186"/>
      <c r="U6" s="184"/>
    </row>
    <row r="7" spans="2:21" ht="27" customHeight="1" x14ac:dyDescent="0.2">
      <c r="B7" s="247" t="s">
        <v>179</v>
      </c>
      <c r="C7" s="247"/>
      <c r="D7" s="248"/>
      <c r="E7" s="187"/>
      <c r="F7" s="10"/>
      <c r="G7" s="10"/>
      <c r="H7" s="16"/>
      <c r="I7" s="10"/>
      <c r="J7" s="10"/>
      <c r="K7" s="16"/>
      <c r="L7" s="10"/>
      <c r="M7" s="10"/>
      <c r="N7" s="16"/>
      <c r="O7" s="10"/>
      <c r="P7" s="10"/>
      <c r="Q7" s="16"/>
      <c r="R7" s="10"/>
      <c r="S7" s="10"/>
      <c r="T7" s="16"/>
      <c r="U7" s="188"/>
    </row>
    <row r="8" spans="2:21" ht="27" customHeight="1" x14ac:dyDescent="0.2">
      <c r="C8" s="6" t="s">
        <v>180</v>
      </c>
      <c r="D8" s="7"/>
      <c r="E8" s="187">
        <v>1</v>
      </c>
      <c r="F8" s="10">
        <v>57400000</v>
      </c>
      <c r="G8" s="10">
        <v>81100000</v>
      </c>
      <c r="H8" s="16">
        <v>352900000</v>
      </c>
      <c r="I8" s="10">
        <v>54800000</v>
      </c>
      <c r="J8" s="10">
        <v>82500000</v>
      </c>
      <c r="K8" s="16">
        <v>325200000</v>
      </c>
      <c r="L8" s="10">
        <v>64900000</v>
      </c>
      <c r="M8" s="10">
        <v>100100000</v>
      </c>
      <c r="N8" s="16">
        <v>290000000</v>
      </c>
      <c r="O8" s="10">
        <v>54100000</v>
      </c>
      <c r="P8" s="10">
        <v>96800000</v>
      </c>
      <c r="Q8" s="16">
        <v>247300000</v>
      </c>
      <c r="R8" s="10">
        <v>50800000</v>
      </c>
      <c r="S8" s="10">
        <v>95900000</v>
      </c>
      <c r="T8" s="16">
        <v>202200000</v>
      </c>
      <c r="U8" s="188">
        <v>1</v>
      </c>
    </row>
    <row r="9" spans="2:21" ht="27" customHeight="1" x14ac:dyDescent="0.2">
      <c r="C9" s="6" t="s">
        <v>181</v>
      </c>
      <c r="D9" s="5"/>
      <c r="E9" s="187">
        <v>2</v>
      </c>
      <c r="F9" s="195" t="s">
        <v>189</v>
      </c>
      <c r="G9" s="10">
        <v>761000</v>
      </c>
      <c r="H9" s="16">
        <v>2000000</v>
      </c>
      <c r="I9" s="195" t="s">
        <v>189</v>
      </c>
      <c r="J9" s="195" t="s">
        <v>189</v>
      </c>
      <c r="K9" s="16">
        <v>2000000</v>
      </c>
      <c r="L9" s="195" t="s">
        <v>189</v>
      </c>
      <c r="M9" s="10">
        <v>2000000</v>
      </c>
      <c r="N9" s="196" t="s">
        <v>189</v>
      </c>
      <c r="O9" s="195" t="s">
        <v>189</v>
      </c>
      <c r="P9" s="195" t="s">
        <v>189</v>
      </c>
      <c r="Q9" s="196" t="s">
        <v>189</v>
      </c>
      <c r="R9" s="195" t="s">
        <v>189</v>
      </c>
      <c r="S9" s="195" t="s">
        <v>189</v>
      </c>
      <c r="T9" s="196" t="s">
        <v>189</v>
      </c>
      <c r="U9" s="188">
        <v>2</v>
      </c>
    </row>
    <row r="10" spans="2:21" ht="27" customHeight="1" x14ac:dyDescent="0.2">
      <c r="C10" s="6" t="s">
        <v>182</v>
      </c>
      <c r="D10" s="11"/>
      <c r="E10" s="187">
        <v>3</v>
      </c>
      <c r="F10" s="10">
        <v>16510000</v>
      </c>
      <c r="G10" s="10">
        <v>24780000</v>
      </c>
      <c r="H10" s="16">
        <v>16510000</v>
      </c>
      <c r="I10" s="10">
        <v>11794000</v>
      </c>
      <c r="J10" s="10">
        <v>16510000</v>
      </c>
      <c r="K10" s="16">
        <v>11794000</v>
      </c>
      <c r="L10" s="10">
        <v>4100000</v>
      </c>
      <c r="M10" s="10">
        <v>11794000</v>
      </c>
      <c r="N10" s="16">
        <v>4100000</v>
      </c>
      <c r="O10" s="10">
        <v>1755000</v>
      </c>
      <c r="P10" s="10">
        <v>4100000</v>
      </c>
      <c r="Q10" s="16">
        <v>1755000</v>
      </c>
      <c r="R10" s="195" t="s">
        <v>189</v>
      </c>
      <c r="S10" s="10">
        <v>1755000</v>
      </c>
      <c r="T10" s="196" t="s">
        <v>189</v>
      </c>
      <c r="U10" s="188">
        <v>3</v>
      </c>
    </row>
    <row r="11" spans="2:21" ht="27" customHeight="1" x14ac:dyDescent="0.2">
      <c r="C11" s="6" t="s">
        <v>183</v>
      </c>
      <c r="D11" s="11"/>
      <c r="E11" s="187">
        <v>4</v>
      </c>
      <c r="F11" s="10">
        <v>424233123</v>
      </c>
      <c r="G11" s="10">
        <v>610474589</v>
      </c>
      <c r="H11" s="16">
        <v>424233123</v>
      </c>
      <c r="I11" s="10">
        <v>481487746</v>
      </c>
      <c r="J11" s="10">
        <v>424233123</v>
      </c>
      <c r="K11" s="16">
        <v>481487746</v>
      </c>
      <c r="L11" s="10">
        <v>672430774</v>
      </c>
      <c r="M11" s="10">
        <v>481487746</v>
      </c>
      <c r="N11" s="16">
        <v>672430774</v>
      </c>
      <c r="O11" s="10">
        <v>641583936</v>
      </c>
      <c r="P11" s="10">
        <v>672430774</v>
      </c>
      <c r="Q11" s="16">
        <v>641583936</v>
      </c>
      <c r="R11" s="10">
        <v>476362879</v>
      </c>
      <c r="S11" s="10">
        <v>641583936</v>
      </c>
      <c r="T11" s="16">
        <v>476362879</v>
      </c>
      <c r="U11" s="188">
        <v>4</v>
      </c>
    </row>
    <row r="12" spans="2:21" ht="27" customHeight="1" x14ac:dyDescent="0.2">
      <c r="C12" s="6" t="s">
        <v>184</v>
      </c>
      <c r="D12" s="7"/>
      <c r="E12" s="187">
        <v>5</v>
      </c>
      <c r="F12" s="10">
        <v>281000000</v>
      </c>
      <c r="G12" s="10">
        <v>459700000</v>
      </c>
      <c r="H12" s="16">
        <v>281000000</v>
      </c>
      <c r="I12" s="10">
        <v>291000000</v>
      </c>
      <c r="J12" s="10">
        <v>281000000</v>
      </c>
      <c r="K12" s="16">
        <v>291000000</v>
      </c>
      <c r="L12" s="10">
        <v>93200000</v>
      </c>
      <c r="M12" s="10">
        <v>291000000</v>
      </c>
      <c r="N12" s="16">
        <v>93200000</v>
      </c>
      <c r="O12" s="10">
        <v>73000000</v>
      </c>
      <c r="P12" s="10">
        <v>93200000</v>
      </c>
      <c r="Q12" s="16">
        <v>73000000</v>
      </c>
      <c r="R12" s="10">
        <v>25500000</v>
      </c>
      <c r="S12" s="10">
        <v>73000000</v>
      </c>
      <c r="T12" s="16">
        <v>25500000</v>
      </c>
      <c r="U12" s="188">
        <v>5</v>
      </c>
    </row>
    <row r="13" spans="2:21" ht="27" customHeight="1" x14ac:dyDescent="0.2">
      <c r="C13" s="6" t="s">
        <v>185</v>
      </c>
      <c r="D13" s="7"/>
      <c r="E13" s="187">
        <v>6</v>
      </c>
      <c r="F13" s="10">
        <v>100000000</v>
      </c>
      <c r="G13" s="10">
        <v>200000000</v>
      </c>
      <c r="H13" s="16">
        <v>100000000</v>
      </c>
      <c r="I13" s="195" t="s">
        <v>189</v>
      </c>
      <c r="J13" s="10">
        <v>100000000</v>
      </c>
      <c r="K13" s="196" t="s">
        <v>189</v>
      </c>
      <c r="L13" s="195" t="s">
        <v>189</v>
      </c>
      <c r="M13" s="195" t="s">
        <v>189</v>
      </c>
      <c r="N13" s="196" t="s">
        <v>189</v>
      </c>
      <c r="O13" s="10">
        <v>150000000</v>
      </c>
      <c r="P13" s="195" t="s">
        <v>189</v>
      </c>
      <c r="Q13" s="16">
        <v>150000000</v>
      </c>
      <c r="R13" s="10">
        <v>180000000</v>
      </c>
      <c r="S13" s="10">
        <v>150000000</v>
      </c>
      <c r="T13" s="16">
        <v>180000000</v>
      </c>
      <c r="U13" s="188">
        <v>6</v>
      </c>
    </row>
    <row r="14" spans="2:21" ht="27" customHeight="1" x14ac:dyDescent="0.2">
      <c r="C14" s="6" t="s">
        <v>186</v>
      </c>
      <c r="D14" s="7"/>
      <c r="E14" s="187">
        <v>7</v>
      </c>
      <c r="F14" s="10">
        <v>197800000</v>
      </c>
      <c r="G14" s="10">
        <v>379800000</v>
      </c>
      <c r="H14" s="16">
        <v>197800000</v>
      </c>
      <c r="I14" s="10">
        <v>310000000</v>
      </c>
      <c r="J14" s="10">
        <v>197800000</v>
      </c>
      <c r="K14" s="16">
        <v>310000000</v>
      </c>
      <c r="L14" s="10">
        <v>335000000</v>
      </c>
      <c r="M14" s="10">
        <v>310000000</v>
      </c>
      <c r="N14" s="16">
        <v>335000000</v>
      </c>
      <c r="O14" s="10">
        <v>255000000</v>
      </c>
      <c r="P14" s="10">
        <v>335000000</v>
      </c>
      <c r="Q14" s="16">
        <v>255000000</v>
      </c>
      <c r="R14" s="10">
        <v>150000000</v>
      </c>
      <c r="S14" s="10">
        <v>255000000</v>
      </c>
      <c r="T14" s="16">
        <v>150000000</v>
      </c>
      <c r="U14" s="188">
        <v>7</v>
      </c>
    </row>
    <row r="15" spans="2:21" ht="27" customHeight="1" x14ac:dyDescent="0.2">
      <c r="C15" s="6" t="s">
        <v>51</v>
      </c>
      <c r="D15" s="7"/>
      <c r="E15" s="187">
        <v>8</v>
      </c>
      <c r="F15" s="10">
        <v>200000000</v>
      </c>
      <c r="G15" s="10">
        <v>400000000</v>
      </c>
      <c r="H15" s="16">
        <v>200000000</v>
      </c>
      <c r="I15" s="10">
        <v>200000000</v>
      </c>
      <c r="J15" s="10">
        <v>200000000</v>
      </c>
      <c r="K15" s="16">
        <v>200000000</v>
      </c>
      <c r="L15" s="10">
        <v>200000000</v>
      </c>
      <c r="M15" s="10">
        <v>200000000</v>
      </c>
      <c r="N15" s="16">
        <v>200000000</v>
      </c>
      <c r="O15" s="10">
        <v>200000000</v>
      </c>
      <c r="P15" s="10">
        <v>200000000</v>
      </c>
      <c r="Q15" s="16">
        <v>200000000</v>
      </c>
      <c r="R15" s="10">
        <v>200000000</v>
      </c>
      <c r="S15" s="10">
        <v>200000000</v>
      </c>
      <c r="T15" s="16">
        <v>200000000</v>
      </c>
      <c r="U15" s="188">
        <v>8</v>
      </c>
    </row>
    <row r="16" spans="2:21" ht="27" customHeight="1" x14ac:dyDescent="0.2">
      <c r="C16" s="6" t="s">
        <v>57</v>
      </c>
      <c r="D16" s="7"/>
      <c r="E16" s="187">
        <v>9</v>
      </c>
      <c r="F16" s="10">
        <v>57500000</v>
      </c>
      <c r="G16" s="10">
        <v>80000000</v>
      </c>
      <c r="H16" s="16">
        <v>17500000</v>
      </c>
      <c r="I16" s="10">
        <v>8900000</v>
      </c>
      <c r="J16" s="10">
        <v>22800000</v>
      </c>
      <c r="K16" s="16">
        <v>3600000</v>
      </c>
      <c r="L16" s="10">
        <v>7200000</v>
      </c>
      <c r="M16" s="10">
        <v>7200000</v>
      </c>
      <c r="N16" s="16">
        <v>3600000</v>
      </c>
      <c r="O16" s="10">
        <v>7200000</v>
      </c>
      <c r="P16" s="10">
        <v>7200000</v>
      </c>
      <c r="Q16" s="16">
        <v>3600000</v>
      </c>
      <c r="R16" s="10">
        <v>14600000</v>
      </c>
      <c r="S16" s="10">
        <v>3600000</v>
      </c>
      <c r="T16" s="16">
        <v>14600000</v>
      </c>
      <c r="U16" s="188">
        <v>9</v>
      </c>
    </row>
    <row r="17" spans="2:21" ht="27" customHeight="1" x14ac:dyDescent="0.2">
      <c r="C17" s="6" t="s">
        <v>187</v>
      </c>
      <c r="D17" s="7"/>
      <c r="E17" s="187">
        <v>10</v>
      </c>
      <c r="F17" s="195" t="s">
        <v>189</v>
      </c>
      <c r="G17" s="195" t="s">
        <v>189</v>
      </c>
      <c r="H17" s="16">
        <v>15000000</v>
      </c>
      <c r="I17" s="195" t="s">
        <v>189</v>
      </c>
      <c r="J17" s="195" t="s">
        <v>189</v>
      </c>
      <c r="K17" s="16">
        <v>15000000</v>
      </c>
      <c r="L17" s="195" t="s">
        <v>189</v>
      </c>
      <c r="M17" s="10">
        <v>15000000</v>
      </c>
      <c r="N17" s="196" t="s">
        <v>189</v>
      </c>
      <c r="O17" s="195" t="s">
        <v>189</v>
      </c>
      <c r="P17" s="195" t="s">
        <v>189</v>
      </c>
      <c r="Q17" s="196" t="s">
        <v>189</v>
      </c>
      <c r="R17" s="195" t="s">
        <v>189</v>
      </c>
      <c r="S17" s="195" t="s">
        <v>189</v>
      </c>
      <c r="T17" s="196" t="s">
        <v>189</v>
      </c>
      <c r="U17" s="188">
        <v>10</v>
      </c>
    </row>
    <row r="18" spans="2:21" ht="27" customHeight="1" x14ac:dyDescent="0.2">
      <c r="C18" s="6" t="s">
        <v>188</v>
      </c>
      <c r="D18" s="7"/>
      <c r="E18" s="187">
        <v>11</v>
      </c>
      <c r="F18" s="10">
        <v>5800000</v>
      </c>
      <c r="G18" s="10">
        <v>5800000</v>
      </c>
      <c r="H18" s="16">
        <v>5800000</v>
      </c>
      <c r="I18" s="195" t="s">
        <v>189</v>
      </c>
      <c r="J18" s="195" t="s">
        <v>189</v>
      </c>
      <c r="K18" s="16">
        <v>5800000</v>
      </c>
      <c r="L18" s="195" t="s">
        <v>189</v>
      </c>
      <c r="M18" s="195" t="s">
        <v>189</v>
      </c>
      <c r="N18" s="16">
        <v>5800000</v>
      </c>
      <c r="O18" s="195" t="s">
        <v>189</v>
      </c>
      <c r="P18" s="195" t="s">
        <v>189</v>
      </c>
      <c r="Q18" s="16">
        <v>5800000</v>
      </c>
      <c r="R18" s="10">
        <v>5650000</v>
      </c>
      <c r="S18" s="10">
        <v>5950000</v>
      </c>
      <c r="T18" s="16">
        <v>5500000</v>
      </c>
      <c r="U18" s="188">
        <v>11</v>
      </c>
    </row>
    <row r="19" spans="2:21" s="3" customFormat="1" ht="27" customHeight="1" x14ac:dyDescent="0.2">
      <c r="B19" s="249" t="s">
        <v>172</v>
      </c>
      <c r="C19" s="249"/>
      <c r="D19" s="250"/>
      <c r="E19" s="189">
        <v>12</v>
      </c>
      <c r="F19" s="175">
        <v>1340243123</v>
      </c>
      <c r="G19" s="175">
        <v>2242415589</v>
      </c>
      <c r="H19" s="175">
        <v>1612743123</v>
      </c>
      <c r="I19" s="175">
        <v>1357981746</v>
      </c>
      <c r="J19" s="175">
        <v>1324843123</v>
      </c>
      <c r="K19" s="175">
        <v>1645881746</v>
      </c>
      <c r="L19" s="175">
        <v>1376830774</v>
      </c>
      <c r="M19" s="175">
        <v>1418581746</v>
      </c>
      <c r="N19" s="175">
        <v>1604130774</v>
      </c>
      <c r="O19" s="175">
        <v>1382638936</v>
      </c>
      <c r="P19" s="175">
        <v>1408730774</v>
      </c>
      <c r="Q19" s="175">
        <v>1578038936</v>
      </c>
      <c r="R19" s="175">
        <v>1102912879</v>
      </c>
      <c r="S19" s="175">
        <v>1426788936</v>
      </c>
      <c r="T19" s="175">
        <v>1254162879</v>
      </c>
      <c r="U19" s="174">
        <v>12</v>
      </c>
    </row>
  </sheetData>
  <mergeCells count="11">
    <mergeCell ref="B7:D7"/>
    <mergeCell ref="B19:D19"/>
    <mergeCell ref="B1:U1"/>
    <mergeCell ref="B3:D4"/>
    <mergeCell ref="E3:E4"/>
    <mergeCell ref="F3:H3"/>
    <mergeCell ref="I3:K3"/>
    <mergeCell ref="L3:N3"/>
    <mergeCell ref="O3:Q3"/>
    <mergeCell ref="R3:T3"/>
    <mergeCell ref="U3:U4"/>
  </mergeCells>
  <phoneticPr fontId="3"/>
  <pageMargins left="0.7" right="0.7" top="0.75" bottom="0.75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22.令和３年度中の政府保証債券の名称別増減額（国内債券）</vt:lpstr>
      <vt:lpstr>22.令和３年度中の政府保証債券の名称別増減額（外貨債券）</vt:lpstr>
      <vt:lpstr>23.令和３年度中の政府保証借入金の機関別増減額</vt:lpstr>
      <vt:lpstr>24.政府保証債券の名称別増減額（最近5年間）</vt:lpstr>
      <vt:lpstr>25.政府保証借入金の機関別増減額（最近5年間）</vt:lpstr>
      <vt:lpstr>'22.令和３年度中の政府保証債券の名称別増減額（外貨債券）'!Print_Area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2022-11-24T01:38:21Z</cp:lastPrinted>
  <dcterms:created xsi:type="dcterms:W3CDTF">2022-11-24T01:29:33Z</dcterms:created>
  <dcterms:modified xsi:type="dcterms:W3CDTF">2022-11-30T01:41:26Z</dcterms:modified>
</cp:coreProperties>
</file>