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795" windowWidth="14955" windowHeight="10005" activeTab="0"/>
  </bookViews>
  <sheets>
    <sheet name="1" sheetId="1" r:id="rId1"/>
    <sheet name="2" sheetId="2" r:id="rId2"/>
    <sheet name="2-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</externalReferences>
  <definedNames>
    <definedName name="_xlnm.Print_Area" localSheetId="0">'1'!$A$1:$K$36</definedName>
    <definedName name="_xlnm.Print_Area" localSheetId="10">'10'!$A$1:$K$24</definedName>
    <definedName name="_xlnm.Print_Area" localSheetId="11">'11'!$A$1:$F$17</definedName>
    <definedName name="_xlnm.Print_Area" localSheetId="12">'12'!$A$1:$X$32</definedName>
    <definedName name="_xlnm.Print_Area" localSheetId="13">'13'!$A$1:$N$15</definedName>
    <definedName name="_xlnm.Print_Area" localSheetId="14">'14'!$A$1:$K$22</definedName>
    <definedName name="_xlnm.Print_Area" localSheetId="15">'15'!$A$1:$X$38</definedName>
    <definedName name="_xlnm.Print_Area" localSheetId="16">'16'!$A$1:$S$22</definedName>
    <definedName name="_xlnm.Print_Area" localSheetId="1">'2'!$A$1:$K$36</definedName>
    <definedName name="_xlnm.Print_Area" localSheetId="2">'2-1'!$A$1:$K$10</definedName>
    <definedName name="_xlnm.Print_Area" localSheetId="3">'3'!$A$1:$K$34</definedName>
    <definedName name="_xlnm.Print_Area" localSheetId="4">'4'!$A$1:$K$11</definedName>
    <definedName name="_xlnm.Print_Area" localSheetId="5">'5'!$A$1:$K$15</definedName>
    <definedName name="_xlnm.Print_Area" localSheetId="6">'6'!$A$1:$K$23</definedName>
    <definedName name="_xlnm.Print_Area" localSheetId="7">'7'!$A$1:$K$43</definedName>
    <definedName name="_xlnm.Print_Area" localSheetId="9">'9'!$A$1:$K$16</definedName>
    <definedName name="_xlnm.Print_Titles" localSheetId="0">'1'!$A:$A</definedName>
    <definedName name="tempRange">#REF!</definedName>
    <definedName name="全国">#REF!</definedName>
  </definedNames>
  <calcPr fullCalcOnLoad="1"/>
</workbook>
</file>

<file path=xl/sharedStrings.xml><?xml version="1.0" encoding="utf-8"?>
<sst xmlns="http://schemas.openxmlformats.org/spreadsheetml/2006/main" count="458" uniqueCount="315">
  <si>
    <t>1 billion yen or over</t>
  </si>
  <si>
    <t>1.</t>
  </si>
  <si>
    <t>2.</t>
  </si>
  <si>
    <t>(100 million yen,%)</t>
  </si>
  <si>
    <t>Financial Statements Statistics of Corporations by Industry,Annually</t>
  </si>
  <si>
    <t>1.Sales</t>
  </si>
  <si>
    <t>Classification</t>
  </si>
  <si>
    <t>Percent
change</t>
  </si>
  <si>
    <t>All Industries</t>
  </si>
  <si>
    <t>　Manufacturing</t>
  </si>
  <si>
    <t>　　Food</t>
  </si>
  <si>
    <t>　　Chemical and Allied Products</t>
  </si>
  <si>
    <t>　　Petroleum and Coal products</t>
  </si>
  <si>
    <t>　　Iron and Steel</t>
  </si>
  <si>
    <t>　　Fabricated Metal Products</t>
  </si>
  <si>
    <t>　Non-Manufacturing</t>
  </si>
  <si>
    <t>　　Construction</t>
  </si>
  <si>
    <t>　　Wholesale and Retail Trade</t>
  </si>
  <si>
    <t>　　Real estate</t>
  </si>
  <si>
    <t>　　Goods rental and Leasing</t>
  </si>
  <si>
    <t>　　Information and Communications</t>
  </si>
  <si>
    <t>　　Transport and Postal activities</t>
  </si>
  <si>
    <t>　　Production,Transmission and Distribution of Electricity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</si>
  <si>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</si>
  <si>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</si>
  <si>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</si>
  <si>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</si>
  <si>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</si>
  <si>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</si>
  <si>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　　　2.Ordinary profits</t>
  </si>
  <si>
    <t>Classification</t>
  </si>
  <si>
    <t>All Industries</t>
  </si>
  <si>
    <t>　Manufacturing</t>
  </si>
  <si>
    <t>　　Food</t>
  </si>
  <si>
    <t>　　Chemical and Allied Products</t>
  </si>
  <si>
    <t>　　Petroleum and Coal products</t>
  </si>
  <si>
    <t>*</t>
  </si>
  <si>
    <t>　　Iron and Steel</t>
  </si>
  <si>
    <t>　　Fabricated Metal Products</t>
  </si>
  <si>
    <t>　Non-manufacturing</t>
  </si>
  <si>
    <t>　　Construction</t>
  </si>
  <si>
    <t>　　Wholesale and Retail Trade</t>
  </si>
  <si>
    <t>　　Real estate</t>
  </si>
  <si>
    <t>　　Goods rental and Leasing</t>
  </si>
  <si>
    <t>　　Information and Communications</t>
  </si>
  <si>
    <t>　　Transport and Postal activities</t>
  </si>
  <si>
    <t>　　Production,Transmission and Distribution of Electricity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</si>
  <si>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</si>
  <si>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</si>
  <si>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</si>
  <si>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</si>
  <si>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</si>
  <si>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</si>
  <si>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　　　　 2 . All Industries and Non-Manufacturing don't include Finance and Insurance.</t>
  </si>
  <si>
    <t>(Reference)</t>
  </si>
  <si>
    <t>　　　　　Operating profits</t>
  </si>
  <si>
    <t>　Non-Manufacturing</t>
  </si>
  <si>
    <t>3.Ratios of operating profits and ordinary profits to sales</t>
  </si>
  <si>
    <t>(%)</t>
  </si>
  <si>
    <t>Ratio of operating profits to sales</t>
  </si>
  <si>
    <t>Ratio of ordinary profits to sales</t>
  </si>
  <si>
    <t>　Non-Manufacturing</t>
  </si>
  <si>
    <t>Ratio of
component</t>
  </si>
  <si>
    <t>Net profits for the period</t>
  </si>
  <si>
    <t>Value added</t>
  </si>
  <si>
    <t>Salaries and wages</t>
  </si>
  <si>
    <t>Interest</t>
  </si>
  <si>
    <t>Rental or leasing expenses for fixed and liquid assets</t>
  </si>
  <si>
    <t>Taxes and public charges</t>
  </si>
  <si>
    <t>Net operating income</t>
  </si>
  <si>
    <t>Ratio of value added</t>
  </si>
  <si>
    <t>Labor productivity(10 thousand yen)</t>
  </si>
  <si>
    <t xml:space="preserve">Notes : 1.Value added = salaries and wages + interest   + rental or leasing expenses for fixed and liquid assets + </t>
  </si>
  <si>
    <t xml:space="preserve">                        taxes and public charges + net operating income(operating income -interest and discounting expenses) </t>
  </si>
  <si>
    <t>value added</t>
  </si>
  <si>
    <t xml:space="preserve"> ×100</t>
  </si>
  <si>
    <t>sales</t>
  </si>
  <si>
    <t>value added</t>
  </si>
  <si>
    <t>number of employees</t>
  </si>
  <si>
    <t>(100 million yen,％)</t>
  </si>
  <si>
    <t>Classification</t>
  </si>
  <si>
    <t>Percent
change</t>
  </si>
  <si>
    <t>All Industries</t>
  </si>
  <si>
    <t>　Manufacturing</t>
  </si>
  <si>
    <t>　　Food</t>
  </si>
  <si>
    <t>　　Chemical and Allied Products</t>
  </si>
  <si>
    <t>　　Petroleum and Coal products</t>
  </si>
  <si>
    <t>　　Iron and Steel</t>
  </si>
  <si>
    <t>　　Fabricated Metal Products</t>
  </si>
  <si>
    <t>　　Electrical Machinery,Equipment and Supplies</t>
  </si>
  <si>
    <t>　　Information and Communication Electronics Equipment</t>
  </si>
  <si>
    <t>　　Transportation Equipment</t>
  </si>
  <si>
    <t>　Non-Manufacturing</t>
  </si>
  <si>
    <t>　　Construction</t>
  </si>
  <si>
    <t>　　Wholesale and Retail Trade</t>
  </si>
  <si>
    <t>　　Real estate</t>
  </si>
  <si>
    <t>　　Goods rental and Leasing</t>
  </si>
  <si>
    <t xml:space="preserve">  　Information and Communications</t>
  </si>
  <si>
    <t>　　Transport and Postal activities</t>
  </si>
  <si>
    <t>　　Production,Transmission and Distribution of Electricity</t>
  </si>
  <si>
    <t>　　Services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</si>
  <si>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</si>
  <si>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</si>
  <si>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</si>
  <si>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</si>
  <si>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</si>
  <si>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Notes : 1.Investment in plant and equipment = increases of tangible fixed assets(excluding land)+depreciation expenses.</t>
  </si>
  <si>
    <t>Classification</t>
  </si>
  <si>
    <t>Ratio of inventories to sales</t>
  </si>
  <si>
    <t>Notes : 1.Increases in inventories mean increases in inventories during the period.</t>
  </si>
  <si>
    <t xml:space="preserve">        2.Ratio of inventories to sales =</t>
  </si>
  <si>
    <t>inventories (end of the period)</t>
  </si>
  <si>
    <t>sales</t>
  </si>
  <si>
    <t xml:space="preserve">        3.All Industries and Non-Manufacturing except Finance and Insurance.</t>
  </si>
  <si>
    <t>Classification</t>
  </si>
  <si>
    <t>Percent
change</t>
  </si>
  <si>
    <t>Bills and accounts receivable</t>
  </si>
  <si>
    <t>Bills and accounts payable</t>
  </si>
  <si>
    <t>Short-term borrowings</t>
  </si>
  <si>
    <t>Long-term borrowings</t>
  </si>
  <si>
    <t>Cash and deposits</t>
  </si>
  <si>
    <t>Short-term securities</t>
  </si>
  <si>
    <t>Liquidity ratio</t>
  </si>
  <si>
    <t>Notes : 1.Liquidity ratio =</t>
  </si>
  <si>
    <t>cash and deposits + short-term securities(average of the beginning and the end of fiscal year)</t>
  </si>
  <si>
    <t xml:space="preserve">        2.Figures don't include Finance and Insurance.</t>
  </si>
  <si>
    <t>Classification</t>
  </si>
  <si>
    <t>　Raising of funds</t>
  </si>
  <si>
    <t>　　External funds</t>
  </si>
  <si>
    <t>　　　Capital increases</t>
  </si>
  <si>
    <t>　　　Bond issues</t>
  </si>
  <si>
    <t>　　　Total borrowings</t>
  </si>
  <si>
    <t>　　Internal funds</t>
  </si>
  <si>
    <t>　　　Internal reserves</t>
  </si>
  <si>
    <t>　　　Depreciation expenses</t>
  </si>
  <si>
    <t>Notes : 1.Capital increases = increase of capital stock , capital reserves and subscription rights to shares.</t>
  </si>
  <si>
    <t xml:space="preserve">        2.Amounts of bills receivable discounted are included in short-term borrowings.</t>
  </si>
  <si>
    <t xml:space="preserve">        3.Internal reserves = increase of earned surplus (minus treasury stock), allowance, allowance by special laws</t>
  </si>
  <si>
    <t xml:space="preserve">          and a part of liabilities (such as accrued expense) during a year.</t>
  </si>
  <si>
    <t xml:space="preserve">          When the amount of increase of [(bills receivable + accounts receivable + bills receivable discounted) - (bills</t>
  </si>
  <si>
    <t xml:space="preserve">          payable + accounts payable)] is negative, the absolute value of the amount is counted as internal reserves.</t>
  </si>
  <si>
    <t xml:space="preserve">        4.Special depreciation expenses are included in depreciation expenses.</t>
  </si>
  <si>
    <t xml:space="preserve">        5.Figures don't include Finance and Insurance.</t>
  </si>
  <si>
    <t>(％)</t>
  </si>
  <si>
    <t xml:space="preserve">  Manufacturing</t>
  </si>
  <si>
    <t xml:space="preserve">  Non-Manufacturing</t>
  </si>
  <si>
    <t xml:space="preserve">  1 billion yen or over</t>
  </si>
  <si>
    <t xml:space="preserve">  100 million to 1 billion yen</t>
  </si>
  <si>
    <t>Net assets - Subscription rights to shares</t>
  </si>
  <si>
    <t>Liabilities and Net assets</t>
  </si>
  <si>
    <t xml:space="preserve">        2.All Industries and Non-Manufacturing don't include Finance and Insurance.</t>
  </si>
  <si>
    <t>Percent
change</t>
  </si>
  <si>
    <t>All Industries
(including Finance and Insurance)</t>
  </si>
  <si>
    <t>Finance and Insurance</t>
  </si>
  <si>
    <t>Banking</t>
  </si>
  <si>
    <t>Money lending business etc.</t>
  </si>
  <si>
    <t>Financial products transaction dealers</t>
  </si>
  <si>
    <t>Futures commodity transaction dealers etc.</t>
  </si>
  <si>
    <t>Life insurance institutions</t>
  </si>
  <si>
    <t>Non-life insurance institutions</t>
  </si>
  <si>
    <t>Miscellaneous insurance institutions</t>
  </si>
  <si>
    <t>All Industries
(including Finance and Insurance)</t>
  </si>
  <si>
    <t>Corporations with capital of</t>
  </si>
  <si>
    <t>100 million to 1 billion yen</t>
  </si>
  <si>
    <t>10 to 100 million yen</t>
  </si>
  <si>
    <t>under 10 million yen</t>
  </si>
  <si>
    <t>Finance and Insurance</t>
  </si>
  <si>
    <t>Corporations with capital of</t>
  </si>
  <si>
    <t>1 billion yen or over</t>
  </si>
  <si>
    <t>100 million to 1 billion yen</t>
  </si>
  <si>
    <t>10 to 100 million yen</t>
  </si>
  <si>
    <t>under 10 million yen</t>
  </si>
  <si>
    <t>Notes:</t>
  </si>
  <si>
    <t>1.</t>
  </si>
  <si>
    <t>Beginning in 2008.</t>
  </si>
  <si>
    <t>Money lending business etc. are non-deposit money corporations,including lending and credit card business.</t>
  </si>
  <si>
    <t xml:space="preserve">Financial products transaction dealers are those engaged in Type Ⅰ Financial products transaction </t>
  </si>
  <si>
    <t>and limited to those engaged in Securities-Related Business.</t>
  </si>
  <si>
    <t xml:space="preserve">Futures commodity transaction dealers etc. are futures commodity transaction dealers, investment advisory </t>
  </si>
  <si>
    <t>and agent services, investment management services ,and auxiliaries for financial products transaction.</t>
  </si>
  <si>
    <t>Classification</t>
  </si>
  <si>
    <t>Net profits for the period</t>
  </si>
  <si>
    <t>Finance and Insurance</t>
  </si>
  <si>
    <t>Classification</t>
  </si>
  <si>
    <t>Percent
change</t>
  </si>
  <si>
    <t>Banking</t>
  </si>
  <si>
    <t>Money lending business etc.</t>
  </si>
  <si>
    <t>Financial products transaction dealers</t>
  </si>
  <si>
    <t>Futures commodity transaction dealers etc.</t>
  </si>
  <si>
    <t>Life insurance institutions</t>
  </si>
  <si>
    <t>Non-life insurance institutions</t>
  </si>
  <si>
    <t>Corporations with capital of</t>
  </si>
  <si>
    <t>1 billion yen or over</t>
  </si>
  <si>
    <t>under 10 million yen</t>
  </si>
  <si>
    <t>Finance and Insurance</t>
  </si>
  <si>
    <t>Corporations with capital of</t>
  </si>
  <si>
    <t>1 billion yen or over</t>
  </si>
  <si>
    <t>100 million to 1 billion yen</t>
  </si>
  <si>
    <t>10 to 100 million yen</t>
  </si>
  <si>
    <t>under 10 million yen</t>
  </si>
  <si>
    <t>3.</t>
  </si>
  <si>
    <t>Investment in plant and equipment = increases of tangible fixed assets(excluding land)+depreciation expenses.</t>
  </si>
  <si>
    <t>4.</t>
  </si>
  <si>
    <t>Figures include investment in software. (　　)：Figures exclude investment in software.</t>
  </si>
  <si>
    <t>Money lending business etc. are non-deposit money corporations,including lending and credit card business.</t>
  </si>
  <si>
    <t xml:space="preserve">Financial products transaction dealers are those engaged in Type Ⅰ Financial products transaction </t>
  </si>
  <si>
    <t>and limited to those engaged in Securities-Related Business.</t>
  </si>
  <si>
    <t xml:space="preserve">Futures commodity transaction dealers etc. are futures commodity transaction dealers, investment advisory </t>
  </si>
  <si>
    <t>and agent services, investment management services ,and auxiliaries for financial products transaction.</t>
  </si>
  <si>
    <t>(%)</t>
  </si>
  <si>
    <t>All Industries
(including Finance and Insurance)</t>
  </si>
  <si>
    <t>Finance and Insurance</t>
  </si>
  <si>
    <t>Corporations with capital of</t>
  </si>
  <si>
    <t>1 billion yen or over</t>
  </si>
  <si>
    <t>100 million to 1 billion yen</t>
  </si>
  <si>
    <t>10 to 100 million yen</t>
  </si>
  <si>
    <t>under 10 million yen</t>
  </si>
  <si>
    <t>× 100</t>
  </si>
  <si>
    <t xml:space="preserve">    General-Purpose Machinery</t>
  </si>
  <si>
    <t xml:space="preserve">    Production Machinery</t>
  </si>
  <si>
    <t xml:space="preserve">    Business oriented Machinery</t>
  </si>
  <si>
    <t xml:space="preserve">    General-Purpose Machinery</t>
  </si>
  <si>
    <t xml:space="preserve">    Production Machinery</t>
  </si>
  <si>
    <t xml:space="preserve">    Business oriented Machinery</t>
  </si>
  <si>
    <t xml:space="preserve">  　Electrical Machinery,Equipment and Supplies</t>
  </si>
  <si>
    <t xml:space="preserve">  　Information and Communication Electronics Equipment</t>
  </si>
  <si>
    <t xml:space="preserve">    Transportation Equipment</t>
  </si>
  <si>
    <t xml:space="preserve"> 　 Electrical Machinery,Equipment and Supplies</t>
  </si>
  <si>
    <t xml:space="preserve">  　Information and Communication Electronics Equipment</t>
  </si>
  <si>
    <t xml:space="preserve">    Transportation Equipment</t>
  </si>
  <si>
    <t xml:space="preserve">   Finished goods and merchandise</t>
  </si>
  <si>
    <t xml:space="preserve">   Goods in process</t>
  </si>
  <si>
    <t xml:space="preserve">   Raw materials and goods in storage</t>
  </si>
  <si>
    <t xml:space="preserve">  Manufacturing </t>
  </si>
  <si>
    <t xml:space="preserve">   Petroleum and Coal products</t>
  </si>
  <si>
    <t xml:space="preserve"> 　Iron and steel</t>
  </si>
  <si>
    <t xml:space="preserve">   General-Purpose Machinery</t>
  </si>
  <si>
    <t xml:space="preserve">   Production Machinery</t>
  </si>
  <si>
    <t xml:space="preserve">   Business oriented Machinery</t>
  </si>
  <si>
    <t xml:space="preserve">   Electrical Machinery,Equipment and Supplies</t>
  </si>
  <si>
    <t xml:space="preserve">   Information and Communication Electronics Equipment</t>
  </si>
  <si>
    <t xml:space="preserve">  Non-Manufacturing</t>
  </si>
  <si>
    <t xml:space="preserve">   Construction</t>
  </si>
  <si>
    <t xml:space="preserve">   Wholesale and Retail Trade</t>
  </si>
  <si>
    <t xml:space="preserve">   Real estate</t>
  </si>
  <si>
    <t>Beginning in 2008.</t>
  </si>
  <si>
    <t>Notes : 1. Net profits for the period = ordinary profits + special profits - special losses - corporation tax and inhabitants' tax and enterprise tax - tax expenses adject</t>
  </si>
  <si>
    <t xml:space="preserve">        2.Personal expenses = Directors' remuneration + Bonus for directors + Salaries and wages + Bonus for employees + Welfare expenses</t>
  </si>
  <si>
    <t xml:space="preserve">        3.Net operating income = operating income - interest</t>
  </si>
  <si>
    <t xml:space="preserve">        4.Ratio of value added =</t>
  </si>
  <si>
    <t xml:space="preserve">        5.Labor productivity =</t>
  </si>
  <si>
    <t xml:space="preserve">        6.Figures except Finance and Insurance.</t>
  </si>
  <si>
    <t>　　　 Long-term borrowings</t>
  </si>
  <si>
    <t>　　　 Short-term borrowings</t>
  </si>
  <si>
    <t>　　　　　4.Cash dividends</t>
  </si>
  <si>
    <t>2015</t>
  </si>
  <si>
    <t>Percent
change</t>
  </si>
  <si>
    <t>Classification</t>
  </si>
  <si>
    <t>Classification</t>
  </si>
  <si>
    <t>All Industries</t>
  </si>
  <si>
    <t>　Manufacturing</t>
  </si>
  <si>
    <t>　Manufacturing</t>
  </si>
  <si>
    <t>Corporations with capital of</t>
  </si>
  <si>
    <t>Corporations with capital of</t>
  </si>
  <si>
    <t>　1 billion yen or over</t>
  </si>
  <si>
    <t>　1 billion yen or over</t>
  </si>
  <si>
    <t>　100 million to 1 billion yen</t>
  </si>
  <si>
    <t xml:space="preserve">  10 to 100 million yen</t>
  </si>
  <si>
    <t xml:space="preserve">  under 10 million yen</t>
  </si>
  <si>
    <t>　　5.Earned surplus</t>
  </si>
  <si>
    <t>　　　　6.Value added</t>
  </si>
  <si>
    <t xml:space="preserve">7.Investment in plant and equipment </t>
  </si>
  <si>
    <t>8.Increases in inventories</t>
  </si>
  <si>
    <t>9.Financial items(balance base)</t>
  </si>
  <si>
    <t>10.Raising of funds(flow base)</t>
  </si>
  <si>
    <t>11.Ratio of net worth</t>
  </si>
  <si>
    <t>12. Ordinary Profits</t>
  </si>
  <si>
    <t>　　　　　13.Cash dividends</t>
  </si>
  <si>
    <t>　　14.Earned surplus</t>
  </si>
  <si>
    <t>15.Investment in plant and equipment</t>
  </si>
  <si>
    <t>16.Ratio of net worth</t>
  </si>
  <si>
    <t>All Industries
(including Finance and Insurance)</t>
  </si>
  <si>
    <t>Finance and Insurance</t>
  </si>
  <si>
    <t>All Industries
(including Finance and Insurance)</t>
  </si>
  <si>
    <t>All Industries
(including Finance and Insurance)</t>
  </si>
  <si>
    <t xml:space="preserve">  Corporations with capital of</t>
  </si>
  <si>
    <t>　  1 billion yen or over</t>
  </si>
  <si>
    <t>　  100 million to 1 billion yen</t>
  </si>
  <si>
    <t xml:space="preserve">    10 to 100 million yen</t>
  </si>
  <si>
    <t xml:space="preserve">    under 10 million yen</t>
  </si>
  <si>
    <t>Finance and Insurance</t>
  </si>
  <si>
    <t>　 Finance and Insurance</t>
  </si>
  <si>
    <t>Notes　: 1 . * can not be compared because of the negative figure in the previous year.</t>
  </si>
  <si>
    <t>Notes : 1.Ratio of net worth =</t>
  </si>
  <si>
    <t>Notes : 1.Beginning in 2008.</t>
  </si>
  <si>
    <t>Dividends</t>
  </si>
  <si>
    <t>Notes :  1.Beginning in 2008.</t>
  </si>
  <si>
    <t>Notes : All Industries and Non-Manufacturing except Finance and Insurance.</t>
  </si>
  <si>
    <t>Notes　:All Industries and Non-Manufacturing don't include Finance and Insurance.</t>
  </si>
  <si>
    <t>Notes　: All Industries and Non-Manufacturing don't include Finance and Insurance.</t>
  </si>
  <si>
    <t>4.</t>
  </si>
  <si>
    <t>5.</t>
  </si>
  <si>
    <t>6.</t>
  </si>
  <si>
    <t>　Non-Manufacturing</t>
  </si>
  <si>
    <t>Notes : 1.Beginning in 2008.</t>
  </si>
  <si>
    <t xml:space="preserve">        2.Net profits for the period = ordinary profits + special profits - special losses - corporation tax and inhabitants' tax and enterprise tax - tax expenses adject</t>
  </si>
  <si>
    <t xml:space="preserve">         2.* can not be compared because of the negative figure in the previous year.</t>
  </si>
  <si>
    <t xml:space="preserve">        2．Figures except Finance and Insurance.</t>
  </si>
  <si>
    <t xml:space="preserve">       </t>
  </si>
  <si>
    <t>　　　　　Liabilities and capital</t>
  </si>
  <si>
    <r>
      <t>Notes :</t>
    </r>
    <r>
      <rPr>
        <sz val="8"/>
        <rFont val="ＭＳ ゴシック"/>
        <family val="3"/>
      </rPr>
      <t xml:space="preserve"> 2.Ratio of net worth   　＝</t>
    </r>
  </si>
  <si>
    <t>　　 　</t>
  </si>
  <si>
    <t xml:space="preserve"> 　　　</t>
  </si>
  <si>
    <t xml:space="preserve">        2.Figures include investment in software. (　　):Figures exclude investment in software.   </t>
  </si>
  <si>
    <t>2.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</si>
</sst>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yyyy/m/d\ h:mm;@"/>
    <numFmt numFmtId="179" formatCode="00"/>
    <numFmt numFmtId="180" formatCode="00000"/>
    <numFmt numFmtId="181" formatCode="#,##0.0_ "/>
    <numFmt numFmtId="182" formatCode="&quot;[&quot;#,##0_ &quot;]&quot;"/>
    <numFmt numFmtId="183" formatCode="\$#,##0_);[Red]\(\-#,##0\)"/>
    <numFmt numFmtId="184" formatCode="#,##0_);[Red]\(\-#,##0\)"/>
    <numFmt numFmtId="185" formatCode="&quot;[&quot;#,##0&quot;]&quot;;&quot;[&quot;#,##0&quot;]&quot;"/>
    <numFmt numFmtId="186" formatCode="&quot;[&quot;#,##0&quot;]&quot;;&quot;[-&quot;#,##0&quot;]&quot;"/>
    <numFmt numFmtId="187" formatCode="&quot;[&quot;#,###.0&quot;]&quot;;&quot;[-&quot;#,###.0&quot;]&quot;"/>
    <numFmt numFmtId="188" formatCode="&quot;[&quot;#,##0.0&quot;]&quot;;&quot;[-&quot;#,##0.0&quot;]&quot;"/>
    <numFmt numFmtId="189" formatCode="#,##\&lt;0.0\&gt;_ "/>
    <numFmt numFmtId="190" formatCode="\&lt;#,##0\&gt;"/>
    <numFmt numFmtId="191" formatCode="#,##0.0_);\(#,##0.0\)"/>
    <numFmt numFmtId="192" formatCode="#,##0_);\(#,##0\)"/>
    <numFmt numFmtId="193" formatCode="0.0_ "/>
    <numFmt numFmtId="194" formatCode="#,##0;&quot;△ &quot;#,##0"/>
    <numFmt numFmtId="195" formatCode="#,##0.0;&quot;△ &quot;#,##0.0"/>
    <numFmt numFmtId="196" formatCode="\(#,##0\);\(&quot;-&quot;#,##0\)"/>
    <numFmt numFmtId="197" formatCode="\(#,##0.0\);\(&quot;-&quot;#,##0.0\)"/>
    <numFmt numFmtId="198" formatCode="0.0;&quot;△&quot;??0.0"/>
    <numFmt numFmtId="199" formatCode="#,##0;&quot;△&quot;???,??0"/>
    <numFmt numFmtId="200" formatCode="#,##0.000000_ "/>
    <numFmt numFmtId="201" formatCode="[&lt;=999]000;[&lt;=99999]000\-00;000\-0000"/>
    <numFmt numFmtId="202" formatCode="&quot;¥&quot;#,##0.0;&quot;¥&quot;\-#,##0.0"/>
    <numFmt numFmtId="203" formatCode="#,##0.0"/>
    <numFmt numFmtId="204" formatCode="#,##0;&quot;△&quot;??,??0"/>
    <numFmt numFmtId="205" formatCode="\-#,##0.0_ "/>
    <numFmt numFmtId="206" formatCode="#,##0.0;[Red]#,##0.0"/>
    <numFmt numFmtId="207" formatCode="#,##0._ "/>
    <numFmt numFmtId="208" formatCode="\(0#,##0\)"/>
    <numFmt numFmtId="209" formatCode="\(#,##0\)"/>
    <numFmt numFmtId="210" formatCode="\(#,##0.0_)\ "/>
    <numFmt numFmtId="211" formatCode="\(#,##0.0\)"/>
    <numFmt numFmtId="212" formatCode="\(#,##0.0\)_ "/>
    <numFmt numFmtId="213" formatCode="\(#,##0\)_ "/>
    <numFmt numFmtId="214" formatCode="\(\-#,##0.0\ \)"/>
    <numFmt numFmtId="215" formatCode="\(\-#,##0.0\)"/>
    <numFmt numFmtId="216" formatCode="0_);\(0\)"/>
    <numFmt numFmtId="217" formatCode="0_);[Red]\(0\)"/>
    <numFmt numFmtId="218" formatCode="0.0_);[Red]\(0.0\)"/>
    <numFmt numFmtId="219" formatCode="#,##0.00_ "/>
    <numFmt numFmtId="220" formatCode="#,##0.0_);[Red]\(#,##0.0\)"/>
    <numFmt numFmtId="221" formatCode="yyyy&quot; (&quot;[$-411]ggge&quot;)&quot;;@"/>
    <numFmt numFmtId="222" formatCode="0.000000_ "/>
    <numFmt numFmtId="223" formatCode="0.0_);\(0.0\)"/>
    <numFmt numFmtId="224" formatCode="0.0;&quot;▲ &quot;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.5"/>
      <name val="ＭＳ Ｐゴシック"/>
      <family val="3"/>
    </font>
    <font>
      <sz val="6"/>
      <name val="ＭＳ ゴシック"/>
      <family val="3"/>
    </font>
    <font>
      <sz val="6.5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b/>
      <sz val="6.5"/>
      <name val="ＭＳ 明朝"/>
      <family val="1"/>
    </font>
    <font>
      <b/>
      <sz val="15"/>
      <name val="ＭＳ Ｐゴシック"/>
      <family val="3"/>
    </font>
    <font>
      <b/>
      <sz val="16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sz val="8"/>
      <color indexed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4" fillId="0" borderId="0" xfId="75" applyFont="1" applyFill="1">
      <alignment/>
      <protection/>
    </xf>
    <xf numFmtId="0" fontId="5" fillId="0" borderId="0" xfId="75" applyFont="1" applyFill="1">
      <alignment/>
      <protection/>
    </xf>
    <xf numFmtId="0" fontId="5" fillId="0" borderId="0" xfId="75" applyFont="1" applyFill="1" applyAlignment="1">
      <alignment horizontal="right"/>
      <protection/>
    </xf>
    <xf numFmtId="0" fontId="5" fillId="0" borderId="10" xfId="75" applyFont="1" applyBorder="1" applyAlignment="1">
      <alignment horizontal="center" wrapText="1"/>
      <protection/>
    </xf>
    <xf numFmtId="0" fontId="6" fillId="0" borderId="11" xfId="75" applyFont="1" applyFill="1" applyBorder="1" applyAlignment="1">
      <alignment horizontal="left"/>
      <protection/>
    </xf>
    <xf numFmtId="177" fontId="6" fillId="0" borderId="12" xfId="75" applyNumberFormat="1" applyFont="1" applyBorder="1" applyAlignment="1">
      <alignment horizontal="right" shrinkToFit="1"/>
      <protection/>
    </xf>
    <xf numFmtId="181" fontId="6" fillId="0" borderId="12" xfId="75" applyNumberFormat="1" applyFont="1" applyBorder="1" applyAlignment="1">
      <alignment horizontal="right" shrinkToFit="1"/>
      <protection/>
    </xf>
    <xf numFmtId="0" fontId="6" fillId="0" borderId="12" xfId="75" applyFont="1" applyFill="1" applyBorder="1" applyAlignment="1">
      <alignment horizontal="left"/>
      <protection/>
    </xf>
    <xf numFmtId="0" fontId="6" fillId="0" borderId="12" xfId="73" applyFont="1" applyFill="1" applyBorder="1" applyAlignment="1">
      <alignment horizontal="left"/>
      <protection/>
    </xf>
    <xf numFmtId="0" fontId="5" fillId="0" borderId="0" xfId="73" applyFont="1">
      <alignment/>
      <protection/>
    </xf>
    <xf numFmtId="0" fontId="6" fillId="0" borderId="12" xfId="75" applyFont="1" applyFill="1" applyBorder="1" applyAlignment="1">
      <alignment/>
      <protection/>
    </xf>
    <xf numFmtId="177" fontId="6" fillId="0" borderId="11" xfId="75" applyNumberFormat="1" applyFont="1" applyBorder="1" applyAlignment="1">
      <alignment horizontal="right" shrinkToFit="1"/>
      <protection/>
    </xf>
    <xf numFmtId="181" fontId="6" fillId="0" borderId="11" xfId="75" applyNumberFormat="1" applyFont="1" applyBorder="1" applyAlignment="1">
      <alignment horizontal="right" shrinkToFit="1"/>
      <protection/>
    </xf>
    <xf numFmtId="0" fontId="6" fillId="0" borderId="13" xfId="75" applyFont="1" applyFill="1" applyBorder="1" applyAlignment="1">
      <alignment horizontal="left"/>
      <protection/>
    </xf>
    <xf numFmtId="177" fontId="6" fillId="0" borderId="13" xfId="75" applyNumberFormat="1" applyFont="1" applyBorder="1" applyAlignment="1">
      <alignment horizontal="right" shrinkToFit="1"/>
      <protection/>
    </xf>
    <xf numFmtId="181" fontId="6" fillId="0" borderId="13" xfId="75" applyNumberFormat="1" applyFont="1" applyBorder="1" applyAlignment="1">
      <alignment horizontal="right" shrinkToFit="1"/>
      <protection/>
    </xf>
    <xf numFmtId="49" fontId="6" fillId="0" borderId="0" xfId="75" applyNumberFormat="1" applyFont="1" applyFill="1" applyBorder="1" applyAlignment="1">
      <alignment horizontal="left"/>
      <protection/>
    </xf>
    <xf numFmtId="0" fontId="5" fillId="0" borderId="0" xfId="75" applyFont="1" applyFill="1" applyBorder="1">
      <alignment/>
      <protection/>
    </xf>
    <xf numFmtId="49" fontId="6" fillId="0" borderId="0" xfId="75" applyNumberFormat="1" applyFont="1" applyFill="1" applyBorder="1" applyAlignment="1">
      <alignment horizontal="center"/>
      <protection/>
    </xf>
    <xf numFmtId="0" fontId="7" fillId="0" borderId="0" xfId="75" applyFont="1" applyFill="1" applyBorder="1">
      <alignment/>
      <protection/>
    </xf>
    <xf numFmtId="0" fontId="6" fillId="0" borderId="0" xfId="75" applyFont="1" applyFill="1">
      <alignment/>
      <protection/>
    </xf>
    <xf numFmtId="0" fontId="6" fillId="0" borderId="0" xfId="73" applyFont="1" applyAlignment="1">
      <alignment/>
      <protection/>
    </xf>
    <xf numFmtId="0" fontId="6" fillId="0" borderId="0" xfId="73" applyFont="1" applyAlignment="1">
      <alignment wrapText="1"/>
      <protection/>
    </xf>
    <xf numFmtId="0" fontId="7" fillId="0" borderId="0" xfId="75" applyFont="1" applyFill="1" applyBorder="1" applyAlignment="1">
      <alignment/>
      <protection/>
    </xf>
    <xf numFmtId="0" fontId="8" fillId="0" borderId="0" xfId="75" applyFont="1" applyFill="1">
      <alignment/>
      <protection/>
    </xf>
    <xf numFmtId="177" fontId="6" fillId="0" borderId="11" xfId="75" applyNumberFormat="1" applyFont="1" applyFill="1" applyBorder="1" applyAlignment="1">
      <alignment shrinkToFit="1"/>
      <protection/>
    </xf>
    <xf numFmtId="181" fontId="6" fillId="0" borderId="11" xfId="75" applyNumberFormat="1" applyFont="1" applyBorder="1" applyAlignment="1">
      <alignment shrinkToFit="1"/>
      <protection/>
    </xf>
    <xf numFmtId="181" fontId="6" fillId="0" borderId="12" xfId="75" applyNumberFormat="1" applyFont="1" applyBorder="1" applyAlignment="1">
      <alignment shrinkToFit="1"/>
      <protection/>
    </xf>
    <xf numFmtId="177" fontId="6" fillId="0" borderId="12" xfId="75" applyNumberFormat="1" applyFont="1" applyBorder="1" applyAlignment="1">
      <alignment shrinkToFit="1"/>
      <protection/>
    </xf>
    <xf numFmtId="177" fontId="6" fillId="0" borderId="13" xfId="75" applyNumberFormat="1" applyFont="1" applyBorder="1" applyAlignment="1">
      <alignment shrinkToFit="1"/>
      <protection/>
    </xf>
    <xf numFmtId="181" fontId="6" fillId="0" borderId="13" xfId="75" applyNumberFormat="1" applyFont="1" applyBorder="1" applyAlignment="1">
      <alignment shrinkToFit="1"/>
      <protection/>
    </xf>
    <xf numFmtId="0" fontId="6" fillId="0" borderId="0" xfId="75" applyFont="1" applyFill="1" applyBorder="1">
      <alignment/>
      <protection/>
    </xf>
    <xf numFmtId="0" fontId="6" fillId="0" borderId="12" xfId="75" applyFont="1" applyFill="1" applyBorder="1" applyAlignment="1">
      <alignment horizontal="left" wrapText="1"/>
      <protection/>
    </xf>
    <xf numFmtId="177" fontId="6" fillId="0" borderId="12" xfId="75" applyNumberFormat="1" applyFont="1" applyBorder="1" applyAlignment="1">
      <alignment horizontal="right" vertical="center" shrinkToFit="1"/>
      <protection/>
    </xf>
    <xf numFmtId="181" fontId="6" fillId="0" borderId="12" xfId="75" applyNumberFormat="1" applyFont="1" applyBorder="1" applyAlignment="1">
      <alignment horizontal="right" vertical="center" shrinkToFit="1"/>
      <protection/>
    </xf>
    <xf numFmtId="181" fontId="6" fillId="0" borderId="14" xfId="75" applyNumberFormat="1" applyFont="1" applyBorder="1" applyAlignment="1">
      <alignment horizontal="right" shrinkToFit="1"/>
      <protection/>
    </xf>
    <xf numFmtId="181" fontId="6" fillId="0" borderId="15" xfId="75" applyNumberFormat="1" applyFont="1" applyBorder="1" applyAlignment="1">
      <alignment horizontal="right" shrinkToFit="1"/>
      <protection/>
    </xf>
    <xf numFmtId="177" fontId="6" fillId="0" borderId="16" xfId="75" applyNumberFormat="1" applyFont="1" applyBorder="1" applyAlignment="1">
      <alignment horizontal="right" shrinkToFit="1"/>
      <protection/>
    </xf>
    <xf numFmtId="0" fontId="6" fillId="0" borderId="0" xfId="75" applyFont="1" applyFill="1" applyBorder="1" applyAlignment="1">
      <alignment vertical="center"/>
      <protection/>
    </xf>
    <xf numFmtId="0" fontId="5" fillId="0" borderId="0" xfId="75" applyFont="1" applyFill="1" applyBorder="1" applyAlignment="1">
      <alignment vertical="center"/>
      <protection/>
    </xf>
    <xf numFmtId="49" fontId="6" fillId="0" borderId="17" xfId="75" applyNumberFormat="1" applyFont="1" applyFill="1" applyBorder="1" applyAlignment="1">
      <alignment horizontal="center"/>
      <protection/>
    </xf>
    <xf numFmtId="0" fontId="10" fillId="0" borderId="0" xfId="62" applyFont="1">
      <alignment/>
      <protection/>
    </xf>
    <xf numFmtId="0" fontId="9" fillId="0" borderId="12" xfId="69" applyBorder="1" applyAlignment="1">
      <alignment/>
      <protection/>
    </xf>
    <xf numFmtId="0" fontId="6" fillId="0" borderId="0" xfId="73" applyFont="1">
      <alignment/>
      <protection/>
    </xf>
    <xf numFmtId="0" fontId="6" fillId="0" borderId="18" xfId="73" applyFont="1" applyFill="1" applyBorder="1" applyAlignment="1">
      <alignment horizontal="left"/>
      <protection/>
    </xf>
    <xf numFmtId="0" fontId="6" fillId="0" borderId="0" xfId="75" applyFont="1" applyFill="1" applyAlignment="1">
      <alignment vertical="center"/>
      <protection/>
    </xf>
    <xf numFmtId="193" fontId="6" fillId="0" borderId="11" xfId="76" applyNumberFormat="1" applyFont="1" applyBorder="1" applyAlignment="1">
      <alignment horizontal="right" shrinkToFit="1"/>
      <protection/>
    </xf>
    <xf numFmtId="193" fontId="6" fillId="0" borderId="12" xfId="76" applyNumberFormat="1" applyFont="1" applyBorder="1" applyAlignment="1">
      <alignment horizontal="right" shrinkToFit="1"/>
      <protection/>
    </xf>
    <xf numFmtId="193" fontId="6" fillId="0" borderId="13" xfId="76" applyNumberFormat="1" applyFont="1" applyBorder="1" applyAlignment="1">
      <alignment horizontal="right" shrinkToFit="1"/>
      <protection/>
    </xf>
    <xf numFmtId="181" fontId="6" fillId="0" borderId="11" xfId="75" applyNumberFormat="1" applyFont="1" applyFill="1" applyBorder="1" applyAlignment="1">
      <alignment horizontal="center" shrinkToFit="1"/>
      <protection/>
    </xf>
    <xf numFmtId="181" fontId="6" fillId="0" borderId="12" xfId="75" applyNumberFormat="1" applyFont="1" applyBorder="1" applyAlignment="1">
      <alignment horizontal="center" shrinkToFit="1"/>
      <protection/>
    </xf>
    <xf numFmtId="181" fontId="6" fillId="0" borderId="13" xfId="75" applyNumberFormat="1" applyFont="1" applyBorder="1" applyAlignment="1">
      <alignment horizontal="center" shrinkToFit="1"/>
      <protection/>
    </xf>
    <xf numFmtId="0" fontId="11" fillId="0" borderId="0" xfId="62" applyFont="1" applyAlignment="1">
      <alignment horizontal="right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18" xfId="62" applyFont="1" applyFill="1" applyBorder="1">
      <alignment/>
      <protection/>
    </xf>
    <xf numFmtId="0" fontId="10" fillId="0" borderId="19" xfId="62" applyFont="1" applyFill="1" applyBorder="1">
      <alignment/>
      <protection/>
    </xf>
    <xf numFmtId="177" fontId="14" fillId="0" borderId="0" xfId="62" applyNumberFormat="1" applyFont="1" applyFill="1" applyBorder="1" applyAlignment="1">
      <alignment vertical="center"/>
      <protection/>
    </xf>
    <xf numFmtId="181" fontId="12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shrinkToFit="1"/>
      <protection/>
    </xf>
    <xf numFmtId="0" fontId="10" fillId="0" borderId="15" xfId="62" applyFont="1" applyFill="1" applyBorder="1" applyAlignment="1">
      <alignment vertical="top" textRotation="255" wrapText="1"/>
      <protection/>
    </xf>
    <xf numFmtId="0" fontId="10" fillId="0" borderId="14" xfId="62" applyFont="1" applyFill="1" applyBorder="1">
      <alignment/>
      <protection/>
    </xf>
    <xf numFmtId="177" fontId="14" fillId="0" borderId="20" xfId="62" applyNumberFormat="1" applyFont="1" applyFill="1" applyBorder="1" applyAlignment="1">
      <alignment vertical="center"/>
      <protection/>
    </xf>
    <xf numFmtId="181" fontId="12" fillId="0" borderId="11" xfId="62" applyNumberFormat="1" applyFont="1" applyFill="1" applyBorder="1" applyAlignment="1">
      <alignment horizontal="right" vertical="center"/>
      <protection/>
    </xf>
    <xf numFmtId="0" fontId="10" fillId="0" borderId="18" xfId="62" applyFont="1" applyFill="1" applyBorder="1" applyAlignment="1">
      <alignment vertical="top" textRotation="255" wrapText="1"/>
      <protection/>
    </xf>
    <xf numFmtId="0" fontId="10" fillId="0" borderId="0" xfId="62" applyFont="1" applyFill="1" applyBorder="1" applyAlignment="1">
      <alignment vertical="center" textRotation="255" shrinkToFit="1"/>
      <protection/>
    </xf>
    <xf numFmtId="0" fontId="10" fillId="0" borderId="16" xfId="62" applyFont="1" applyFill="1" applyBorder="1" applyAlignment="1">
      <alignment vertical="top" textRotation="255" wrapText="1"/>
      <protection/>
    </xf>
    <xf numFmtId="0" fontId="10" fillId="0" borderId="21" xfId="62" applyFont="1" applyBorder="1" applyAlignment="1">
      <alignment vertical="center" textRotation="255" shrinkToFit="1"/>
      <protection/>
    </xf>
    <xf numFmtId="0" fontId="10" fillId="0" borderId="21" xfId="62" applyFont="1" applyFill="1" applyBorder="1" applyAlignment="1">
      <alignment vertical="center" textRotation="255" shrinkToFit="1"/>
      <protection/>
    </xf>
    <xf numFmtId="0" fontId="10" fillId="0" borderId="22" xfId="62" applyFont="1" applyFill="1" applyBorder="1">
      <alignment/>
      <protection/>
    </xf>
    <xf numFmtId="177" fontId="14" fillId="0" borderId="21" xfId="62" applyNumberFormat="1" applyFont="1" applyFill="1" applyBorder="1" applyAlignment="1">
      <alignment vertical="center"/>
      <protection/>
    </xf>
    <xf numFmtId="181" fontId="12" fillId="0" borderId="13" xfId="62" applyNumberFormat="1" applyFont="1" applyFill="1" applyBorder="1" applyAlignment="1">
      <alignment horizontal="right" vertical="center"/>
      <protection/>
    </xf>
    <xf numFmtId="0" fontId="10" fillId="0" borderId="16" xfId="62" applyFont="1" applyBorder="1" applyAlignment="1">
      <alignment vertical="top" textRotation="255" wrapText="1"/>
      <protection/>
    </xf>
    <xf numFmtId="0" fontId="14" fillId="0" borderId="0" xfId="66" applyFont="1">
      <alignment/>
      <protection/>
    </xf>
    <xf numFmtId="49" fontId="14" fillId="0" borderId="0" xfId="66" applyNumberFormat="1" applyFont="1" applyBorder="1" applyAlignment="1">
      <alignment horizontal="left" vertical="center"/>
      <protection/>
    </xf>
    <xf numFmtId="0" fontId="9" fillId="0" borderId="0" xfId="66" applyFont="1" applyAlignment="1">
      <alignment vertical="center"/>
      <protection/>
    </xf>
    <xf numFmtId="0" fontId="0" fillId="0" borderId="0" xfId="77" applyFont="1" applyAlignment="1">
      <alignment horizontal="left" vertical="center"/>
      <protection/>
    </xf>
    <xf numFmtId="0" fontId="14" fillId="0" borderId="0" xfId="66" applyFont="1" applyFill="1" applyAlignment="1">
      <alignment vertical="center"/>
      <protection/>
    </xf>
    <xf numFmtId="0" fontId="6" fillId="0" borderId="0" xfId="76" applyFont="1" applyFill="1">
      <alignment/>
      <protection/>
    </xf>
    <xf numFmtId="0" fontId="15" fillId="0" borderId="0" xfId="72" applyFont="1" applyFill="1" applyAlignment="1">
      <alignment/>
      <protection/>
    </xf>
    <xf numFmtId="0" fontId="6" fillId="0" borderId="0" xfId="76" applyFont="1" applyFill="1" applyAlignment="1">
      <alignment horizontal="right"/>
      <protection/>
    </xf>
    <xf numFmtId="0" fontId="5" fillId="0" borderId="23" xfId="76" applyFont="1" applyBorder="1" applyAlignment="1">
      <alignment horizontal="center" vertical="center" wrapText="1"/>
      <protection/>
    </xf>
    <xf numFmtId="0" fontId="6" fillId="0" borderId="0" xfId="76" applyFont="1" applyFill="1" applyBorder="1" applyAlignment="1">
      <alignment vertical="center"/>
      <protection/>
    </xf>
    <xf numFmtId="194" fontId="6" fillId="0" borderId="24" xfId="76" applyNumberFormat="1" applyFont="1" applyBorder="1" applyAlignment="1">
      <alignment horizontal="right" vertical="center" shrinkToFit="1"/>
      <protection/>
    </xf>
    <xf numFmtId="195" fontId="6" fillId="0" borderId="25" xfId="76" applyNumberFormat="1" applyFont="1" applyBorder="1" applyAlignment="1">
      <alignment vertical="center" shrinkToFit="1"/>
      <protection/>
    </xf>
    <xf numFmtId="0" fontId="6" fillId="0" borderId="0" xfId="76" applyFont="1" applyFill="1" applyAlignment="1">
      <alignment vertical="center"/>
      <protection/>
    </xf>
    <xf numFmtId="0" fontId="6" fillId="0" borderId="24" xfId="76" applyFont="1" applyFill="1" applyBorder="1" applyAlignment="1">
      <alignment vertical="center"/>
      <protection/>
    </xf>
    <xf numFmtId="177" fontId="6" fillId="0" borderId="24" xfId="76" applyNumberFormat="1" applyFont="1" applyBorder="1" applyAlignment="1">
      <alignment horizontal="right" vertical="center" shrinkToFit="1"/>
      <protection/>
    </xf>
    <xf numFmtId="181" fontId="6" fillId="0" borderId="25" xfId="76" applyNumberFormat="1" applyFont="1" applyBorder="1" applyAlignment="1">
      <alignment horizontal="right" vertical="center" shrinkToFit="1"/>
      <protection/>
    </xf>
    <xf numFmtId="0" fontId="6" fillId="0" borderId="26" xfId="76" applyFont="1" applyFill="1" applyBorder="1" applyAlignment="1">
      <alignment vertical="center"/>
      <protection/>
    </xf>
    <xf numFmtId="0" fontId="6" fillId="0" borderId="17" xfId="76" applyFont="1" applyFill="1" applyBorder="1" applyAlignment="1">
      <alignment vertical="center"/>
      <protection/>
    </xf>
    <xf numFmtId="177" fontId="6" fillId="0" borderId="26" xfId="76" applyNumberFormat="1" applyFont="1" applyBorder="1" applyAlignment="1">
      <alignment horizontal="right" vertical="center" shrinkToFit="1"/>
      <protection/>
    </xf>
    <xf numFmtId="181" fontId="6" fillId="0" borderId="27" xfId="76" applyNumberFormat="1" applyFont="1" applyBorder="1" applyAlignment="1">
      <alignment horizontal="right" vertical="center" shrinkToFit="1"/>
      <protection/>
    </xf>
    <xf numFmtId="0" fontId="6" fillId="0" borderId="17" xfId="63" applyFont="1" applyFill="1" applyBorder="1" applyAlignment="1">
      <alignment vertical="center"/>
      <protection/>
    </xf>
    <xf numFmtId="49" fontId="6" fillId="0" borderId="0" xfId="76" applyNumberFormat="1" applyFont="1" applyFill="1" applyBorder="1" applyAlignment="1">
      <alignment horizontal="center" vertical="center"/>
      <protection/>
    </xf>
    <xf numFmtId="0" fontId="6" fillId="0" borderId="0" xfId="76" applyFont="1" applyFill="1" applyBorder="1">
      <alignment/>
      <protection/>
    </xf>
    <xf numFmtId="49" fontId="6" fillId="0" borderId="0" xfId="76" applyNumberFormat="1" applyFont="1" applyFill="1" applyBorder="1" applyAlignment="1">
      <alignment horizontal="center"/>
      <protection/>
    </xf>
    <xf numFmtId="0" fontId="9" fillId="0" borderId="0" xfId="64">
      <alignment/>
      <protection/>
    </xf>
    <xf numFmtId="0" fontId="16" fillId="0" borderId="0" xfId="64" applyFont="1">
      <alignment/>
      <protection/>
    </xf>
    <xf numFmtId="0" fontId="16" fillId="0" borderId="0" xfId="64" applyFont="1" applyFill="1" applyBorder="1">
      <alignment/>
      <protection/>
    </xf>
    <xf numFmtId="0" fontId="16" fillId="0" borderId="0" xfId="64" applyFont="1" applyBorder="1" applyAlignment="1">
      <alignment horizontal="right" vertical="center"/>
      <protection/>
    </xf>
    <xf numFmtId="0" fontId="10" fillId="0" borderId="28" xfId="76" applyNumberFormat="1" applyFont="1" applyFill="1" applyBorder="1" applyAlignment="1">
      <alignment/>
      <protection/>
    </xf>
    <xf numFmtId="0" fontId="10" fillId="0" borderId="24" xfId="64" applyFont="1" applyFill="1" applyBorder="1">
      <alignment/>
      <protection/>
    </xf>
    <xf numFmtId="0" fontId="14" fillId="0" borderId="0" xfId="64" applyFont="1" applyFill="1" applyBorder="1">
      <alignment/>
      <protection/>
    </xf>
    <xf numFmtId="177" fontId="14" fillId="0" borderId="25" xfId="64" applyNumberFormat="1" applyFont="1" applyFill="1" applyBorder="1" applyAlignment="1">
      <alignment vertical="center"/>
      <protection/>
    </xf>
    <xf numFmtId="181" fontId="14" fillId="0" borderId="25" xfId="64" applyNumberFormat="1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196" fontId="14" fillId="0" borderId="25" xfId="64" applyNumberFormat="1" applyFont="1" applyFill="1" applyBorder="1" applyAlignment="1">
      <alignment vertical="center"/>
      <protection/>
    </xf>
    <xf numFmtId="197" fontId="14" fillId="0" borderId="25" xfId="64" applyNumberFormat="1" applyFont="1" applyFill="1" applyBorder="1" applyAlignment="1">
      <alignment horizontal="right" vertical="center"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>
      <alignment/>
      <protection/>
    </xf>
    <xf numFmtId="0" fontId="10" fillId="0" borderId="29" xfId="64" applyFont="1" applyFill="1" applyBorder="1" applyAlignment="1">
      <alignment vertical="top" textRotation="255" wrapText="1"/>
      <protection/>
    </xf>
    <xf numFmtId="0" fontId="14" fillId="0" borderId="28" xfId="64" applyFont="1" applyFill="1" applyBorder="1">
      <alignment/>
      <protection/>
    </xf>
    <xf numFmtId="194" fontId="14" fillId="0" borderId="30" xfId="64" applyNumberFormat="1" applyFont="1" applyFill="1" applyBorder="1" applyAlignment="1">
      <alignment vertical="center"/>
      <protection/>
    </xf>
    <xf numFmtId="198" fontId="14" fillId="0" borderId="30" xfId="64" applyNumberFormat="1" applyFont="1" applyFill="1" applyBorder="1" applyAlignment="1">
      <alignment horizontal="right" vertical="center"/>
      <protection/>
    </xf>
    <xf numFmtId="0" fontId="10" fillId="0" borderId="24" xfId="64" applyFont="1" applyFill="1" applyBorder="1" applyAlignment="1">
      <alignment vertical="top" textRotation="255" wrapText="1"/>
      <protection/>
    </xf>
    <xf numFmtId="0" fontId="10" fillId="0" borderId="0" xfId="64" applyFont="1" applyFill="1" applyBorder="1" applyAlignment="1">
      <alignment vertical="top" textRotation="255" wrapText="1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17" xfId="64" applyFont="1" applyBorder="1" applyAlignment="1">
      <alignment vertical="top" textRotation="255" wrapText="1"/>
      <protection/>
    </xf>
    <xf numFmtId="0" fontId="10" fillId="0" borderId="17" xfId="64" applyFont="1" applyBorder="1" applyAlignment="1">
      <alignment vertical="center" wrapText="1"/>
      <protection/>
    </xf>
    <xf numFmtId="0" fontId="14" fillId="0" borderId="31" xfId="64" applyFont="1" applyFill="1" applyBorder="1">
      <alignment/>
      <protection/>
    </xf>
    <xf numFmtId="177" fontId="14" fillId="0" borderId="27" xfId="64" applyNumberFormat="1" applyFont="1" applyFill="1" applyBorder="1" applyAlignment="1">
      <alignment vertical="center"/>
      <protection/>
    </xf>
    <xf numFmtId="194" fontId="18" fillId="0" borderId="30" xfId="64" applyNumberFormat="1" applyFont="1" applyFill="1" applyBorder="1" applyAlignment="1">
      <alignment vertical="center"/>
      <protection/>
    </xf>
    <xf numFmtId="0" fontId="10" fillId="0" borderId="26" xfId="64" applyFont="1" applyBorder="1" applyAlignment="1">
      <alignment vertical="top" textRotation="255" wrapText="1"/>
      <protection/>
    </xf>
    <xf numFmtId="0" fontId="10" fillId="0" borderId="17" xfId="64" applyFont="1" applyFill="1" applyBorder="1" applyAlignment="1">
      <alignment vertical="center" wrapText="1"/>
      <protection/>
    </xf>
    <xf numFmtId="181" fontId="14" fillId="0" borderId="27" xfId="64" applyNumberFormat="1" applyFont="1" applyFill="1" applyBorder="1" applyAlignment="1">
      <alignment horizontal="right" vertical="center"/>
      <protection/>
    </xf>
    <xf numFmtId="0" fontId="19" fillId="0" borderId="0" xfId="64" applyFont="1" applyAlignment="1">
      <alignment/>
      <protection/>
    </xf>
    <xf numFmtId="0" fontId="17" fillId="0" borderId="0" xfId="64" applyFont="1">
      <alignment/>
      <protection/>
    </xf>
    <xf numFmtId="0" fontId="14" fillId="0" borderId="0" xfId="64" applyFont="1" applyBorder="1" applyAlignment="1">
      <alignment/>
      <protection/>
    </xf>
    <xf numFmtId="0" fontId="13" fillId="0" borderId="0" xfId="71" applyFont="1" applyAlignment="1">
      <alignment/>
      <protection/>
    </xf>
    <xf numFmtId="0" fontId="13" fillId="0" borderId="0" xfId="67" applyFont="1" applyAlignment="1">
      <alignment/>
      <protection/>
    </xf>
    <xf numFmtId="0" fontId="17" fillId="0" borderId="0" xfId="71" applyFont="1" applyAlignment="1">
      <alignment/>
      <protection/>
    </xf>
    <xf numFmtId="0" fontId="14" fillId="0" borderId="0" xfId="70" applyFont="1" applyAlignment="1">
      <alignment vertical="center"/>
      <protection/>
    </xf>
    <xf numFmtId="0" fontId="17" fillId="0" borderId="0" xfId="71" applyFont="1" applyAlignment="1">
      <alignment vertical="center"/>
      <protection/>
    </xf>
    <xf numFmtId="0" fontId="14" fillId="0" borderId="0" xfId="75" applyFont="1" applyFill="1" applyBorder="1" applyAlignment="1">
      <alignment vertical="center"/>
      <protection/>
    </xf>
    <xf numFmtId="0" fontId="14" fillId="0" borderId="0" xfId="71" applyFont="1" applyAlignment="1">
      <alignment/>
      <protection/>
    </xf>
    <xf numFmtId="0" fontId="17" fillId="0" borderId="0" xfId="71" applyFont="1">
      <alignment/>
      <protection/>
    </xf>
    <xf numFmtId="0" fontId="14" fillId="0" borderId="0" xfId="66" applyFont="1" applyAlignment="1">
      <alignment horizontal="left" vertical="center"/>
      <protection/>
    </xf>
    <xf numFmtId="0" fontId="17" fillId="0" borderId="0" xfId="71" applyFont="1" applyAlignment="1">
      <alignment horizontal="left" vertical="center"/>
      <protection/>
    </xf>
    <xf numFmtId="49" fontId="14" fillId="0" borderId="0" xfId="67" applyNumberFormat="1" applyFont="1" applyBorder="1" applyAlignment="1">
      <alignment horizontal="left" vertical="center"/>
      <protection/>
    </xf>
    <xf numFmtId="0" fontId="21" fillId="0" borderId="0" xfId="65" applyFont="1" applyFill="1" applyBorder="1" applyAlignment="1">
      <alignment vertical="top"/>
      <protection/>
    </xf>
    <xf numFmtId="0" fontId="9" fillId="0" borderId="0" xfId="65" applyFont="1" applyBorder="1">
      <alignment/>
      <protection/>
    </xf>
    <xf numFmtId="0" fontId="11" fillId="0" borderId="0" xfId="65" applyFont="1">
      <alignment/>
      <protection/>
    </xf>
    <xf numFmtId="0" fontId="11" fillId="0" borderId="0" xfId="65" applyFont="1" applyFill="1" applyBorder="1">
      <alignment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5" applyFont="1" applyBorder="1">
      <alignment/>
      <protection/>
    </xf>
    <xf numFmtId="0" fontId="22" fillId="0" borderId="0" xfId="65" applyFont="1" applyBorder="1" applyAlignment="1">
      <alignment vertical="center"/>
      <protection/>
    </xf>
    <xf numFmtId="0" fontId="10" fillId="0" borderId="29" xfId="65" applyFont="1" applyFill="1" applyBorder="1">
      <alignment/>
      <protection/>
    </xf>
    <xf numFmtId="0" fontId="10" fillId="0" borderId="32" xfId="65" applyFont="1" applyFill="1" applyBorder="1">
      <alignment/>
      <protection/>
    </xf>
    <xf numFmtId="181" fontId="10" fillId="0" borderId="30" xfId="65" applyNumberFormat="1" applyFont="1" applyFill="1" applyBorder="1" applyAlignment="1">
      <alignment horizontal="right" vertical="center"/>
      <protection/>
    </xf>
    <xf numFmtId="0" fontId="23" fillId="0" borderId="0" xfId="65" applyFont="1" applyBorder="1" applyAlignment="1">
      <alignment vertical="center"/>
      <protection/>
    </xf>
    <xf numFmtId="181" fontId="10" fillId="0" borderId="27" xfId="65" applyNumberFormat="1" applyFont="1" applyFill="1" applyBorder="1" applyAlignment="1">
      <alignment horizontal="right" vertical="center"/>
      <protection/>
    </xf>
    <xf numFmtId="198" fontId="22" fillId="0" borderId="0" xfId="65" applyNumberFormat="1" applyFont="1" applyFill="1" applyBorder="1" applyAlignment="1">
      <alignment horizontal="right" vertical="center"/>
      <protection/>
    </xf>
    <xf numFmtId="0" fontId="10" fillId="0" borderId="29" xfId="65" applyFont="1" applyFill="1" applyBorder="1" applyAlignment="1">
      <alignment vertical="top" textRotation="255" wrapText="1"/>
      <protection/>
    </xf>
    <xf numFmtId="0" fontId="10" fillId="0" borderId="28" xfId="65" applyFont="1" applyFill="1" applyBorder="1">
      <alignment/>
      <protection/>
    </xf>
    <xf numFmtId="0" fontId="10" fillId="0" borderId="24" xfId="65" applyFont="1" applyFill="1" applyBorder="1" applyAlignment="1">
      <alignment vertical="top" textRotation="255" wrapText="1"/>
      <protection/>
    </xf>
    <xf numFmtId="0" fontId="10" fillId="0" borderId="0" xfId="65" applyFont="1" applyFill="1" applyBorder="1" applyAlignment="1">
      <alignment vertical="top" textRotation="255" wrapText="1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0" xfId="65" applyFont="1" applyFill="1" applyBorder="1">
      <alignment/>
      <protection/>
    </xf>
    <xf numFmtId="181" fontId="10" fillId="0" borderId="25" xfId="65" applyNumberFormat="1" applyFont="1" applyFill="1" applyBorder="1" applyAlignment="1">
      <alignment horizontal="right" vertical="center"/>
      <protection/>
    </xf>
    <xf numFmtId="0" fontId="10" fillId="0" borderId="17" xfId="65" applyFont="1" applyBorder="1" applyAlignment="1">
      <alignment vertical="top" textRotation="255" wrapText="1"/>
      <protection/>
    </xf>
    <xf numFmtId="0" fontId="10" fillId="0" borderId="17" xfId="65" applyFont="1" applyBorder="1" applyAlignment="1">
      <alignment vertical="center"/>
      <protection/>
    </xf>
    <xf numFmtId="0" fontId="10" fillId="0" borderId="31" xfId="65" applyFont="1" applyFill="1" applyBorder="1">
      <alignment/>
      <protection/>
    </xf>
    <xf numFmtId="0" fontId="10" fillId="0" borderId="26" xfId="65" applyFont="1" applyBorder="1" applyAlignment="1">
      <alignment vertical="top" textRotation="255" wrapText="1"/>
      <protection/>
    </xf>
    <xf numFmtId="0" fontId="6" fillId="0" borderId="0" xfId="65" applyFont="1">
      <alignment/>
      <protection/>
    </xf>
    <xf numFmtId="0" fontId="6" fillId="0" borderId="0" xfId="65" applyFont="1" applyBorder="1" applyAlignment="1">
      <alignment/>
      <protection/>
    </xf>
    <xf numFmtId="0" fontId="17" fillId="0" borderId="0" xfId="71" applyFont="1" applyBorder="1">
      <alignment/>
      <protection/>
    </xf>
    <xf numFmtId="0" fontId="14" fillId="0" borderId="0" xfId="71" applyFont="1">
      <alignment/>
      <protection/>
    </xf>
    <xf numFmtId="0" fontId="9" fillId="0" borderId="0" xfId="68" applyFont="1">
      <alignment/>
      <protection/>
    </xf>
    <xf numFmtId="0" fontId="22" fillId="0" borderId="0" xfId="65" applyFont="1" applyBorder="1" applyAlignment="1">
      <alignment/>
      <protection/>
    </xf>
    <xf numFmtId="0" fontId="22" fillId="0" borderId="0" xfId="65" applyFont="1" applyFill="1" applyBorder="1" applyAlignment="1">
      <alignment vertical="center"/>
      <protection/>
    </xf>
    <xf numFmtId="181" fontId="6" fillId="0" borderId="22" xfId="75" applyNumberFormat="1" applyFont="1" applyBorder="1" applyAlignment="1">
      <alignment horizontal="right" shrinkToFit="1"/>
      <protection/>
    </xf>
    <xf numFmtId="0" fontId="5" fillId="0" borderId="11" xfId="75" applyFont="1" applyFill="1" applyBorder="1">
      <alignment/>
      <protection/>
    </xf>
    <xf numFmtId="0" fontId="6" fillId="0" borderId="10" xfId="75" applyFont="1" applyFill="1" applyBorder="1" applyAlignment="1">
      <alignment horizontal="left" wrapText="1"/>
      <protection/>
    </xf>
    <xf numFmtId="181" fontId="6" fillId="0" borderId="10" xfId="75" applyNumberFormat="1" applyFont="1" applyBorder="1" applyAlignment="1">
      <alignment horizontal="right" shrinkToFit="1"/>
      <protection/>
    </xf>
    <xf numFmtId="0" fontId="6" fillId="0" borderId="10" xfId="75" applyFont="1" applyFill="1" applyBorder="1" applyAlignment="1">
      <alignment horizontal="left"/>
      <protection/>
    </xf>
    <xf numFmtId="49" fontId="14" fillId="0" borderId="0" xfId="67" applyNumberFormat="1" applyFont="1" applyAlignment="1">
      <alignment horizontal="left" vertical="center"/>
      <protection/>
    </xf>
    <xf numFmtId="49" fontId="9" fillId="0" borderId="0" xfId="64" applyNumberFormat="1">
      <alignment/>
      <protection/>
    </xf>
    <xf numFmtId="49" fontId="6" fillId="0" borderId="14" xfId="75" applyNumberFormat="1" applyFont="1" applyFill="1" applyBorder="1" applyAlignment="1">
      <alignment/>
      <protection/>
    </xf>
    <xf numFmtId="0" fontId="6" fillId="0" borderId="28" xfId="76" applyNumberFormat="1" applyFont="1" applyFill="1" applyBorder="1" applyAlignment="1">
      <alignment vertical="center"/>
      <protection/>
    </xf>
    <xf numFmtId="208" fontId="6" fillId="0" borderId="12" xfId="75" applyNumberFormat="1" applyFont="1" applyBorder="1" applyAlignment="1">
      <alignment horizontal="right" shrinkToFit="1"/>
      <protection/>
    </xf>
    <xf numFmtId="209" fontId="6" fillId="0" borderId="12" xfId="75" applyNumberFormat="1" applyFont="1" applyBorder="1" applyAlignment="1">
      <alignment horizontal="right" shrinkToFit="1"/>
      <protection/>
    </xf>
    <xf numFmtId="0" fontId="6" fillId="0" borderId="10" xfId="75" applyNumberFormat="1" applyFont="1" applyFill="1" applyBorder="1" applyAlignment="1">
      <alignment horizontal="center"/>
      <protection/>
    </xf>
    <xf numFmtId="218" fontId="6" fillId="0" borderId="12" xfId="75" applyNumberFormat="1" applyFont="1" applyBorder="1" applyAlignment="1">
      <alignment horizontal="right" shrinkToFit="1"/>
      <protection/>
    </xf>
    <xf numFmtId="0" fontId="5" fillId="0" borderId="20" xfId="75" applyFont="1" applyFill="1" applyBorder="1">
      <alignment/>
      <protection/>
    </xf>
    <xf numFmtId="213" fontId="6" fillId="0" borderId="12" xfId="75" applyNumberFormat="1" applyFont="1" applyBorder="1" applyAlignment="1">
      <alignment horizontal="right" shrinkToFit="1"/>
      <protection/>
    </xf>
    <xf numFmtId="220" fontId="6" fillId="0" borderId="12" xfId="75" applyNumberFormat="1" applyFont="1" applyBorder="1" applyAlignment="1">
      <alignment horizontal="right" shrinkToFit="1"/>
      <protection/>
    </xf>
    <xf numFmtId="0" fontId="18" fillId="0" borderId="0" xfId="74" applyFont="1">
      <alignment/>
      <protection/>
    </xf>
    <xf numFmtId="0" fontId="18" fillId="0" borderId="0" xfId="72" applyFont="1">
      <alignment/>
      <protection/>
    </xf>
    <xf numFmtId="194" fontId="6" fillId="0" borderId="0" xfId="74" applyNumberFormat="1" applyFont="1" applyBorder="1" applyAlignment="1">
      <alignment horizontal="right"/>
      <protection/>
    </xf>
    <xf numFmtId="194" fontId="6" fillId="0" borderId="21" xfId="74" applyNumberFormat="1" applyFont="1" applyBorder="1" applyAlignment="1">
      <alignment horizontal="right"/>
      <protection/>
    </xf>
    <xf numFmtId="0" fontId="5" fillId="0" borderId="11" xfId="74" applyFont="1" applyBorder="1" applyAlignment="1">
      <alignment horizontal="center" wrapText="1"/>
      <protection/>
    </xf>
    <xf numFmtId="198" fontId="25" fillId="0" borderId="11" xfId="0" applyNumberFormat="1" applyFont="1" applyFill="1" applyBorder="1" applyAlignment="1">
      <alignment horizontal="right"/>
    </xf>
    <xf numFmtId="198" fontId="25" fillId="0" borderId="13" xfId="0" applyNumberFormat="1" applyFont="1" applyFill="1" applyBorder="1" applyAlignment="1">
      <alignment horizontal="right"/>
    </xf>
    <xf numFmtId="194" fontId="6" fillId="0" borderId="20" xfId="74" applyNumberFormat="1" applyFont="1" applyBorder="1" applyAlignment="1">
      <alignment horizontal="right"/>
      <protection/>
    </xf>
    <xf numFmtId="193" fontId="25" fillId="0" borderId="11" xfId="0" applyNumberFormat="1" applyFont="1" applyFill="1" applyBorder="1" applyAlignment="1">
      <alignment horizontal="right"/>
    </xf>
    <xf numFmtId="193" fontId="25" fillId="0" borderId="12" xfId="0" applyNumberFormat="1" applyFont="1" applyFill="1" applyBorder="1" applyAlignment="1">
      <alignment horizontal="right"/>
    </xf>
    <xf numFmtId="0" fontId="61" fillId="0" borderId="0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" fillId="0" borderId="14" xfId="76" applyNumberFormat="1" applyFont="1" applyFill="1" applyBorder="1" applyAlignment="1">
      <alignment/>
      <protection/>
    </xf>
    <xf numFmtId="193" fontId="25" fillId="0" borderId="13" xfId="0" applyNumberFormat="1" applyFont="1" applyFill="1" applyBorder="1" applyAlignment="1">
      <alignment horizontal="right"/>
    </xf>
    <xf numFmtId="177" fontId="6" fillId="0" borderId="21" xfId="74" applyNumberFormat="1" applyFont="1" applyBorder="1" applyAlignment="1">
      <alignment horizontal="right"/>
      <protection/>
    </xf>
    <xf numFmtId="177" fontId="6" fillId="0" borderId="20" xfId="74" applyNumberFormat="1" applyFont="1" applyBorder="1" applyAlignment="1">
      <alignment horizontal="right"/>
      <protection/>
    </xf>
    <xf numFmtId="177" fontId="6" fillId="0" borderId="0" xfId="74" applyNumberFormat="1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10" fillId="0" borderId="0" xfId="71" applyFont="1" applyAlignment="1">
      <alignment/>
      <protection/>
    </xf>
    <xf numFmtId="0" fontId="10" fillId="0" borderId="0" xfId="7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0" xfId="72" applyFont="1" applyFill="1" applyAlignment="1">
      <alignment/>
      <protection/>
    </xf>
    <xf numFmtId="0" fontId="6" fillId="0" borderId="0" xfId="75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181" fontId="5" fillId="0" borderId="0" xfId="75" applyNumberFormat="1" applyFont="1" applyFill="1">
      <alignment/>
      <protection/>
    </xf>
    <xf numFmtId="177" fontId="5" fillId="0" borderId="0" xfId="75" applyNumberFormat="1" applyFont="1" applyFill="1">
      <alignment/>
      <protection/>
    </xf>
    <xf numFmtId="193" fontId="5" fillId="0" borderId="0" xfId="75" applyNumberFormat="1" applyFont="1" applyFill="1">
      <alignment/>
      <protection/>
    </xf>
    <xf numFmtId="197" fontId="6" fillId="0" borderId="25" xfId="64" applyNumberFormat="1" applyFont="1" applyFill="1" applyBorder="1" applyAlignment="1">
      <alignment horizontal="right" vertical="center"/>
      <protection/>
    </xf>
    <xf numFmtId="197" fontId="6" fillId="0" borderId="12" xfId="64" applyNumberFormat="1" applyFont="1" applyFill="1" applyBorder="1" applyAlignment="1">
      <alignment horizontal="right" vertical="center"/>
      <protection/>
    </xf>
    <xf numFmtId="177" fontId="6" fillId="0" borderId="22" xfId="75" applyNumberFormat="1" applyFont="1" applyBorder="1" applyAlignment="1">
      <alignment horizontal="right" shrinkToFit="1"/>
      <protection/>
    </xf>
    <xf numFmtId="193" fontId="6" fillId="0" borderId="12" xfId="75" applyNumberFormat="1" applyFont="1" applyBorder="1" applyAlignment="1">
      <alignment horizontal="right" shrinkToFit="1"/>
      <protection/>
    </xf>
    <xf numFmtId="0" fontId="6" fillId="0" borderId="11" xfId="74" applyFont="1" applyBorder="1" applyAlignment="1">
      <alignment/>
      <protection/>
    </xf>
    <xf numFmtId="0" fontId="6" fillId="0" borderId="12" xfId="74" applyFont="1" applyBorder="1" applyAlignment="1">
      <alignment horizontal="left"/>
      <protection/>
    </xf>
    <xf numFmtId="0" fontId="6" fillId="0" borderId="13" xfId="74" applyFont="1" applyBorder="1" applyAlignment="1">
      <alignment horizontal="left"/>
      <protection/>
    </xf>
    <xf numFmtId="0" fontId="6" fillId="0" borderId="12" xfId="74" applyFont="1" applyBorder="1" applyAlignment="1">
      <alignment/>
      <protection/>
    </xf>
    <xf numFmtId="177" fontId="14" fillId="0" borderId="25" xfId="61" applyNumberFormat="1" applyFont="1" applyFill="1" applyBorder="1" applyAlignment="1">
      <alignment vertical="center"/>
      <protection/>
    </xf>
    <xf numFmtId="181" fontId="14" fillId="0" borderId="25" xfId="61" applyNumberFormat="1" applyFont="1" applyFill="1" applyBorder="1" applyAlignment="1">
      <alignment horizontal="right" vertical="center"/>
      <protection/>
    </xf>
    <xf numFmtId="196" fontId="14" fillId="0" borderId="25" xfId="61" applyNumberFormat="1" applyFont="1" applyFill="1" applyBorder="1" applyAlignment="1">
      <alignment vertical="center"/>
      <protection/>
    </xf>
    <xf numFmtId="197" fontId="14" fillId="0" borderId="25" xfId="61" applyNumberFormat="1" applyFont="1" applyFill="1" applyBorder="1" applyAlignment="1">
      <alignment horizontal="right" vertical="center"/>
      <protection/>
    </xf>
    <xf numFmtId="0" fontId="10" fillId="0" borderId="0" xfId="75" applyFont="1" applyFill="1" applyBorder="1" applyAlignment="1">
      <alignment horizontal="center"/>
      <protection/>
    </xf>
    <xf numFmtId="0" fontId="10" fillId="0" borderId="0" xfId="75" applyFont="1" applyFill="1" applyAlignment="1">
      <alignment horizontal="center"/>
      <protection/>
    </xf>
    <xf numFmtId="0" fontId="5" fillId="0" borderId="0" xfId="73" applyFont="1" applyFill="1" applyAlignment="1">
      <alignment horizontal="left" vertical="top" wrapText="1"/>
      <protection/>
    </xf>
    <xf numFmtId="0" fontId="5" fillId="0" borderId="0" xfId="0" applyFont="1" applyFill="1" applyAlignment="1">
      <alignment vertical="top"/>
    </xf>
    <xf numFmtId="0" fontId="6" fillId="0" borderId="15" xfId="75" applyFont="1" applyFill="1" applyBorder="1" applyAlignment="1">
      <alignment horizontal="center" vertical="center"/>
      <protection/>
    </xf>
    <xf numFmtId="0" fontId="6" fillId="0" borderId="18" xfId="75" applyFont="1" applyFill="1" applyBorder="1" applyAlignment="1">
      <alignment horizontal="center" vertical="center"/>
      <protection/>
    </xf>
    <xf numFmtId="0" fontId="6" fillId="0" borderId="15" xfId="75" applyNumberFormat="1" applyFont="1" applyFill="1" applyBorder="1" applyAlignment="1">
      <alignment horizontal="center" vertical="center"/>
      <protection/>
    </xf>
    <xf numFmtId="49" fontId="6" fillId="0" borderId="16" xfId="75" applyNumberFormat="1" applyFont="1" applyFill="1" applyBorder="1" applyAlignment="1">
      <alignment horizontal="center" vertical="center"/>
      <protection/>
    </xf>
    <xf numFmtId="0" fontId="6" fillId="0" borderId="16" xfId="75" applyNumberFormat="1" applyFont="1" applyFill="1" applyBorder="1" applyAlignment="1">
      <alignment horizontal="center" vertical="center"/>
      <protection/>
    </xf>
    <xf numFmtId="0" fontId="6" fillId="0" borderId="0" xfId="73" applyFont="1" applyAlignment="1">
      <alignment wrapText="1"/>
      <protection/>
    </xf>
    <xf numFmtId="0" fontId="6" fillId="0" borderId="0" xfId="73" applyFont="1" applyAlignment="1">
      <alignment/>
      <protection/>
    </xf>
    <xf numFmtId="0" fontId="6" fillId="0" borderId="0" xfId="75" applyFont="1" applyFill="1" applyBorder="1" applyAlignment="1">
      <alignment/>
      <protection/>
    </xf>
    <xf numFmtId="49" fontId="6" fillId="0" borderId="10" xfId="75" applyNumberFormat="1" applyFont="1" applyFill="1" applyBorder="1" applyAlignment="1">
      <alignment horizontal="center"/>
      <protection/>
    </xf>
    <xf numFmtId="49" fontId="6" fillId="0" borderId="0" xfId="75" applyNumberFormat="1" applyFont="1" applyFill="1" applyBorder="1" applyAlignment="1">
      <alignment/>
      <protection/>
    </xf>
    <xf numFmtId="0" fontId="6" fillId="0" borderId="11" xfId="75" applyFont="1" applyFill="1" applyBorder="1" applyAlignment="1">
      <alignment horizontal="center" vertical="center"/>
      <protection/>
    </xf>
    <xf numFmtId="0" fontId="6" fillId="0" borderId="13" xfId="75" applyFont="1" applyFill="1" applyBorder="1" applyAlignment="1">
      <alignment horizontal="center" vertical="center"/>
      <protection/>
    </xf>
    <xf numFmtId="0" fontId="6" fillId="0" borderId="15" xfId="76" applyNumberFormat="1" applyFont="1" applyFill="1" applyBorder="1" applyAlignment="1">
      <alignment horizontal="center" vertical="center"/>
      <protection/>
    </xf>
    <xf numFmtId="0" fontId="6" fillId="0" borderId="16" xfId="76" applyNumberFormat="1" applyFont="1" applyFill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0" xfId="75" applyFont="1" applyFill="1" applyBorder="1" applyAlignment="1">
      <alignment vertical="center"/>
      <protection/>
    </xf>
    <xf numFmtId="49" fontId="6" fillId="0" borderId="17" xfId="75" applyNumberFormat="1" applyFont="1" applyFill="1" applyBorder="1" applyAlignment="1">
      <alignment horizontal="center"/>
      <protection/>
    </xf>
    <xf numFmtId="49" fontId="6" fillId="0" borderId="32" xfId="75" applyNumberFormat="1" applyFont="1" applyFill="1" applyBorder="1" applyAlignment="1">
      <alignment horizontal="center"/>
      <protection/>
    </xf>
    <xf numFmtId="0" fontId="5" fillId="0" borderId="0" xfId="75" applyFont="1" applyFill="1" applyBorder="1" applyAlignment="1">
      <alignment vertical="center"/>
      <protection/>
    </xf>
    <xf numFmtId="0" fontId="6" fillId="0" borderId="0" xfId="73" applyNumberFormat="1" applyFont="1" applyAlignment="1">
      <alignment/>
      <protection/>
    </xf>
    <xf numFmtId="0" fontId="0" fillId="0" borderId="0" xfId="0" applyNumberFormat="1" applyAlignment="1">
      <alignment/>
    </xf>
    <xf numFmtId="0" fontId="6" fillId="0" borderId="12" xfId="75" applyFont="1" applyFill="1" applyBorder="1" applyAlignment="1">
      <alignment horizontal="left"/>
      <protection/>
    </xf>
    <xf numFmtId="0" fontId="9" fillId="0" borderId="12" xfId="69" applyBorder="1" applyAlignment="1">
      <alignment/>
      <protection/>
    </xf>
    <xf numFmtId="0" fontId="6" fillId="0" borderId="11" xfId="75" applyFont="1" applyFill="1" applyBorder="1" applyAlignment="1">
      <alignment horizontal="left"/>
      <protection/>
    </xf>
    <xf numFmtId="0" fontId="6" fillId="0" borderId="0" xfId="75" applyNumberFormat="1" applyFont="1" applyFill="1" applyBorder="1" applyAlignment="1">
      <alignment/>
      <protection/>
    </xf>
    <xf numFmtId="49" fontId="6" fillId="0" borderId="13" xfId="75" applyNumberFormat="1" applyFont="1" applyFill="1" applyBorder="1" applyAlignment="1">
      <alignment horizontal="center" vertical="center"/>
      <protection/>
    </xf>
    <xf numFmtId="0" fontId="6" fillId="0" borderId="0" xfId="75" applyFont="1" applyFill="1" applyAlignment="1">
      <alignment vertical="center"/>
      <protection/>
    </xf>
    <xf numFmtId="0" fontId="6" fillId="0" borderId="17" xfId="75" applyFont="1" applyFill="1" applyBorder="1" applyAlignment="1">
      <alignment horizontal="center"/>
      <protection/>
    </xf>
    <xf numFmtId="0" fontId="5" fillId="0" borderId="0" xfId="75" applyFont="1" applyFill="1" applyAlignment="1">
      <alignment vertical="center"/>
      <protection/>
    </xf>
    <xf numFmtId="0" fontId="5" fillId="0" borderId="32" xfId="75" applyFont="1" applyFill="1" applyBorder="1" applyAlignment="1">
      <alignment horizontal="center"/>
      <protection/>
    </xf>
    <xf numFmtId="49" fontId="6" fillId="0" borderId="15" xfId="75" applyNumberFormat="1" applyFont="1" applyFill="1" applyBorder="1" applyAlignment="1">
      <alignment horizontal="center" vertical="center"/>
      <protection/>
    </xf>
    <xf numFmtId="181" fontId="6" fillId="0" borderId="33" xfId="75" applyNumberFormat="1" applyFont="1" applyBorder="1" applyAlignment="1">
      <alignment horizontal="center" shrinkToFit="1"/>
      <protection/>
    </xf>
    <xf numFmtId="181" fontId="6" fillId="0" borderId="34" xfId="75" applyNumberFormat="1" applyFont="1" applyBorder="1" applyAlignment="1">
      <alignment horizontal="center" shrinkToFit="1"/>
      <protection/>
    </xf>
    <xf numFmtId="0" fontId="6" fillId="0" borderId="12" xfId="75" applyFont="1" applyFill="1" applyBorder="1" applyAlignment="1">
      <alignment horizontal="center" vertical="center"/>
      <protection/>
    </xf>
    <xf numFmtId="0" fontId="6" fillId="0" borderId="0" xfId="75" applyFont="1" applyFill="1" applyBorder="1" applyAlignment="1">
      <alignment horizontal="center"/>
      <protection/>
    </xf>
    <xf numFmtId="0" fontId="14" fillId="0" borderId="0" xfId="66" applyFont="1" applyAlignment="1">
      <alignment vertical="center" shrinkToFit="1"/>
      <protection/>
    </xf>
    <xf numFmtId="0" fontId="10" fillId="0" borderId="0" xfId="62" applyFont="1" applyFill="1" applyBorder="1" applyAlignment="1">
      <alignment vertical="center" shrinkToFit="1"/>
      <protection/>
    </xf>
    <xf numFmtId="0" fontId="10" fillId="0" borderId="21" xfId="62" applyFont="1" applyBorder="1" applyAlignment="1">
      <alignment vertical="center" shrinkToFit="1"/>
      <protection/>
    </xf>
    <xf numFmtId="0" fontId="13" fillId="0" borderId="0" xfId="66" applyFont="1" applyFill="1" applyBorder="1" applyAlignment="1">
      <alignment horizontal="left" vertical="center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10" fillId="0" borderId="20" xfId="62" applyFont="1" applyFill="1" applyBorder="1" applyAlignment="1">
      <alignment vertical="center" wrapText="1" shrinkToFit="1"/>
      <protection/>
    </xf>
    <xf numFmtId="0" fontId="10" fillId="0" borderId="20" xfId="62" applyFont="1" applyFill="1" applyBorder="1" applyAlignment="1">
      <alignment vertical="center" shrinkToFi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 wrapText="1" shrinkToFit="1"/>
      <protection/>
    </xf>
    <xf numFmtId="49" fontId="10" fillId="0" borderId="18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right" vertical="center"/>
      <protection/>
    </xf>
    <xf numFmtId="0" fontId="4" fillId="0" borderId="0" xfId="62" applyFont="1" applyFill="1" applyAlignment="1">
      <alignment horizontal="center" vertical="top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10" fillId="0" borderId="19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22" xfId="62" applyFont="1" applyBorder="1" applyAlignment="1">
      <alignment horizontal="center" vertical="center" wrapText="1"/>
      <protection/>
    </xf>
    <xf numFmtId="0" fontId="5" fillId="0" borderId="17" xfId="76" applyFont="1" applyFill="1" applyBorder="1" applyAlignment="1">
      <alignment horizontal="right"/>
      <protection/>
    </xf>
    <xf numFmtId="0" fontId="6" fillId="0" borderId="29" xfId="76" applyNumberFormat="1" applyFont="1" applyFill="1" applyBorder="1" applyAlignment="1">
      <alignment horizontal="center" vertical="center"/>
      <protection/>
    </xf>
    <xf numFmtId="0" fontId="6" fillId="0" borderId="26" xfId="76" applyNumberFormat="1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left" vertical="center" wrapText="1"/>
      <protection/>
    </xf>
    <xf numFmtId="0" fontId="6" fillId="0" borderId="32" xfId="63" applyFont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24" xfId="63" applyFont="1" applyFill="1" applyBorder="1" applyAlignment="1">
      <alignment horizontal="left" vertical="center" wrapText="1"/>
      <protection/>
    </xf>
    <xf numFmtId="0" fontId="6" fillId="0" borderId="0" xfId="63" applyFont="1" applyBorder="1" applyAlignment="1">
      <alignment horizontal="left" vertical="center" wrapText="1"/>
      <protection/>
    </xf>
    <xf numFmtId="0" fontId="4" fillId="0" borderId="0" xfId="72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29" xfId="76" applyFont="1" applyFill="1" applyBorder="1" applyAlignment="1">
      <alignment horizontal="center" vertical="center" wrapText="1"/>
      <protection/>
    </xf>
    <xf numFmtId="0" fontId="6" fillId="0" borderId="32" xfId="76" applyFont="1" applyFill="1" applyBorder="1" applyAlignment="1">
      <alignment horizontal="center" vertical="center" wrapText="1"/>
      <protection/>
    </xf>
    <xf numFmtId="0" fontId="6" fillId="0" borderId="28" xfId="76" applyFont="1" applyFill="1" applyBorder="1" applyAlignment="1">
      <alignment horizontal="center" vertical="center" wrapText="1"/>
      <protection/>
    </xf>
    <xf numFmtId="0" fontId="6" fillId="0" borderId="26" xfId="76" applyFont="1" applyFill="1" applyBorder="1" applyAlignment="1">
      <alignment horizontal="center" vertical="center" wrapText="1"/>
      <protection/>
    </xf>
    <xf numFmtId="0" fontId="6" fillId="0" borderId="17" xfId="76" applyFont="1" applyFill="1" applyBorder="1" applyAlignment="1">
      <alignment horizontal="center" vertical="center" wrapText="1"/>
      <protection/>
    </xf>
    <xf numFmtId="0" fontId="6" fillId="0" borderId="31" xfId="76" applyFont="1" applyFill="1" applyBorder="1" applyAlignment="1">
      <alignment horizontal="center" vertical="center" wrapText="1"/>
      <protection/>
    </xf>
    <xf numFmtId="0" fontId="14" fillId="0" borderId="0" xfId="71" applyFont="1" applyAlignment="1">
      <alignment vertical="center" shrinkToFit="1"/>
      <protection/>
    </xf>
    <xf numFmtId="0" fontId="14" fillId="0" borderId="0" xfId="67" applyFont="1" applyAlignment="1">
      <alignment vertical="center" shrinkToFit="1"/>
      <protection/>
    </xf>
    <xf numFmtId="0" fontId="0" fillId="0" borderId="0" xfId="77" applyFont="1" applyAlignment="1">
      <alignment vertical="center"/>
      <protection/>
    </xf>
    <xf numFmtId="0" fontId="10" fillId="0" borderId="17" xfId="64" applyFont="1" applyBorder="1" applyAlignment="1">
      <alignment vertical="center" wrapText="1"/>
      <protection/>
    </xf>
    <xf numFmtId="0" fontId="13" fillId="0" borderId="0" xfId="71" applyFont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4" fillId="0" borderId="0" xfId="71" applyFont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14" fillId="0" borderId="0" xfId="71" applyFont="1" applyAlignment="1">
      <alignment vertical="center" wrapText="1"/>
      <protection/>
    </xf>
    <xf numFmtId="0" fontId="14" fillId="0" borderId="0" xfId="73" applyFont="1" applyAlignment="1">
      <alignment horizontal="left" vertical="center"/>
      <protection/>
    </xf>
    <xf numFmtId="0" fontId="0" fillId="0" borderId="0" xfId="77" applyFont="1" applyAlignment="1">
      <alignment horizontal="left" vertical="center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32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>
      <alignment horizontal="left" vertical="center" shrinkToFit="1"/>
      <protection/>
    </xf>
    <xf numFmtId="0" fontId="10" fillId="0" borderId="29" xfId="76" applyNumberFormat="1" applyFont="1" applyFill="1" applyBorder="1" applyAlignment="1">
      <alignment horizontal="center" vertical="center"/>
      <protection/>
    </xf>
    <xf numFmtId="0" fontId="10" fillId="0" borderId="24" xfId="76" applyNumberFormat="1" applyFont="1" applyFill="1" applyBorder="1" applyAlignment="1">
      <alignment horizontal="center" vertical="center"/>
      <protection/>
    </xf>
    <xf numFmtId="0" fontId="10" fillId="0" borderId="26" xfId="76" applyNumberFormat="1" applyFont="1" applyFill="1" applyBorder="1" applyAlignment="1">
      <alignment horizontal="center" vertical="center"/>
      <protection/>
    </xf>
    <xf numFmtId="0" fontId="10" fillId="0" borderId="29" xfId="64" applyFont="1" applyBorder="1" applyAlignment="1">
      <alignment horizontal="center" vertical="center" wrapText="1"/>
      <protection/>
    </xf>
    <xf numFmtId="0" fontId="10" fillId="0" borderId="32" xfId="64" applyFont="1" applyBorder="1" applyAlignment="1">
      <alignment horizontal="center" vertical="center" wrapText="1"/>
      <protection/>
    </xf>
    <xf numFmtId="0" fontId="10" fillId="0" borderId="24" xfId="64" applyFont="1" applyBorder="1" applyAlignment="1">
      <alignment horizontal="center" vertical="center" wrapText="1"/>
      <protection/>
    </xf>
    <xf numFmtId="0" fontId="10" fillId="0" borderId="0" xfId="64" applyFont="1" applyBorder="1" applyAlignment="1">
      <alignment horizontal="center" vertical="center" wrapText="1"/>
      <protection/>
    </xf>
    <xf numFmtId="0" fontId="10" fillId="0" borderId="35" xfId="64" applyFont="1" applyBorder="1" applyAlignment="1">
      <alignment horizontal="center" vertical="center" wrapText="1"/>
      <protection/>
    </xf>
    <xf numFmtId="0" fontId="10" fillId="0" borderId="26" xfId="64" applyFont="1" applyBorder="1" applyAlignment="1">
      <alignment horizontal="center" vertical="center" wrapText="1"/>
      <protection/>
    </xf>
    <xf numFmtId="0" fontId="10" fillId="0" borderId="17" xfId="64" applyFont="1" applyBorder="1" applyAlignment="1">
      <alignment horizontal="center" vertical="center" wrapText="1"/>
      <protection/>
    </xf>
    <xf numFmtId="0" fontId="10" fillId="0" borderId="31" xfId="64" applyFont="1" applyBorder="1" applyAlignment="1">
      <alignment horizontal="center" vertical="center" wrapText="1"/>
      <protection/>
    </xf>
    <xf numFmtId="0" fontId="12" fillId="0" borderId="30" xfId="64" applyFont="1" applyBorder="1" applyAlignment="1">
      <alignment horizontal="center" vertical="center" wrapText="1"/>
      <protection/>
    </xf>
    <xf numFmtId="0" fontId="0" fillId="0" borderId="27" xfId="64" applyFont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left" vertical="center" wrapText="1"/>
      <protection/>
    </xf>
    <xf numFmtId="0" fontId="10" fillId="0" borderId="0" xfId="64" applyFont="1" applyFill="1" applyBorder="1" applyAlignment="1">
      <alignment vertical="center" shrinkToFit="1"/>
      <protection/>
    </xf>
    <xf numFmtId="0" fontId="10" fillId="0" borderId="0" xfId="75" applyFont="1" applyFill="1" applyAlignment="1">
      <alignment vertical="center"/>
      <protection/>
    </xf>
    <xf numFmtId="0" fontId="10" fillId="0" borderId="0" xfId="71" applyFont="1" applyAlignment="1">
      <alignment vertical="center"/>
      <protection/>
    </xf>
    <xf numFmtId="0" fontId="11" fillId="0" borderId="0" xfId="70" applyFont="1" applyAlignment="1">
      <alignment vertical="center"/>
      <protection/>
    </xf>
    <xf numFmtId="0" fontId="24" fillId="0" borderId="0" xfId="71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0" fontId="9" fillId="0" borderId="0" xfId="68" applyFont="1" applyAlignment="1">
      <alignment/>
      <protection/>
    </xf>
    <xf numFmtId="0" fontId="11" fillId="0" borderId="0" xfId="68" applyFont="1" applyAlignment="1">
      <alignment vertical="center"/>
      <protection/>
    </xf>
    <xf numFmtId="0" fontId="10" fillId="0" borderId="0" xfId="7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0" fillId="0" borderId="0" xfId="65" applyFont="1" applyFill="1" applyBorder="1" applyAlignment="1">
      <alignment vertical="center"/>
      <protection/>
    </xf>
    <xf numFmtId="0" fontId="10" fillId="0" borderId="17" xfId="65" applyFont="1" applyFill="1" applyBorder="1" applyAlignment="1">
      <alignment vertical="center"/>
      <protection/>
    </xf>
    <xf numFmtId="0" fontId="10" fillId="0" borderId="32" xfId="65" applyFont="1" applyFill="1" applyBorder="1" applyAlignment="1">
      <alignment vertical="center"/>
      <protection/>
    </xf>
    <xf numFmtId="0" fontId="20" fillId="0" borderId="0" xfId="72" applyFont="1" applyFill="1" applyAlignment="1">
      <alignment horizontal="center" vertical="center"/>
      <protection/>
    </xf>
    <xf numFmtId="0" fontId="6" fillId="0" borderId="29" xfId="65" applyFont="1" applyBorder="1" applyAlignment="1">
      <alignment horizontal="center" vertical="center" wrapText="1"/>
      <protection/>
    </xf>
    <xf numFmtId="0" fontId="6" fillId="0" borderId="32" xfId="65" applyFont="1" applyBorder="1" applyAlignment="1">
      <alignment horizontal="center" vertical="center" wrapText="1"/>
      <protection/>
    </xf>
    <xf numFmtId="0" fontId="6" fillId="0" borderId="26" xfId="65" applyFont="1" applyBorder="1" applyAlignment="1">
      <alignment horizontal="center" vertical="center" wrapText="1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31" xfId="65" applyFont="1" applyBorder="1" applyAlignment="1">
      <alignment horizontal="center" vertical="center" wrapText="1"/>
      <protection/>
    </xf>
    <xf numFmtId="0" fontId="10" fillId="0" borderId="32" xfId="65" applyFont="1" applyFill="1" applyBorder="1" applyAlignment="1">
      <alignment horizontal="left" vertical="center" wrapText="1"/>
      <protection/>
    </xf>
    <xf numFmtId="0" fontId="10" fillId="0" borderId="30" xfId="76" applyNumberFormat="1" applyFont="1" applyFill="1" applyBorder="1" applyAlignment="1">
      <alignment horizontal="center" vertical="center"/>
      <protection/>
    </xf>
    <xf numFmtId="0" fontId="10" fillId="0" borderId="27" xfId="76" applyNumberFormat="1" applyFont="1" applyFill="1" applyBorder="1" applyAlignment="1">
      <alignment horizontal="center" vertical="center"/>
      <protection/>
    </xf>
    <xf numFmtId="0" fontId="10" fillId="0" borderId="11" xfId="74" applyFont="1" applyBorder="1" applyAlignment="1">
      <alignment vertical="center" wrapText="1"/>
      <protection/>
    </xf>
    <xf numFmtId="0" fontId="10" fillId="0" borderId="13" xfId="74" applyFont="1" applyBorder="1" applyAlignment="1">
      <alignment horizontal="left" vertical="center"/>
      <protection/>
    </xf>
    <xf numFmtId="0" fontId="10" fillId="0" borderId="12" xfId="74" applyFont="1" applyBorder="1" applyAlignment="1">
      <alignment vertical="center" wrapText="1"/>
      <protection/>
    </xf>
    <xf numFmtId="0" fontId="10" fillId="0" borderId="12" xfId="74" applyFont="1" applyBorder="1" applyAlignment="1">
      <alignment vertical="center"/>
      <protection/>
    </xf>
    <xf numFmtId="0" fontId="10" fillId="0" borderId="12" xfId="74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6" fillId="0" borderId="11" xfId="75" applyNumberFormat="1" applyFont="1" applyFill="1" applyBorder="1" applyAlignment="1">
      <alignment horizontal="center" vertical="center"/>
      <protection/>
    </xf>
    <xf numFmtId="0" fontId="10" fillId="0" borderId="15" xfId="62" applyNumberFormat="1" applyFont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22201" xfId="62"/>
    <cellStyle name="標準_A22301" xfId="63"/>
    <cellStyle name="標準_A22401" xfId="64"/>
    <cellStyle name="標準_A22501" xfId="65"/>
    <cellStyle name="標準_A30101" xfId="66"/>
    <cellStyle name="標準_A30201" xfId="67"/>
    <cellStyle name="標準_A30301" xfId="68"/>
    <cellStyle name="標準_B24001" xfId="69"/>
    <cellStyle name="標準_h19e" xfId="70"/>
    <cellStyle name="標準_経常利益、設備投資、自己資本比率" xfId="71"/>
    <cellStyle name="標準_帳票レイアウト(パターンA)_帳票元" xfId="72"/>
    <cellStyle name="標準_帳票レイアウト(季報新聞発表用_英語)" xfId="73"/>
    <cellStyle name="標準_帳票レイアウト(季報新聞発表用_日本語)" xfId="74"/>
    <cellStyle name="標準_帳票レイアウト(年報新聞発表用_英語)" xfId="75"/>
    <cellStyle name="標準_帳票レイアウト(年報新聞発表用_日本語)" xfId="76"/>
    <cellStyle name="標準_報道発表資料（英語版）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21</xdr:row>
      <xdr:rowOff>0</xdr:rowOff>
    </xdr:from>
    <xdr:to>
      <xdr:col>15</xdr:col>
      <xdr:colOff>1152525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543175" y="60007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02k01\&#20849;&#29992;&#65300;\NFBSysSaveFile\20080225143648\2006_2_&#24180;&#22577;_&#29305;&#27530;&#12486;&#12473;&#12488;&#27861;&#20154;&#20225;&#26989;&#32113;&#35336;_&#24180;&#27425;&#21029;&#38598;&#35239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次別集覧１（期末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6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1.7539062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1" ht="18.75">
      <c r="A1" s="1" t="s">
        <v>4</v>
      </c>
    </row>
    <row r="2" ht="18.75">
      <c r="D2" s="1" t="s">
        <v>5</v>
      </c>
    </row>
    <row r="3" ht="18.75">
      <c r="D3" s="1"/>
    </row>
    <row r="4" ht="12" thickBot="1">
      <c r="K4" s="3" t="s">
        <v>3</v>
      </c>
    </row>
    <row r="5" spans="1:11" ht="12" customHeight="1" thickBot="1">
      <c r="A5" s="232" t="s">
        <v>6</v>
      </c>
      <c r="B5" s="234">
        <v>2015</v>
      </c>
      <c r="C5" s="179"/>
      <c r="D5" s="234">
        <v>2016</v>
      </c>
      <c r="E5" s="179"/>
      <c r="F5" s="234">
        <v>2017</v>
      </c>
      <c r="G5" s="179"/>
      <c r="H5" s="234">
        <v>2018</v>
      </c>
      <c r="I5" s="179"/>
      <c r="J5" s="234">
        <v>2019</v>
      </c>
      <c r="K5" s="179"/>
    </row>
    <row r="6" spans="1:11" ht="24.75" customHeight="1" thickBot="1">
      <c r="A6" s="233"/>
      <c r="B6" s="236"/>
      <c r="C6" s="4" t="s">
        <v>7</v>
      </c>
      <c r="D6" s="236"/>
      <c r="E6" s="4" t="s">
        <v>7</v>
      </c>
      <c r="F6" s="236"/>
      <c r="G6" s="4" t="s">
        <v>7</v>
      </c>
      <c r="H6" s="235"/>
      <c r="I6" s="4" t="s">
        <v>7</v>
      </c>
      <c r="J6" s="235"/>
      <c r="K6" s="4" t="s">
        <v>7</v>
      </c>
    </row>
    <row r="7" spans="1:11" ht="18" customHeight="1">
      <c r="A7" s="5" t="s">
        <v>8</v>
      </c>
      <c r="B7" s="6">
        <v>14315341.43</v>
      </c>
      <c r="C7" s="7">
        <v>-1.12639</v>
      </c>
      <c r="D7" s="6">
        <v>14557563.01</v>
      </c>
      <c r="E7" s="7">
        <v>1.692042</v>
      </c>
      <c r="F7" s="6">
        <v>15441428.08</v>
      </c>
      <c r="G7" s="7">
        <v>6.071518</v>
      </c>
      <c r="H7" s="6">
        <v>15352114.24</v>
      </c>
      <c r="I7" s="7">
        <v>-0.578404</v>
      </c>
      <c r="J7" s="6">
        <v>14818985.87</v>
      </c>
      <c r="K7" s="7">
        <v>-3.472671</v>
      </c>
    </row>
    <row r="8" spans="1:11" ht="18" customHeight="1">
      <c r="A8" s="8" t="s">
        <v>9</v>
      </c>
      <c r="B8" s="6">
        <v>3978421.27</v>
      </c>
      <c r="C8" s="7">
        <v>-1.787364</v>
      </c>
      <c r="D8" s="6">
        <v>3955614.44</v>
      </c>
      <c r="E8" s="7">
        <v>-0.573263</v>
      </c>
      <c r="F8" s="6">
        <v>4062597.88</v>
      </c>
      <c r="G8" s="7">
        <v>2.704597</v>
      </c>
      <c r="H8" s="6">
        <v>4142697.75</v>
      </c>
      <c r="I8" s="7">
        <v>1.971642</v>
      </c>
      <c r="J8" s="6">
        <v>3984996.97</v>
      </c>
      <c r="K8" s="7">
        <v>-3.806717</v>
      </c>
    </row>
    <row r="9" spans="1:11" ht="18" customHeight="1">
      <c r="A9" s="8" t="s">
        <v>10</v>
      </c>
      <c r="B9" s="6">
        <v>448238.51</v>
      </c>
      <c r="C9" s="7">
        <v>1.73074</v>
      </c>
      <c r="D9" s="6">
        <v>452845.44</v>
      </c>
      <c r="E9" s="7">
        <v>1.027785</v>
      </c>
      <c r="F9" s="6">
        <v>448843.61</v>
      </c>
      <c r="G9" s="7">
        <v>-0.883708</v>
      </c>
      <c r="H9" s="6">
        <v>458416.1</v>
      </c>
      <c r="I9" s="7">
        <v>2.132701</v>
      </c>
      <c r="J9" s="6">
        <v>441286.76</v>
      </c>
      <c r="K9" s="7">
        <v>-3.736636</v>
      </c>
    </row>
    <row r="10" spans="1:11" ht="18" customHeight="1">
      <c r="A10" s="8" t="s">
        <v>11</v>
      </c>
      <c r="B10" s="6">
        <v>424499.62</v>
      </c>
      <c r="C10" s="7">
        <v>2.239441</v>
      </c>
      <c r="D10" s="6">
        <v>402133.37</v>
      </c>
      <c r="E10" s="7">
        <v>-5.26885</v>
      </c>
      <c r="F10" s="6">
        <v>407851.1</v>
      </c>
      <c r="G10" s="7">
        <v>1.421849</v>
      </c>
      <c r="H10" s="6">
        <v>428058.62</v>
      </c>
      <c r="I10" s="7">
        <v>4.954632</v>
      </c>
      <c r="J10" s="6">
        <v>416867.57</v>
      </c>
      <c r="K10" s="7">
        <v>-2.614373</v>
      </c>
    </row>
    <row r="11" spans="1:11" s="10" customFormat="1" ht="18" customHeight="1">
      <c r="A11" s="9" t="s">
        <v>12</v>
      </c>
      <c r="B11" s="6">
        <v>137329.4</v>
      </c>
      <c r="C11" s="7">
        <v>-27.996456</v>
      </c>
      <c r="D11" s="6">
        <v>110413.88</v>
      </c>
      <c r="E11" s="7">
        <v>-19.599241</v>
      </c>
      <c r="F11" s="6">
        <v>104957.12</v>
      </c>
      <c r="G11" s="7">
        <v>-4.942096</v>
      </c>
      <c r="H11" s="6">
        <v>113149.93</v>
      </c>
      <c r="I11" s="7">
        <v>7.805864</v>
      </c>
      <c r="J11" s="6">
        <v>108587.63</v>
      </c>
      <c r="K11" s="7">
        <v>-4.032084</v>
      </c>
    </row>
    <row r="12" spans="1:11" s="10" customFormat="1" ht="18" customHeight="1">
      <c r="A12" s="9" t="s">
        <v>13</v>
      </c>
      <c r="B12" s="6">
        <v>165186.5</v>
      </c>
      <c r="C12" s="7">
        <v>-6.826204</v>
      </c>
      <c r="D12" s="6">
        <v>150728.92</v>
      </c>
      <c r="E12" s="7">
        <v>-8.752277</v>
      </c>
      <c r="F12" s="6">
        <v>166754.11</v>
      </c>
      <c r="G12" s="7">
        <v>10.631795</v>
      </c>
      <c r="H12" s="6">
        <v>172001.35</v>
      </c>
      <c r="I12" s="7">
        <v>3.146693</v>
      </c>
      <c r="J12" s="6">
        <v>155334.89</v>
      </c>
      <c r="K12" s="7">
        <v>-9.689726</v>
      </c>
    </row>
    <row r="13" spans="1:11" ht="18" customHeight="1">
      <c r="A13" s="8" t="s">
        <v>14</v>
      </c>
      <c r="B13" s="6">
        <v>190756.08</v>
      </c>
      <c r="C13" s="7">
        <v>5.388335</v>
      </c>
      <c r="D13" s="6">
        <v>188552.68</v>
      </c>
      <c r="E13" s="7">
        <v>-1.155088</v>
      </c>
      <c r="F13" s="6">
        <v>197417.09</v>
      </c>
      <c r="G13" s="7">
        <v>4.701291</v>
      </c>
      <c r="H13" s="6">
        <v>208771.49</v>
      </c>
      <c r="I13" s="7">
        <v>5.751478</v>
      </c>
      <c r="J13" s="6">
        <v>203113.57</v>
      </c>
      <c r="K13" s="7">
        <v>-2.710102</v>
      </c>
    </row>
    <row r="14" spans="1:11" ht="18" customHeight="1">
      <c r="A14" s="8" t="s">
        <v>218</v>
      </c>
      <c r="B14" s="6">
        <v>67130.29</v>
      </c>
      <c r="C14" s="7">
        <v>10.256866</v>
      </c>
      <c r="D14" s="6">
        <v>66638.3</v>
      </c>
      <c r="E14" s="7">
        <v>-0.732888</v>
      </c>
      <c r="F14" s="6">
        <v>73427.27</v>
      </c>
      <c r="G14" s="7">
        <v>10.18779</v>
      </c>
      <c r="H14" s="6">
        <v>74636.47</v>
      </c>
      <c r="I14" s="7">
        <v>1.6468</v>
      </c>
      <c r="J14" s="6">
        <v>70281.3</v>
      </c>
      <c r="K14" s="7">
        <v>-5.835177</v>
      </c>
    </row>
    <row r="15" spans="1:11" ht="18" customHeight="1">
      <c r="A15" s="8" t="s">
        <v>219</v>
      </c>
      <c r="B15" s="6">
        <v>225756.52</v>
      </c>
      <c r="C15" s="7">
        <v>-3.100668</v>
      </c>
      <c r="D15" s="6">
        <v>224329.6</v>
      </c>
      <c r="E15" s="7">
        <v>-0.632061</v>
      </c>
      <c r="F15" s="6">
        <v>242509.84</v>
      </c>
      <c r="G15" s="7">
        <v>8.104254</v>
      </c>
      <c r="H15" s="6">
        <v>268834.81</v>
      </c>
      <c r="I15" s="7">
        <v>10.855217</v>
      </c>
      <c r="J15" s="6">
        <v>234539.4</v>
      </c>
      <c r="K15" s="7">
        <v>-12.757057</v>
      </c>
    </row>
    <row r="16" spans="1:11" ht="18" customHeight="1">
      <c r="A16" s="8" t="s">
        <v>220</v>
      </c>
      <c r="B16" s="6">
        <v>155409.43</v>
      </c>
      <c r="C16" s="7">
        <v>8.618069</v>
      </c>
      <c r="D16" s="6">
        <v>143714.35</v>
      </c>
      <c r="E16" s="7">
        <v>-7.525335</v>
      </c>
      <c r="F16" s="6">
        <v>135496.28</v>
      </c>
      <c r="G16" s="7">
        <v>-5.718336</v>
      </c>
      <c r="H16" s="6">
        <v>134255.72</v>
      </c>
      <c r="I16" s="7">
        <v>-0.915568</v>
      </c>
      <c r="J16" s="6">
        <v>134741.8</v>
      </c>
      <c r="K16" s="7">
        <v>0.362055</v>
      </c>
    </row>
    <row r="17" spans="1:11" ht="18" customHeight="1">
      <c r="A17" s="8" t="s">
        <v>227</v>
      </c>
      <c r="B17" s="6">
        <v>286077.54</v>
      </c>
      <c r="C17" s="7">
        <v>-2.142207</v>
      </c>
      <c r="D17" s="6">
        <v>312803.06</v>
      </c>
      <c r="E17" s="7">
        <v>9.342055</v>
      </c>
      <c r="F17" s="6">
        <v>315397.51</v>
      </c>
      <c r="G17" s="7">
        <v>0.82942</v>
      </c>
      <c r="H17" s="6">
        <v>317952.5</v>
      </c>
      <c r="I17" s="7">
        <v>0.810086</v>
      </c>
      <c r="J17" s="6">
        <v>303515.51</v>
      </c>
      <c r="K17" s="7">
        <v>-4.540612</v>
      </c>
    </row>
    <row r="18" spans="1:11" ht="18" customHeight="1">
      <c r="A18" s="8" t="s">
        <v>228</v>
      </c>
      <c r="B18" s="6">
        <v>344873.54</v>
      </c>
      <c r="C18" s="7">
        <v>3.089919</v>
      </c>
      <c r="D18" s="6">
        <v>341658.41</v>
      </c>
      <c r="E18" s="7">
        <v>-0.932263</v>
      </c>
      <c r="F18" s="6">
        <v>323339.37</v>
      </c>
      <c r="G18" s="7">
        <v>-5.3618</v>
      </c>
      <c r="H18" s="6">
        <v>332732.72</v>
      </c>
      <c r="I18" s="7">
        <v>2.905106</v>
      </c>
      <c r="J18" s="6">
        <v>283276.91</v>
      </c>
      <c r="K18" s="7">
        <v>-14.863525</v>
      </c>
    </row>
    <row r="19" spans="1:11" ht="18" customHeight="1">
      <c r="A19" s="11" t="s">
        <v>229</v>
      </c>
      <c r="B19" s="6">
        <v>709125.42</v>
      </c>
      <c r="C19" s="7">
        <v>2.960426</v>
      </c>
      <c r="D19" s="6">
        <v>750267.2</v>
      </c>
      <c r="E19" s="7">
        <v>5.801764</v>
      </c>
      <c r="F19" s="6">
        <v>781453.26</v>
      </c>
      <c r="G19" s="7">
        <v>4.15666</v>
      </c>
      <c r="H19" s="6">
        <v>795140.05</v>
      </c>
      <c r="I19" s="7">
        <v>1.751453</v>
      </c>
      <c r="J19" s="6">
        <v>792106.17</v>
      </c>
      <c r="K19" s="7">
        <v>-0.381553</v>
      </c>
    </row>
    <row r="20" spans="1:11" ht="18" customHeight="1">
      <c r="A20" s="8" t="s">
        <v>15</v>
      </c>
      <c r="B20" s="6">
        <v>10336920.16</v>
      </c>
      <c r="C20" s="7">
        <v>-0.869621</v>
      </c>
      <c r="D20" s="6">
        <v>10601948.57</v>
      </c>
      <c r="E20" s="7">
        <v>2.563901</v>
      </c>
      <c r="F20" s="6">
        <v>11378830.2</v>
      </c>
      <c r="G20" s="7">
        <v>7.327725</v>
      </c>
      <c r="H20" s="6">
        <v>11209416.49</v>
      </c>
      <c r="I20" s="7">
        <v>-1.48885</v>
      </c>
      <c r="J20" s="6">
        <v>10833988.9</v>
      </c>
      <c r="K20" s="7">
        <v>-3.349216</v>
      </c>
    </row>
    <row r="21" spans="1:11" ht="18" customHeight="1">
      <c r="A21" s="8" t="s">
        <v>16</v>
      </c>
      <c r="B21" s="6">
        <v>1227134.68</v>
      </c>
      <c r="C21" s="7">
        <v>-4.514155</v>
      </c>
      <c r="D21" s="6">
        <v>1289661.54</v>
      </c>
      <c r="E21" s="7">
        <v>5.095354</v>
      </c>
      <c r="F21" s="6">
        <v>1411152.73</v>
      </c>
      <c r="G21" s="7">
        <v>9.420393</v>
      </c>
      <c r="H21" s="6">
        <v>1449598.86</v>
      </c>
      <c r="I21" s="7">
        <v>2.724449</v>
      </c>
      <c r="J21" s="6">
        <v>1433252.85</v>
      </c>
      <c r="K21" s="7">
        <v>-1.127623</v>
      </c>
    </row>
    <row r="22" spans="1:11" ht="18" customHeight="1">
      <c r="A22" s="8" t="s">
        <v>17</v>
      </c>
      <c r="B22" s="6">
        <v>5263809.43</v>
      </c>
      <c r="C22" s="7">
        <v>-1.554144</v>
      </c>
      <c r="D22" s="6">
        <v>5315863.77</v>
      </c>
      <c r="E22" s="7">
        <v>0.98891</v>
      </c>
      <c r="F22" s="6">
        <v>5822638.25</v>
      </c>
      <c r="G22" s="7">
        <v>9.533248</v>
      </c>
      <c r="H22" s="6">
        <v>5475705.2</v>
      </c>
      <c r="I22" s="7">
        <v>-5.958348</v>
      </c>
      <c r="J22" s="6">
        <v>5220164.72</v>
      </c>
      <c r="K22" s="7">
        <v>-4.666805</v>
      </c>
    </row>
    <row r="23" spans="1:11" ht="18" customHeight="1">
      <c r="A23" s="8" t="s">
        <v>18</v>
      </c>
      <c r="B23" s="6">
        <v>393835.23</v>
      </c>
      <c r="C23" s="7">
        <v>6.496091</v>
      </c>
      <c r="D23" s="6">
        <v>429824.1</v>
      </c>
      <c r="E23" s="7">
        <v>9.138052</v>
      </c>
      <c r="F23" s="6">
        <v>434335.43</v>
      </c>
      <c r="G23" s="7">
        <v>1.049576</v>
      </c>
      <c r="H23" s="6">
        <v>465363.49</v>
      </c>
      <c r="I23" s="7">
        <v>7.143801</v>
      </c>
      <c r="J23" s="6">
        <v>453835.25</v>
      </c>
      <c r="K23" s="7">
        <v>-2.477255</v>
      </c>
    </row>
    <row r="24" spans="1:11" ht="18" customHeight="1">
      <c r="A24" s="8" t="s">
        <v>19</v>
      </c>
      <c r="B24" s="6">
        <v>157018.58</v>
      </c>
      <c r="C24" s="7">
        <v>-2.391862</v>
      </c>
      <c r="D24" s="6">
        <v>157615.25</v>
      </c>
      <c r="E24" s="7">
        <v>0.38</v>
      </c>
      <c r="F24" s="6">
        <v>152862.83</v>
      </c>
      <c r="G24" s="7">
        <v>-3.015203</v>
      </c>
      <c r="H24" s="6">
        <v>161287.81</v>
      </c>
      <c r="I24" s="7">
        <v>5.511464</v>
      </c>
      <c r="J24" s="6">
        <v>166242.36</v>
      </c>
      <c r="K24" s="7">
        <v>3.071869</v>
      </c>
    </row>
    <row r="25" spans="1:11" ht="18" customHeight="1">
      <c r="A25" s="8" t="s">
        <v>20</v>
      </c>
      <c r="B25" s="6">
        <v>664510.13</v>
      </c>
      <c r="C25" s="7">
        <v>11.540705</v>
      </c>
      <c r="D25" s="6">
        <v>688195.39</v>
      </c>
      <c r="E25" s="7">
        <v>3.564319</v>
      </c>
      <c r="F25" s="6">
        <v>729035.42</v>
      </c>
      <c r="G25" s="7">
        <v>5.934366</v>
      </c>
      <c r="H25" s="6">
        <v>761794.43</v>
      </c>
      <c r="I25" s="7">
        <v>4.493473</v>
      </c>
      <c r="J25" s="6">
        <v>780544.97</v>
      </c>
      <c r="K25" s="7">
        <v>2.461365</v>
      </c>
    </row>
    <row r="26" spans="1:11" ht="18" customHeight="1">
      <c r="A26" s="8" t="s">
        <v>21</v>
      </c>
      <c r="B26" s="6">
        <v>697736.16</v>
      </c>
      <c r="C26" s="7">
        <v>0.528628</v>
      </c>
      <c r="D26" s="6">
        <v>652981.68</v>
      </c>
      <c r="E26" s="7">
        <v>-6.414241</v>
      </c>
      <c r="F26" s="6">
        <v>660415.4</v>
      </c>
      <c r="G26" s="7">
        <v>1.138427</v>
      </c>
      <c r="H26" s="6">
        <v>718624.99</v>
      </c>
      <c r="I26" s="7">
        <v>8.814087</v>
      </c>
      <c r="J26" s="6">
        <v>670851.21</v>
      </c>
      <c r="K26" s="7">
        <v>-6.647943</v>
      </c>
    </row>
    <row r="27" spans="1:11" ht="18" customHeight="1">
      <c r="A27" s="8" t="s">
        <v>22</v>
      </c>
      <c r="B27" s="6">
        <v>205179.69</v>
      </c>
      <c r="C27" s="7">
        <v>-7.419613</v>
      </c>
      <c r="D27" s="6">
        <v>235354.19</v>
      </c>
      <c r="E27" s="7">
        <v>14.706378</v>
      </c>
      <c r="F27" s="6">
        <v>258940.07</v>
      </c>
      <c r="G27" s="7">
        <v>10.02144</v>
      </c>
      <c r="H27" s="6">
        <v>275853.19</v>
      </c>
      <c r="I27" s="7">
        <v>6.531674</v>
      </c>
      <c r="J27" s="6">
        <v>281037.71</v>
      </c>
      <c r="K27" s="7">
        <v>1.879449</v>
      </c>
    </row>
    <row r="28" spans="1:11" ht="18" customHeight="1">
      <c r="A28" s="8" t="s">
        <v>23</v>
      </c>
      <c r="B28" s="6">
        <v>1606739.48</v>
      </c>
      <c r="C28" s="7">
        <v>-0.709085</v>
      </c>
      <c r="D28" s="6">
        <v>1724962.17</v>
      </c>
      <c r="E28" s="7">
        <v>7.357925</v>
      </c>
      <c r="F28" s="6">
        <v>1777279.68</v>
      </c>
      <c r="G28" s="7">
        <v>3.032966</v>
      </c>
      <c r="H28" s="6">
        <v>1759901.5</v>
      </c>
      <c r="I28" s="7">
        <v>-0.977797</v>
      </c>
      <c r="J28" s="6">
        <v>1693962.28</v>
      </c>
      <c r="K28" s="7">
        <v>-3.746756</v>
      </c>
    </row>
    <row r="29" spans="1:11" ht="12" customHeight="1" thickBot="1">
      <c r="A29" s="8"/>
      <c r="B29" s="6"/>
      <c r="C29" s="7"/>
      <c r="D29" s="6"/>
      <c r="E29" s="7"/>
      <c r="F29" s="6"/>
      <c r="G29" s="7"/>
      <c r="H29" s="6"/>
      <c r="I29" s="7"/>
      <c r="J29" s="6"/>
      <c r="K29" s="7"/>
    </row>
    <row r="30" spans="1:11" ht="18" customHeight="1">
      <c r="A30" s="5" t="s">
        <v>24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11" ht="18" customHeight="1">
      <c r="A31" s="8" t="s">
        <v>25</v>
      </c>
      <c r="B31" s="6">
        <v>5471783.63</v>
      </c>
      <c r="C31" s="7">
        <v>-3.186922</v>
      </c>
      <c r="D31" s="6">
        <v>5372030.21</v>
      </c>
      <c r="E31" s="7">
        <v>-1.823051</v>
      </c>
      <c r="F31" s="6">
        <v>5686673.15</v>
      </c>
      <c r="G31" s="7">
        <v>5.857058</v>
      </c>
      <c r="H31" s="6">
        <v>5898233.56</v>
      </c>
      <c r="I31" s="7">
        <v>3.720284</v>
      </c>
      <c r="J31" s="6">
        <v>5642192.54</v>
      </c>
      <c r="K31" s="7">
        <v>-4.340978</v>
      </c>
    </row>
    <row r="32" spans="1:11" ht="18" customHeight="1">
      <c r="A32" s="8" t="s">
        <v>26</v>
      </c>
      <c r="B32" s="6">
        <v>2550165.51</v>
      </c>
      <c r="C32" s="7">
        <v>1.291227</v>
      </c>
      <c r="D32" s="6">
        <v>2689625.89</v>
      </c>
      <c r="E32" s="7">
        <v>5.46868</v>
      </c>
      <c r="F32" s="6">
        <v>2870924.24</v>
      </c>
      <c r="G32" s="7">
        <v>6.740653</v>
      </c>
      <c r="H32" s="6">
        <v>2980151.27</v>
      </c>
      <c r="I32" s="7">
        <v>3.804595</v>
      </c>
      <c r="J32" s="6">
        <v>2904237.69</v>
      </c>
      <c r="K32" s="7">
        <v>-2.547306</v>
      </c>
    </row>
    <row r="33" spans="1:11" ht="18" customHeight="1">
      <c r="A33" s="8" t="s">
        <v>27</v>
      </c>
      <c r="B33" s="6">
        <v>5090650.11</v>
      </c>
      <c r="C33" s="7">
        <v>0.190644</v>
      </c>
      <c r="D33" s="6">
        <v>5280375.07</v>
      </c>
      <c r="E33" s="7">
        <v>3.72693</v>
      </c>
      <c r="F33" s="6">
        <v>5492908.73</v>
      </c>
      <c r="G33" s="7">
        <v>4.024973</v>
      </c>
      <c r="H33" s="6">
        <v>5136878.92</v>
      </c>
      <c r="I33" s="7">
        <v>-6.481626</v>
      </c>
      <c r="J33" s="6">
        <v>4992236.62</v>
      </c>
      <c r="K33" s="7">
        <v>-2.815762</v>
      </c>
    </row>
    <row r="34" spans="1:11" ht="18" customHeight="1" thickBot="1">
      <c r="A34" s="14" t="s">
        <v>28</v>
      </c>
      <c r="B34" s="15">
        <v>1202742.18</v>
      </c>
      <c r="C34" s="16">
        <v>-2.048782</v>
      </c>
      <c r="D34" s="15">
        <v>1215531.84</v>
      </c>
      <c r="E34" s="16">
        <v>1.063375</v>
      </c>
      <c r="F34" s="15">
        <v>1390921.96</v>
      </c>
      <c r="G34" s="16">
        <v>14.429085</v>
      </c>
      <c r="H34" s="15">
        <v>1336850.49</v>
      </c>
      <c r="I34" s="16">
        <v>-3.887455</v>
      </c>
      <c r="J34" s="15">
        <v>1280319.02</v>
      </c>
      <c r="K34" s="16">
        <v>-4.228705</v>
      </c>
    </row>
    <row r="36" spans="1:11" ht="11.25" customHeight="1">
      <c r="A36" s="17" t="s">
        <v>297</v>
      </c>
      <c r="C36" s="18"/>
      <c r="D36" s="19"/>
      <c r="E36" s="18"/>
      <c r="F36" s="19"/>
      <c r="G36" s="18"/>
      <c r="H36" s="19"/>
      <c r="I36" s="18"/>
      <c r="J36" s="19"/>
      <c r="K36" s="18"/>
    </row>
    <row r="37" spans="1:11" ht="11.25" customHeight="1">
      <c r="A37" s="20"/>
      <c r="B37" s="19"/>
      <c r="C37" s="18"/>
      <c r="D37" s="19"/>
      <c r="E37" s="18"/>
      <c r="F37" s="19"/>
      <c r="G37" s="18"/>
      <c r="H37" s="19"/>
      <c r="I37" s="18"/>
      <c r="J37" s="19"/>
      <c r="K37" s="18"/>
    </row>
    <row r="38" spans="1:11" ht="11.25" customHeight="1">
      <c r="A38" s="32"/>
      <c r="B38" s="19"/>
      <c r="C38" s="18"/>
      <c r="D38" s="19"/>
      <c r="E38" s="18"/>
      <c r="F38" s="19"/>
      <c r="G38" s="18"/>
      <c r="H38" s="19"/>
      <c r="I38" s="18"/>
      <c r="J38" s="19"/>
      <c r="K38" s="18"/>
    </row>
    <row r="39" spans="1:11" ht="11.25" customHeight="1">
      <c r="A39" s="20"/>
      <c r="B39" s="19"/>
      <c r="C39" s="18"/>
      <c r="D39" s="19"/>
      <c r="E39" s="18"/>
      <c r="F39" s="19"/>
      <c r="G39" s="18"/>
      <c r="H39" s="19"/>
      <c r="I39" s="18"/>
      <c r="J39" s="19"/>
      <c r="K39" s="18"/>
    </row>
    <row r="40" spans="1:12" ht="11.2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</row>
    <row r="41" spans="1:12" ht="11.25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  <row r="42" spans="1:12" ht="11.25" customHeight="1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</row>
    <row r="43" spans="1:12" ht="11.25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</row>
    <row r="44" spans="1:12" ht="11.2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</row>
    <row r="45" spans="1:12" ht="11.2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</row>
    <row r="46" spans="1:12" ht="11.2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</row>
  </sheetData>
  <sheetProtection/>
  <mergeCells count="7">
    <mergeCell ref="A40:L46"/>
    <mergeCell ref="A5:A6"/>
    <mergeCell ref="H5:H6"/>
    <mergeCell ref="J5:J6"/>
    <mergeCell ref="B5:B6"/>
    <mergeCell ref="D5:D6"/>
    <mergeCell ref="F5:F6"/>
  </mergeCells>
  <printOptions horizontalCentered="1"/>
  <pageMargins left="0.7874015748031497" right="0.1968503937007874" top="0.984251968503937" bottom="0.4724409448818898" header="0.5118110236220472" footer="0.1968503937007874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9.0039062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1" ht="18.75">
      <c r="D1" s="1" t="s">
        <v>273</v>
      </c>
    </row>
    <row r="3" ht="12" thickBot="1">
      <c r="K3" s="3" t="s">
        <v>79</v>
      </c>
    </row>
    <row r="4" spans="1:11" ht="12" customHeight="1" thickBot="1">
      <c r="A4" s="232" t="s">
        <v>114</v>
      </c>
      <c r="B4" s="234">
        <v>2015</v>
      </c>
      <c r="C4" s="179"/>
      <c r="D4" s="234">
        <v>2016</v>
      </c>
      <c r="E4" s="179"/>
      <c r="F4" s="234">
        <v>2017</v>
      </c>
      <c r="G4" s="179"/>
      <c r="H4" s="234">
        <v>2018</v>
      </c>
      <c r="I4" s="179"/>
      <c r="J4" s="234">
        <v>2019</v>
      </c>
      <c r="K4" s="179"/>
    </row>
    <row r="5" spans="1:11" ht="24.75" customHeight="1" thickBot="1">
      <c r="A5" s="233"/>
      <c r="B5" s="235"/>
      <c r="C5" s="4" t="s">
        <v>7</v>
      </c>
      <c r="D5" s="235"/>
      <c r="E5" s="4" t="s">
        <v>7</v>
      </c>
      <c r="F5" s="235"/>
      <c r="G5" s="4" t="s">
        <v>7</v>
      </c>
      <c r="H5" s="235"/>
      <c r="I5" s="4" t="s">
        <v>7</v>
      </c>
      <c r="J5" s="235"/>
      <c r="K5" s="4" t="s">
        <v>115</v>
      </c>
    </row>
    <row r="6" spans="1:11" ht="24" customHeight="1">
      <c r="A6" s="5" t="s">
        <v>116</v>
      </c>
      <c r="B6" s="26">
        <v>2247030.18</v>
      </c>
      <c r="C6" s="27">
        <v>-2.851397</v>
      </c>
      <c r="D6" s="26">
        <v>2267286.11</v>
      </c>
      <c r="E6" s="27">
        <v>0.901453</v>
      </c>
      <c r="F6" s="26">
        <v>2432589.64</v>
      </c>
      <c r="G6" s="27">
        <v>7.29081</v>
      </c>
      <c r="H6" s="26">
        <v>2402155.29</v>
      </c>
      <c r="I6" s="27">
        <v>-1.251109</v>
      </c>
      <c r="J6" s="26">
        <v>2263735.15</v>
      </c>
      <c r="K6" s="27">
        <v>-5.762331</v>
      </c>
    </row>
    <row r="7" spans="1:11" ht="24" customHeight="1">
      <c r="A7" s="8" t="s">
        <v>117</v>
      </c>
      <c r="B7" s="29">
        <v>1662300.48</v>
      </c>
      <c r="C7" s="28">
        <v>-5.941048</v>
      </c>
      <c r="D7" s="29">
        <v>1674136.09</v>
      </c>
      <c r="E7" s="28">
        <v>0.712002</v>
      </c>
      <c r="F7" s="29">
        <v>1813036.43</v>
      </c>
      <c r="G7" s="28">
        <v>8.296837</v>
      </c>
      <c r="H7" s="29">
        <v>1762338.1</v>
      </c>
      <c r="I7" s="28">
        <v>-2.796322</v>
      </c>
      <c r="J7" s="29">
        <v>1622154.93</v>
      </c>
      <c r="K7" s="28">
        <v>-7.954386</v>
      </c>
    </row>
    <row r="8" spans="1:11" ht="24" customHeight="1">
      <c r="A8" s="8" t="s">
        <v>118</v>
      </c>
      <c r="B8" s="29">
        <v>1614323.62</v>
      </c>
      <c r="C8" s="28">
        <v>0.023338</v>
      </c>
      <c r="D8" s="29">
        <v>1564709.95</v>
      </c>
      <c r="E8" s="28">
        <v>-3.073341</v>
      </c>
      <c r="F8" s="29">
        <v>1688913.68</v>
      </c>
      <c r="G8" s="28">
        <v>7.937812</v>
      </c>
      <c r="H8" s="29">
        <v>1671351.4</v>
      </c>
      <c r="I8" s="28">
        <v>-1.039857</v>
      </c>
      <c r="J8" s="29">
        <v>1759906.02</v>
      </c>
      <c r="K8" s="28">
        <v>5.298384</v>
      </c>
    </row>
    <row r="9" spans="1:11" ht="24" customHeight="1">
      <c r="A9" s="8" t="s">
        <v>119</v>
      </c>
      <c r="B9" s="29">
        <v>2957098.54</v>
      </c>
      <c r="C9" s="28">
        <v>2.399416</v>
      </c>
      <c r="D9" s="29">
        <v>3107043.91</v>
      </c>
      <c r="E9" s="28">
        <v>5.070692</v>
      </c>
      <c r="F9" s="29">
        <v>3084779.39</v>
      </c>
      <c r="G9" s="28">
        <v>-0.716582</v>
      </c>
      <c r="H9" s="29">
        <v>3193428.6</v>
      </c>
      <c r="I9" s="28">
        <v>3.522106</v>
      </c>
      <c r="J9" s="29">
        <v>3216838.79</v>
      </c>
      <c r="K9" s="28">
        <v>0.733074</v>
      </c>
    </row>
    <row r="10" spans="1:11" ht="24" customHeight="1">
      <c r="A10" s="8" t="s">
        <v>120</v>
      </c>
      <c r="B10" s="29">
        <v>1999633.79</v>
      </c>
      <c r="C10" s="28">
        <v>7.585993</v>
      </c>
      <c r="D10" s="29">
        <v>2109590.19</v>
      </c>
      <c r="E10" s="28">
        <v>5.498827</v>
      </c>
      <c r="F10" s="29">
        <v>2219694.59</v>
      </c>
      <c r="G10" s="28">
        <v>5.219232</v>
      </c>
      <c r="H10" s="29">
        <v>2232019.01</v>
      </c>
      <c r="I10" s="28">
        <v>0.55523</v>
      </c>
      <c r="J10" s="29">
        <v>2212943.91</v>
      </c>
      <c r="K10" s="28">
        <v>-0.854612</v>
      </c>
    </row>
    <row r="11" spans="1:11" ht="24" customHeight="1" thickBot="1">
      <c r="A11" s="8" t="s">
        <v>121</v>
      </c>
      <c r="B11" s="29">
        <v>188933.9</v>
      </c>
      <c r="C11" s="28">
        <v>-22.522905</v>
      </c>
      <c r="D11" s="29">
        <v>175381.42</v>
      </c>
      <c r="E11" s="28">
        <v>-7.173133</v>
      </c>
      <c r="F11" s="29">
        <v>179585.67</v>
      </c>
      <c r="G11" s="28">
        <v>2.397204</v>
      </c>
      <c r="H11" s="29">
        <v>172102.48</v>
      </c>
      <c r="I11" s="28">
        <v>-4.166919</v>
      </c>
      <c r="J11" s="29">
        <v>157643.76</v>
      </c>
      <c r="K11" s="28">
        <v>-8.401227</v>
      </c>
    </row>
    <row r="12" spans="1:11" ht="24" customHeight="1" thickBot="1">
      <c r="A12" s="176" t="s">
        <v>122</v>
      </c>
      <c r="B12" s="264">
        <v>14.910069</v>
      </c>
      <c r="C12" s="265"/>
      <c r="D12" s="264">
        <v>15.332068</v>
      </c>
      <c r="E12" s="265"/>
      <c r="F12" s="264">
        <v>15.322268</v>
      </c>
      <c r="G12" s="265"/>
      <c r="H12" s="264">
        <v>15.416184</v>
      </c>
      <c r="I12" s="265"/>
      <c r="J12" s="264">
        <v>15.83238</v>
      </c>
      <c r="K12" s="265"/>
    </row>
    <row r="13" spans="1:11" ht="11.25" customHeight="1">
      <c r="A13" s="32"/>
      <c r="B13" s="19"/>
      <c r="C13" s="18"/>
      <c r="D13" s="19"/>
      <c r="E13" s="18"/>
      <c r="F13" s="19"/>
      <c r="G13" s="18"/>
      <c r="H13" s="19"/>
      <c r="I13" s="18"/>
      <c r="J13" s="19"/>
      <c r="K13" s="18"/>
    </row>
    <row r="14" spans="1:11" ht="12.75" customHeight="1">
      <c r="A14" s="248" t="s">
        <v>123</v>
      </c>
      <c r="B14" s="249" t="s">
        <v>124</v>
      </c>
      <c r="C14" s="249"/>
      <c r="D14" s="249"/>
      <c r="E14" s="249"/>
      <c r="F14" s="249"/>
      <c r="G14" s="249"/>
      <c r="H14" s="249"/>
      <c r="I14" s="251" t="s">
        <v>75</v>
      </c>
      <c r="J14" s="19"/>
      <c r="K14" s="18"/>
    </row>
    <row r="15" spans="1:11" ht="12.75" customHeight="1">
      <c r="A15" s="248"/>
      <c r="B15" s="250" t="s">
        <v>112</v>
      </c>
      <c r="C15" s="250"/>
      <c r="D15" s="250"/>
      <c r="E15" s="250"/>
      <c r="F15" s="250"/>
      <c r="G15" s="250"/>
      <c r="H15" s="250"/>
      <c r="I15" s="251"/>
      <c r="J15" s="19"/>
      <c r="K15" s="18"/>
    </row>
    <row r="16" spans="1:11" ht="12.75" customHeight="1">
      <c r="A16" s="39" t="s">
        <v>125</v>
      </c>
      <c r="B16" s="19"/>
      <c r="C16" s="18"/>
      <c r="D16" s="19"/>
      <c r="E16" s="18"/>
      <c r="F16" s="19"/>
      <c r="G16" s="18"/>
      <c r="H16" s="19"/>
      <c r="I16" s="18"/>
      <c r="J16" s="19"/>
      <c r="K16" s="18"/>
    </row>
    <row r="17" spans="1:11" ht="11.2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19"/>
      <c r="K17" s="18"/>
    </row>
    <row r="18" spans="1:11" ht="11.25" customHeight="1">
      <c r="A18" s="32"/>
      <c r="B18" s="19"/>
      <c r="C18" s="18"/>
      <c r="D18" s="19"/>
      <c r="E18" s="18"/>
      <c r="F18" s="19"/>
      <c r="G18" s="18"/>
      <c r="H18" s="19"/>
      <c r="I18" s="18"/>
      <c r="J18" s="19"/>
      <c r="K18" s="18"/>
    </row>
    <row r="19" spans="1:11" ht="11.25" customHeight="1">
      <c r="A19" s="32"/>
      <c r="B19" s="19"/>
      <c r="C19" s="18"/>
      <c r="D19" s="19"/>
      <c r="E19" s="18"/>
      <c r="F19" s="19"/>
      <c r="G19" s="18"/>
      <c r="H19" s="19"/>
      <c r="I19" s="18"/>
      <c r="J19" s="19"/>
      <c r="K19" s="18"/>
    </row>
    <row r="20" spans="1:11" ht="11.25" customHeight="1">
      <c r="A20" s="32"/>
      <c r="B20" s="19"/>
      <c r="C20" s="18"/>
      <c r="D20" s="19"/>
      <c r="E20" s="18"/>
      <c r="F20" s="19"/>
      <c r="G20" s="18"/>
      <c r="H20" s="19"/>
      <c r="I20" s="18"/>
      <c r="J20" s="19"/>
      <c r="K20" s="18"/>
    </row>
  </sheetData>
  <sheetProtection/>
  <mergeCells count="16">
    <mergeCell ref="J4:J5"/>
    <mergeCell ref="J12:K12"/>
    <mergeCell ref="A4:A5"/>
    <mergeCell ref="H12:I12"/>
    <mergeCell ref="B4:B5"/>
    <mergeCell ref="D4:D5"/>
    <mergeCell ref="F4:F5"/>
    <mergeCell ref="B12:C12"/>
    <mergeCell ref="D12:E12"/>
    <mergeCell ref="F12:G12"/>
    <mergeCell ref="H4:H5"/>
    <mergeCell ref="A17:I17"/>
    <mergeCell ref="A14:A15"/>
    <mergeCell ref="B14:H14"/>
    <mergeCell ref="I14:I15"/>
    <mergeCell ref="B15:H15"/>
  </mergeCells>
  <printOptions/>
  <pageMargins left="0.75" right="0.75" top="1" bottom="1" header="0.512" footer="0.512"/>
  <pageSetup fitToHeight="1" fitToWidth="1" horizontalDpi="300" verticalDpi="300" orientation="landscape" paperSize="9" scale="83" r:id="rId1"/>
  <ignoredErrors>
    <ignoredError sqref="J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25390625" style="2" customWidth="1"/>
    <col min="2" max="2" width="17.75390625" style="2" customWidth="1"/>
    <col min="3" max="3" width="9.25390625" style="2" customWidth="1"/>
    <col min="4" max="4" width="17.75390625" style="2" customWidth="1"/>
    <col min="5" max="5" width="9.25390625" style="2" customWidth="1"/>
    <col min="6" max="6" width="17.75390625" style="2" customWidth="1"/>
    <col min="7" max="7" width="9.25390625" style="2" customWidth="1"/>
    <col min="8" max="8" width="17.75390625" style="2" customWidth="1"/>
    <col min="9" max="9" width="9.25390625" style="2" customWidth="1"/>
    <col min="10" max="10" width="17.75390625" style="2" customWidth="1"/>
    <col min="11" max="11" width="9.25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274</v>
      </c>
    </row>
    <row r="3" ht="12" thickBot="1">
      <c r="K3" s="3" t="s">
        <v>79</v>
      </c>
    </row>
    <row r="4" spans="1:11" ht="12" customHeight="1" thickBot="1">
      <c r="A4" s="232" t="s">
        <v>126</v>
      </c>
      <c r="B4" s="263" t="s">
        <v>255</v>
      </c>
      <c r="C4" s="179"/>
      <c r="D4" s="234">
        <v>2016</v>
      </c>
      <c r="E4" s="179"/>
      <c r="F4" s="234">
        <v>2017</v>
      </c>
      <c r="G4" s="179"/>
      <c r="H4" s="234">
        <v>2018</v>
      </c>
      <c r="I4" s="179"/>
      <c r="J4" s="234">
        <v>2019</v>
      </c>
      <c r="K4" s="179"/>
    </row>
    <row r="5" spans="1:11" ht="24.75" customHeight="1" thickBot="1">
      <c r="A5" s="233"/>
      <c r="B5" s="235"/>
      <c r="C5" s="4" t="s">
        <v>62</v>
      </c>
      <c r="D5" s="235"/>
      <c r="E5" s="4" t="s">
        <v>62</v>
      </c>
      <c r="F5" s="235"/>
      <c r="G5" s="4" t="s">
        <v>62</v>
      </c>
      <c r="H5" s="235"/>
      <c r="I5" s="4" t="s">
        <v>62</v>
      </c>
      <c r="J5" s="235"/>
      <c r="K5" s="4" t="s">
        <v>62</v>
      </c>
    </row>
    <row r="6" spans="1:12" ht="24" customHeight="1">
      <c r="A6" s="5" t="s">
        <v>127</v>
      </c>
      <c r="B6" s="26">
        <v>641254.36</v>
      </c>
      <c r="C6" s="47">
        <v>100</v>
      </c>
      <c r="D6" s="26">
        <v>484502.28</v>
      </c>
      <c r="E6" s="47">
        <v>100</v>
      </c>
      <c r="F6" s="26">
        <v>1125451.95</v>
      </c>
      <c r="G6" s="47">
        <v>100</v>
      </c>
      <c r="H6" s="26">
        <v>929448.69</v>
      </c>
      <c r="I6" s="47">
        <v>100</v>
      </c>
      <c r="J6" s="26">
        <v>884947.81</v>
      </c>
      <c r="K6" s="47">
        <v>100</v>
      </c>
      <c r="L6" s="215"/>
    </row>
    <row r="7" spans="1:12" ht="24" customHeight="1">
      <c r="A7" s="8" t="s">
        <v>128</v>
      </c>
      <c r="B7" s="29">
        <v>-42493.91</v>
      </c>
      <c r="C7" s="48">
        <v>-6.6</v>
      </c>
      <c r="D7" s="29">
        <v>-371930.58</v>
      </c>
      <c r="E7" s="48">
        <v>-76.8</v>
      </c>
      <c r="F7" s="29">
        <v>116159.56</v>
      </c>
      <c r="G7" s="48">
        <v>10.3</v>
      </c>
      <c r="H7" s="29">
        <v>173645.49</v>
      </c>
      <c r="I7" s="48">
        <v>18.6826332500398</v>
      </c>
      <c r="J7" s="29">
        <v>256395.99</v>
      </c>
      <c r="K7" s="48">
        <v>28.9730068940449</v>
      </c>
      <c r="L7" s="215"/>
    </row>
    <row r="8" spans="1:12" ht="24" customHeight="1">
      <c r="A8" s="8" t="s">
        <v>129</v>
      </c>
      <c r="B8" s="29">
        <v>-78574.15</v>
      </c>
      <c r="C8" s="48">
        <v>-12.2</v>
      </c>
      <c r="D8" s="29">
        <v>-566129.41</v>
      </c>
      <c r="E8" s="48">
        <v>-116.8</v>
      </c>
      <c r="F8" s="29">
        <v>-37614.7</v>
      </c>
      <c r="G8" s="48">
        <v>-3.3</v>
      </c>
      <c r="H8" s="29">
        <v>15461.23</v>
      </c>
      <c r="I8" s="48">
        <v>1.663483973494</v>
      </c>
      <c r="J8" s="29">
        <v>-38129.96</v>
      </c>
      <c r="K8" s="48">
        <v>-4.30872414950662</v>
      </c>
      <c r="L8" s="215"/>
    </row>
    <row r="9" spans="1:12" ht="24" customHeight="1">
      <c r="A9" s="8" t="s">
        <v>130</v>
      </c>
      <c r="B9" s="29">
        <v>1811.28</v>
      </c>
      <c r="C9" s="48">
        <v>0.3</v>
      </c>
      <c r="D9" s="29">
        <v>94771.67</v>
      </c>
      <c r="E9" s="48">
        <v>19.5</v>
      </c>
      <c r="F9" s="29">
        <v>64364.96</v>
      </c>
      <c r="G9" s="48">
        <v>5.7</v>
      </c>
      <c r="H9" s="29">
        <v>56704.41</v>
      </c>
      <c r="I9" s="48">
        <v>6.10086501924059</v>
      </c>
      <c r="J9" s="29">
        <v>94905.79</v>
      </c>
      <c r="K9" s="48">
        <v>10.724450518726</v>
      </c>
      <c r="L9" s="215"/>
    </row>
    <row r="10" spans="1:12" ht="24" customHeight="1">
      <c r="A10" s="8" t="s">
        <v>131</v>
      </c>
      <c r="B10" s="29">
        <v>34268.96</v>
      </c>
      <c r="C10" s="48">
        <v>5.3</v>
      </c>
      <c r="D10" s="29">
        <v>99427.16</v>
      </c>
      <c r="E10" s="48">
        <v>20.5</v>
      </c>
      <c r="F10" s="29">
        <v>89409.3</v>
      </c>
      <c r="G10" s="48">
        <v>7.9</v>
      </c>
      <c r="H10" s="29">
        <v>101479.85</v>
      </c>
      <c r="I10" s="48">
        <v>10.9182842573052</v>
      </c>
      <c r="J10" s="29">
        <v>199620.16</v>
      </c>
      <c r="K10" s="48">
        <v>22.5572805248255</v>
      </c>
      <c r="L10" s="215"/>
    </row>
    <row r="11" spans="1:12" ht="24" customHeight="1">
      <c r="A11" s="8" t="s">
        <v>252</v>
      </c>
      <c r="B11" s="29">
        <v>4159.41</v>
      </c>
      <c r="C11" s="48">
        <v>0.6</v>
      </c>
      <c r="D11" s="29">
        <v>110295.11</v>
      </c>
      <c r="E11" s="48">
        <v>22.7</v>
      </c>
      <c r="F11" s="29">
        <v>33229.94</v>
      </c>
      <c r="G11" s="48">
        <v>2.9</v>
      </c>
      <c r="H11" s="29">
        <v>65383.13</v>
      </c>
      <c r="I11" s="48">
        <v>7.03461425073394</v>
      </c>
      <c r="J11" s="29">
        <v>106397.78</v>
      </c>
      <c r="K11" s="48">
        <v>12.02305704333</v>
      </c>
      <c r="L11" s="215"/>
    </row>
    <row r="12" spans="1:12" ht="24" customHeight="1">
      <c r="A12" s="8" t="s">
        <v>253</v>
      </c>
      <c r="B12" s="29">
        <v>30109.55</v>
      </c>
      <c r="C12" s="48">
        <v>4.7</v>
      </c>
      <c r="D12" s="29">
        <v>-10867.95</v>
      </c>
      <c r="E12" s="48">
        <v>-2.2</v>
      </c>
      <c r="F12" s="29">
        <v>56179.36</v>
      </c>
      <c r="G12" s="48">
        <v>5</v>
      </c>
      <c r="H12" s="29">
        <v>36096.72</v>
      </c>
      <c r="I12" s="48">
        <v>3.88367000657131</v>
      </c>
      <c r="J12" s="29">
        <v>93222.38</v>
      </c>
      <c r="K12" s="48">
        <v>10.6</v>
      </c>
      <c r="L12" s="215"/>
    </row>
    <row r="13" spans="1:12" ht="24" customHeight="1">
      <c r="A13" s="8" t="s">
        <v>132</v>
      </c>
      <c r="B13" s="29">
        <v>683748.27</v>
      </c>
      <c r="C13" s="48">
        <v>106.6</v>
      </c>
      <c r="D13" s="29">
        <v>856432.86</v>
      </c>
      <c r="E13" s="48">
        <v>176.8</v>
      </c>
      <c r="F13" s="29">
        <v>1009292.39</v>
      </c>
      <c r="G13" s="48">
        <v>89.7</v>
      </c>
      <c r="H13" s="29">
        <v>755803.2</v>
      </c>
      <c r="I13" s="48">
        <v>81.3173667499601</v>
      </c>
      <c r="J13" s="29">
        <v>628551.82</v>
      </c>
      <c r="K13" s="48">
        <v>71.026993105955</v>
      </c>
      <c r="L13" s="215"/>
    </row>
    <row r="14" spans="1:12" ht="24" customHeight="1">
      <c r="A14" s="8" t="s">
        <v>133</v>
      </c>
      <c r="B14" s="29">
        <v>286204.56</v>
      </c>
      <c r="C14" s="48">
        <v>44.6</v>
      </c>
      <c r="D14" s="29">
        <v>476085.47</v>
      </c>
      <c r="E14" s="48">
        <v>98.3</v>
      </c>
      <c r="F14" s="29">
        <v>627561.24</v>
      </c>
      <c r="G14" s="48">
        <v>55.8</v>
      </c>
      <c r="H14" s="29">
        <v>375309.7</v>
      </c>
      <c r="I14" s="48">
        <v>40.3798191377299</v>
      </c>
      <c r="J14" s="29">
        <v>238855.01</v>
      </c>
      <c r="K14" s="48">
        <v>26.9908583648565</v>
      </c>
      <c r="L14" s="215"/>
    </row>
    <row r="15" spans="1:12" ht="24" customHeight="1" thickBot="1">
      <c r="A15" s="14" t="s">
        <v>134</v>
      </c>
      <c r="B15" s="30">
        <v>397543.71</v>
      </c>
      <c r="C15" s="49">
        <v>62</v>
      </c>
      <c r="D15" s="30">
        <v>380347.39</v>
      </c>
      <c r="E15" s="49">
        <v>78.5</v>
      </c>
      <c r="F15" s="30">
        <v>381731.15</v>
      </c>
      <c r="G15" s="49">
        <v>33.9</v>
      </c>
      <c r="H15" s="30">
        <v>380493.5</v>
      </c>
      <c r="I15" s="49">
        <v>40.9375476122302</v>
      </c>
      <c r="J15" s="30">
        <v>389696.81</v>
      </c>
      <c r="K15" s="49">
        <v>44.0361347410984</v>
      </c>
      <c r="L15" s="215"/>
    </row>
    <row r="16" spans="1:11" ht="11.25" customHeight="1">
      <c r="A16" s="32"/>
      <c r="B16" s="19"/>
      <c r="C16" s="18"/>
      <c r="D16" s="19"/>
      <c r="E16" s="18"/>
      <c r="F16" s="19"/>
      <c r="G16" s="18"/>
      <c r="H16" s="19"/>
      <c r="I16" s="18"/>
      <c r="J16" s="19"/>
      <c r="K16" s="18"/>
    </row>
    <row r="17" spans="1:11" ht="11.25" customHeight="1">
      <c r="A17" s="32" t="s">
        <v>135</v>
      </c>
      <c r="B17" s="19"/>
      <c r="C17" s="18"/>
      <c r="D17" s="19"/>
      <c r="E17" s="18"/>
      <c r="F17" s="19"/>
      <c r="G17" s="18"/>
      <c r="H17" s="19"/>
      <c r="I17" s="18"/>
      <c r="J17" s="19"/>
      <c r="K17" s="18"/>
    </row>
    <row r="18" spans="1:11" ht="11.25" customHeight="1">
      <c r="A18" s="32" t="s">
        <v>136</v>
      </c>
      <c r="B18" s="19"/>
      <c r="C18" s="18"/>
      <c r="D18" s="19"/>
      <c r="E18" s="18"/>
      <c r="F18" s="19"/>
      <c r="G18" s="18"/>
      <c r="H18" s="19"/>
      <c r="I18" s="18"/>
      <c r="J18" s="19"/>
      <c r="K18" s="18"/>
    </row>
    <row r="19" spans="1:11" ht="11.25" customHeight="1">
      <c r="A19" s="32" t="s">
        <v>137</v>
      </c>
      <c r="B19" s="19"/>
      <c r="C19" s="18"/>
      <c r="D19" s="19"/>
      <c r="E19" s="18"/>
      <c r="F19" s="19"/>
      <c r="G19" s="18"/>
      <c r="H19" s="19"/>
      <c r="I19" s="18"/>
      <c r="J19" s="19"/>
      <c r="K19" s="18"/>
    </row>
    <row r="20" spans="1:11" ht="11.25" customHeight="1">
      <c r="A20" s="32" t="s">
        <v>138</v>
      </c>
      <c r="B20" s="19"/>
      <c r="C20" s="18"/>
      <c r="D20" s="19"/>
      <c r="E20" s="18"/>
      <c r="F20" s="19"/>
      <c r="G20" s="18"/>
      <c r="H20" s="19"/>
      <c r="I20" s="18"/>
      <c r="J20" s="19"/>
      <c r="K20" s="18"/>
    </row>
    <row r="21" spans="1:11" ht="11.25" customHeight="1">
      <c r="A21" s="32" t="s">
        <v>139</v>
      </c>
      <c r="B21" s="19"/>
      <c r="C21" s="18"/>
      <c r="D21" s="19"/>
      <c r="E21" s="18"/>
      <c r="F21" s="19"/>
      <c r="G21" s="18"/>
      <c r="H21" s="19"/>
      <c r="I21" s="18"/>
      <c r="J21" s="19"/>
      <c r="K21" s="18"/>
    </row>
    <row r="22" spans="1:11" ht="11.25" customHeight="1">
      <c r="A22" s="32" t="s">
        <v>140</v>
      </c>
      <c r="B22" s="19"/>
      <c r="C22" s="18"/>
      <c r="D22" s="19"/>
      <c r="E22" s="18"/>
      <c r="F22" s="19"/>
      <c r="G22" s="18"/>
      <c r="H22" s="19"/>
      <c r="I22" s="18"/>
      <c r="J22" s="19"/>
      <c r="K22" s="18"/>
    </row>
    <row r="23" spans="1:11" ht="11.25" customHeight="1">
      <c r="A23" s="32" t="s">
        <v>141</v>
      </c>
      <c r="B23" s="19"/>
      <c r="C23" s="18"/>
      <c r="D23" s="19"/>
      <c r="E23" s="18"/>
      <c r="F23" s="19"/>
      <c r="G23" s="18"/>
      <c r="H23" s="19"/>
      <c r="I23" s="18"/>
      <c r="J23" s="19"/>
      <c r="K23" s="18"/>
    </row>
    <row r="24" spans="1:11" ht="11.25" customHeight="1">
      <c r="A24" s="32" t="s">
        <v>142</v>
      </c>
      <c r="B24" s="19"/>
      <c r="C24" s="18"/>
      <c r="D24" s="19"/>
      <c r="E24" s="18"/>
      <c r="F24" s="19"/>
      <c r="G24" s="18"/>
      <c r="H24" s="19"/>
      <c r="I24" s="18"/>
      <c r="J24" s="19"/>
      <c r="K24" s="18"/>
    </row>
    <row r="25" ht="11.25">
      <c r="A25" s="44"/>
    </row>
    <row r="26" ht="11.25">
      <c r="A26" s="21"/>
    </row>
  </sheetData>
  <sheetProtection/>
  <mergeCells count="6">
    <mergeCell ref="H4:H5"/>
    <mergeCell ref="J4:J5"/>
    <mergeCell ref="A4:A5"/>
    <mergeCell ref="D4:D5"/>
    <mergeCell ref="B4:B5"/>
    <mergeCell ref="F4:F5"/>
  </mergeCells>
  <printOptions/>
  <pageMargins left="0.75" right="0.75" top="1" bottom="1" header="0.512" footer="0.512"/>
  <pageSetup fitToHeight="1" fitToWidth="1" horizontalDpi="300" verticalDpi="300" orientation="landscape" paperSize="9" scale="79" r:id="rId1"/>
  <ignoredErrors>
    <ignoredError sqref="J5 B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9.75390625" style="2" customWidth="1"/>
    <col min="2" max="6" width="17.75390625" style="2" customWidth="1"/>
    <col min="7" max="73" width="10.25390625" style="2" customWidth="1"/>
    <col min="74" max="16384" width="9.00390625" style="2" customWidth="1"/>
  </cols>
  <sheetData>
    <row r="1" ht="18.75">
      <c r="C1" s="1" t="s">
        <v>275</v>
      </c>
    </row>
    <row r="3" ht="12" thickBot="1">
      <c r="F3" s="3" t="s">
        <v>143</v>
      </c>
    </row>
    <row r="4" spans="1:6" ht="12" customHeight="1">
      <c r="A4" s="242" t="s">
        <v>30</v>
      </c>
      <c r="B4" s="363">
        <v>2015</v>
      </c>
      <c r="C4" s="363">
        <v>2016</v>
      </c>
      <c r="D4" s="363">
        <v>2017</v>
      </c>
      <c r="E4" s="363">
        <v>2018</v>
      </c>
      <c r="F4" s="363">
        <v>2019</v>
      </c>
    </row>
    <row r="5" spans="1:6" ht="12" customHeight="1" thickBot="1">
      <c r="A5" s="266"/>
      <c r="B5" s="258"/>
      <c r="C5" s="258"/>
      <c r="D5" s="258"/>
      <c r="E5" s="258"/>
      <c r="F5" s="258"/>
    </row>
    <row r="6" spans="1:6" ht="24" customHeight="1">
      <c r="A6" s="5" t="s">
        <v>31</v>
      </c>
      <c r="B6" s="50">
        <v>39.941445</v>
      </c>
      <c r="C6" s="50">
        <v>40.574711</v>
      </c>
      <c r="D6" s="50">
        <v>41.679862</v>
      </c>
      <c r="E6" s="50">
        <v>41.996273</v>
      </c>
      <c r="F6" s="50">
        <v>42.08009</v>
      </c>
    </row>
    <row r="7" spans="1:6" ht="24" customHeight="1">
      <c r="A7" s="8" t="s">
        <v>144</v>
      </c>
      <c r="B7" s="51">
        <v>46.350675</v>
      </c>
      <c r="C7" s="51">
        <v>47.648734</v>
      </c>
      <c r="D7" s="51">
        <v>48.63698</v>
      </c>
      <c r="E7" s="51">
        <v>49.906971</v>
      </c>
      <c r="F7" s="51">
        <v>49.012142</v>
      </c>
    </row>
    <row r="8" spans="1:6" ht="24" customHeight="1" thickBot="1">
      <c r="A8" s="14" t="s">
        <v>145</v>
      </c>
      <c r="B8" s="52">
        <v>37.48509</v>
      </c>
      <c r="C8" s="52">
        <v>37.910164</v>
      </c>
      <c r="D8" s="52">
        <v>39.13286</v>
      </c>
      <c r="E8" s="52">
        <v>39.071392</v>
      </c>
      <c r="F8" s="52">
        <v>39.559851</v>
      </c>
    </row>
    <row r="9" spans="1:6" ht="24" customHeight="1">
      <c r="A9" s="8" t="s">
        <v>48</v>
      </c>
      <c r="B9" s="51"/>
      <c r="C9" s="51"/>
      <c r="D9" s="51"/>
      <c r="E9" s="51"/>
      <c r="F9" s="51"/>
    </row>
    <row r="10" spans="1:6" ht="24" customHeight="1">
      <c r="A10" s="8" t="s">
        <v>146</v>
      </c>
      <c r="B10" s="51">
        <v>45.000321</v>
      </c>
      <c r="C10" s="51">
        <v>44.805506</v>
      </c>
      <c r="D10" s="51">
        <v>45.196081</v>
      </c>
      <c r="E10" s="51">
        <v>45.452565</v>
      </c>
      <c r="F10" s="51">
        <v>44.803425</v>
      </c>
    </row>
    <row r="11" spans="1:6" ht="24" customHeight="1">
      <c r="A11" s="8" t="s">
        <v>147</v>
      </c>
      <c r="B11" s="51">
        <v>39.204424</v>
      </c>
      <c r="C11" s="51">
        <v>39.883839</v>
      </c>
      <c r="D11" s="51">
        <v>40.161041</v>
      </c>
      <c r="E11" s="51">
        <v>42.000854</v>
      </c>
      <c r="F11" s="51">
        <v>42.738684</v>
      </c>
    </row>
    <row r="12" spans="1:6" ht="24" customHeight="1">
      <c r="A12" s="8" t="s">
        <v>51</v>
      </c>
      <c r="B12" s="51">
        <v>37.900481</v>
      </c>
      <c r="C12" s="51">
        <v>38.311162</v>
      </c>
      <c r="D12" s="51">
        <v>41.041792</v>
      </c>
      <c r="E12" s="51">
        <v>41.223004</v>
      </c>
      <c r="F12" s="51">
        <v>42.807998</v>
      </c>
    </row>
    <row r="13" spans="1:6" ht="24" customHeight="1" thickBot="1">
      <c r="A13" s="14" t="s">
        <v>52</v>
      </c>
      <c r="B13" s="51">
        <v>13.936637</v>
      </c>
      <c r="C13" s="51">
        <v>19.077768</v>
      </c>
      <c r="D13" s="51">
        <v>20.489053</v>
      </c>
      <c r="E13" s="51">
        <v>19.264986</v>
      </c>
      <c r="F13" s="51">
        <v>17.117592</v>
      </c>
    </row>
    <row r="14" spans="2:6" ht="11.25" customHeight="1">
      <c r="B14" s="185"/>
      <c r="C14" s="185"/>
      <c r="D14" s="185"/>
      <c r="E14" s="185"/>
      <c r="F14" s="185"/>
    </row>
    <row r="15" spans="1:5" ht="16.5" customHeight="1">
      <c r="A15" s="259" t="s">
        <v>293</v>
      </c>
      <c r="B15" s="260" t="s">
        <v>148</v>
      </c>
      <c r="C15" s="260"/>
      <c r="D15" s="260"/>
      <c r="E15" s="259" t="s">
        <v>75</v>
      </c>
    </row>
    <row r="16" spans="1:5" ht="16.5" customHeight="1">
      <c r="A16" s="259"/>
      <c r="B16" s="267" t="s">
        <v>149</v>
      </c>
      <c r="C16" s="267"/>
      <c r="D16" s="267"/>
      <c r="E16" s="259"/>
    </row>
    <row r="17" ht="16.5" customHeight="1">
      <c r="A17" s="46" t="s">
        <v>150</v>
      </c>
    </row>
    <row r="18" ht="11.25">
      <c r="A18" s="32"/>
    </row>
    <row r="19" ht="11.25">
      <c r="A19" s="21"/>
    </row>
  </sheetData>
  <sheetProtection/>
  <mergeCells count="10">
    <mergeCell ref="F4:F5"/>
    <mergeCell ref="E4:E5"/>
    <mergeCell ref="D4:D5"/>
    <mergeCell ref="C4:C5"/>
    <mergeCell ref="A4:A5"/>
    <mergeCell ref="A15:A16"/>
    <mergeCell ref="B15:D15"/>
    <mergeCell ref="E15:E16"/>
    <mergeCell ref="B16:D16"/>
    <mergeCell ref="B4:B5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32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7" width="0.6171875" style="42" customWidth="1"/>
    <col min="8" max="8" width="1.625" style="42" customWidth="1"/>
    <col min="9" max="12" width="0.6171875" style="42" customWidth="1"/>
    <col min="13" max="13" width="25.625" style="42" customWidth="1"/>
    <col min="14" max="14" width="0.6171875" style="42" customWidth="1"/>
    <col min="15" max="15" width="12.625" style="42" customWidth="1"/>
    <col min="16" max="16" width="10.625" style="42" customWidth="1"/>
    <col min="17" max="17" width="12.625" style="42" customWidth="1"/>
    <col min="18" max="18" width="10.625" style="42" customWidth="1"/>
    <col min="19" max="19" width="12.625" style="42" customWidth="1"/>
    <col min="20" max="20" width="10.625" style="42" customWidth="1"/>
    <col min="21" max="21" width="12.625" style="42" customWidth="1"/>
    <col min="22" max="22" width="10.625" style="42" customWidth="1"/>
    <col min="23" max="23" width="12.625" style="42" customWidth="1"/>
    <col min="24" max="24" width="10.625" style="42" customWidth="1"/>
    <col min="25" max="25" width="0.2421875" style="42" customWidth="1"/>
    <col min="26" max="26" width="10.625" style="42" customWidth="1"/>
    <col min="27" max="27" width="12.625" style="42" customWidth="1"/>
    <col min="28" max="28" width="10.625" style="42" customWidth="1"/>
    <col min="29" max="77" width="9.00390625" style="42" customWidth="1"/>
    <col min="78" max="16384" width="8.00390625" style="42" customWidth="1"/>
  </cols>
  <sheetData>
    <row r="1" spans="1:25" ht="24.75" customHeight="1">
      <c r="A1" s="281" t="s">
        <v>276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20:24" ht="12.75" customHeight="1" thickBot="1">
      <c r="T2" s="53"/>
      <c r="U2" s="53"/>
      <c r="V2" s="53"/>
      <c r="W2" s="280" t="s">
        <v>3</v>
      </c>
      <c r="X2" s="280"/>
    </row>
    <row r="3" spans="1:24" ht="10.5" customHeight="1" thickBot="1">
      <c r="A3" s="282" t="s">
        <v>30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64">
        <v>2015</v>
      </c>
      <c r="P3" s="54"/>
      <c r="Q3" s="364">
        <v>2016</v>
      </c>
      <c r="R3" s="54"/>
      <c r="S3" s="364">
        <v>2017</v>
      </c>
      <c r="T3" s="54"/>
      <c r="U3" s="364">
        <v>2018</v>
      </c>
      <c r="V3" s="54"/>
      <c r="W3" s="364">
        <v>2019</v>
      </c>
      <c r="X3" s="54"/>
    </row>
    <row r="4" spans="1:24" ht="10.5" customHeight="1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7"/>
      <c r="O4" s="278"/>
      <c r="P4" s="275" t="s">
        <v>151</v>
      </c>
      <c r="Q4" s="278"/>
      <c r="R4" s="275" t="s">
        <v>151</v>
      </c>
      <c r="S4" s="278"/>
      <c r="T4" s="275" t="s">
        <v>151</v>
      </c>
      <c r="U4" s="278"/>
      <c r="V4" s="275" t="s">
        <v>151</v>
      </c>
      <c r="W4" s="278"/>
      <c r="X4" s="275" t="s">
        <v>151</v>
      </c>
    </row>
    <row r="5" spans="1:24" ht="10.5" customHeight="1" thickBot="1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90"/>
      <c r="O5" s="279"/>
      <c r="P5" s="276"/>
      <c r="Q5" s="279"/>
      <c r="R5" s="276"/>
      <c r="S5" s="279"/>
      <c r="T5" s="276"/>
      <c r="U5" s="279"/>
      <c r="V5" s="276"/>
      <c r="W5" s="279"/>
      <c r="X5" s="276"/>
    </row>
    <row r="6" spans="1:24" ht="30" customHeight="1">
      <c r="A6" s="55"/>
      <c r="B6" s="277" t="s">
        <v>152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56"/>
      <c r="O6" s="57">
        <v>808962.65</v>
      </c>
      <c r="P6" s="58">
        <v>2.948494</v>
      </c>
      <c r="Q6" s="57">
        <v>866016.29</v>
      </c>
      <c r="R6" s="58">
        <v>7.052691</v>
      </c>
      <c r="S6" s="57">
        <v>962764.08</v>
      </c>
      <c r="T6" s="58">
        <v>11.17159</v>
      </c>
      <c r="U6" s="57">
        <v>952294.77</v>
      </c>
      <c r="V6" s="58">
        <v>-1.087422</v>
      </c>
      <c r="W6" s="57">
        <v>811909.52</v>
      </c>
      <c r="X6" s="58">
        <v>-14.741785</v>
      </c>
    </row>
    <row r="7" spans="1:24" ht="15" customHeight="1">
      <c r="A7" s="55"/>
      <c r="B7" s="59"/>
      <c r="C7" s="59"/>
      <c r="D7" s="269" t="s">
        <v>153</v>
      </c>
      <c r="E7" s="269"/>
      <c r="F7" s="269"/>
      <c r="G7" s="269"/>
      <c r="H7" s="269"/>
      <c r="I7" s="269"/>
      <c r="J7" s="269"/>
      <c r="K7" s="269"/>
      <c r="L7" s="269"/>
      <c r="M7" s="269"/>
      <c r="N7" s="56"/>
      <c r="O7" s="57">
        <v>126761.81</v>
      </c>
      <c r="P7" s="58">
        <v>-9.412277</v>
      </c>
      <c r="Q7" s="57">
        <v>116144.11</v>
      </c>
      <c r="R7" s="58">
        <v>-8.376103</v>
      </c>
      <c r="S7" s="57">
        <v>127221.13</v>
      </c>
      <c r="T7" s="58">
        <v>9.537307</v>
      </c>
      <c r="U7" s="57">
        <v>113118.12</v>
      </c>
      <c r="V7" s="58">
        <v>-11.085431</v>
      </c>
      <c r="W7" s="57">
        <v>97524.5</v>
      </c>
      <c r="X7" s="58">
        <v>-13.785254</v>
      </c>
    </row>
    <row r="8" spans="1:24" ht="15" customHeight="1">
      <c r="A8" s="55"/>
      <c r="B8" s="59"/>
      <c r="C8" s="59"/>
      <c r="D8" s="59"/>
      <c r="E8" s="59"/>
      <c r="F8" s="272" t="s">
        <v>154</v>
      </c>
      <c r="G8" s="272"/>
      <c r="H8" s="272"/>
      <c r="I8" s="272"/>
      <c r="J8" s="272"/>
      <c r="K8" s="272"/>
      <c r="L8" s="272"/>
      <c r="M8" s="272"/>
      <c r="N8" s="56"/>
      <c r="O8" s="57">
        <v>67877.04</v>
      </c>
      <c r="P8" s="58">
        <v>-8.156935</v>
      </c>
      <c r="Q8" s="57">
        <v>56014.76</v>
      </c>
      <c r="R8" s="58">
        <v>-17.47613</v>
      </c>
      <c r="S8" s="57">
        <v>57404.06</v>
      </c>
      <c r="T8" s="58">
        <v>2.480239</v>
      </c>
      <c r="U8" s="57">
        <v>47476.07</v>
      </c>
      <c r="V8" s="58">
        <v>-17.294927</v>
      </c>
      <c r="W8" s="57">
        <v>43484.38</v>
      </c>
      <c r="X8" s="58">
        <v>-8.407794</v>
      </c>
    </row>
    <row r="9" spans="1:24" ht="15" customHeight="1">
      <c r="A9" s="55"/>
      <c r="B9" s="59"/>
      <c r="C9" s="59"/>
      <c r="D9" s="59"/>
      <c r="E9" s="59"/>
      <c r="F9" s="272" t="s">
        <v>155</v>
      </c>
      <c r="G9" s="272"/>
      <c r="H9" s="272"/>
      <c r="I9" s="272"/>
      <c r="J9" s="272"/>
      <c r="K9" s="272"/>
      <c r="L9" s="272"/>
      <c r="M9" s="272"/>
      <c r="N9" s="56"/>
      <c r="O9" s="57">
        <v>8687.45</v>
      </c>
      <c r="P9" s="58">
        <v>7.051846</v>
      </c>
      <c r="Q9" s="57">
        <v>7584.36</v>
      </c>
      <c r="R9" s="58">
        <v>-12.697512</v>
      </c>
      <c r="S9" s="57">
        <v>10687.39</v>
      </c>
      <c r="T9" s="58">
        <v>40.913538</v>
      </c>
      <c r="U9" s="57">
        <v>11859.58</v>
      </c>
      <c r="V9" s="58">
        <v>10.967973</v>
      </c>
      <c r="W9" s="57">
        <v>11794.3</v>
      </c>
      <c r="X9" s="58">
        <v>-0.550441</v>
      </c>
    </row>
    <row r="10" spans="1:24" ht="15" customHeight="1">
      <c r="A10" s="55"/>
      <c r="B10" s="59"/>
      <c r="C10" s="59"/>
      <c r="D10" s="59"/>
      <c r="E10" s="59"/>
      <c r="F10" s="272" t="s">
        <v>156</v>
      </c>
      <c r="G10" s="272"/>
      <c r="H10" s="272"/>
      <c r="I10" s="272"/>
      <c r="J10" s="272"/>
      <c r="K10" s="272"/>
      <c r="L10" s="272"/>
      <c r="M10" s="272"/>
      <c r="N10" s="56"/>
      <c r="O10" s="57">
        <v>8696.25</v>
      </c>
      <c r="P10" s="58">
        <v>-17.544908</v>
      </c>
      <c r="Q10" s="57">
        <v>6993.1</v>
      </c>
      <c r="R10" s="58">
        <v>-19.584879</v>
      </c>
      <c r="S10" s="57">
        <v>7125.38</v>
      </c>
      <c r="T10" s="58">
        <v>1.891579</v>
      </c>
      <c r="U10" s="57">
        <v>3982.04</v>
      </c>
      <c r="V10" s="58">
        <v>-44.1147</v>
      </c>
      <c r="W10" s="57">
        <v>4023.01</v>
      </c>
      <c r="X10" s="58">
        <v>1.02887</v>
      </c>
    </row>
    <row r="11" spans="1:24" ht="15" customHeight="1">
      <c r="A11" s="55"/>
      <c r="B11" s="59"/>
      <c r="C11" s="59"/>
      <c r="D11" s="59"/>
      <c r="E11" s="59"/>
      <c r="F11" s="272" t="s">
        <v>157</v>
      </c>
      <c r="G11" s="272"/>
      <c r="H11" s="272"/>
      <c r="I11" s="272"/>
      <c r="J11" s="272"/>
      <c r="K11" s="272"/>
      <c r="L11" s="272"/>
      <c r="M11" s="272"/>
      <c r="N11" s="56"/>
      <c r="O11" s="57">
        <v>6530.81</v>
      </c>
      <c r="P11" s="58">
        <v>-17.990193</v>
      </c>
      <c r="Q11" s="57">
        <v>10499.54</v>
      </c>
      <c r="R11" s="58">
        <v>60.769338</v>
      </c>
      <c r="S11" s="57">
        <v>15080.14</v>
      </c>
      <c r="T11" s="58">
        <v>43.626673</v>
      </c>
      <c r="U11" s="57">
        <v>11144.18</v>
      </c>
      <c r="V11" s="58">
        <v>-26.100288</v>
      </c>
      <c r="W11" s="57">
        <v>8340.59</v>
      </c>
      <c r="X11" s="58">
        <v>-25.157436</v>
      </c>
    </row>
    <row r="12" spans="1:24" ht="15" customHeight="1">
      <c r="A12" s="55"/>
      <c r="B12" s="59"/>
      <c r="C12" s="59"/>
      <c r="D12" s="59"/>
      <c r="E12" s="59"/>
      <c r="F12" s="272" t="s">
        <v>158</v>
      </c>
      <c r="G12" s="272"/>
      <c r="H12" s="272"/>
      <c r="I12" s="272"/>
      <c r="J12" s="272"/>
      <c r="K12" s="272"/>
      <c r="L12" s="272"/>
      <c r="M12" s="272"/>
      <c r="N12" s="56"/>
      <c r="O12" s="57">
        <v>25206.72</v>
      </c>
      <c r="P12" s="58">
        <v>-17.295442</v>
      </c>
      <c r="Q12" s="57">
        <v>24236.86</v>
      </c>
      <c r="R12" s="58">
        <v>-3.847625</v>
      </c>
      <c r="S12" s="57">
        <v>26452.54</v>
      </c>
      <c r="T12" s="58">
        <v>9.141778</v>
      </c>
      <c r="U12" s="57">
        <v>27135.25</v>
      </c>
      <c r="V12" s="58">
        <v>2.580886</v>
      </c>
      <c r="W12" s="57">
        <v>20851.83</v>
      </c>
      <c r="X12" s="58">
        <v>-23.155932</v>
      </c>
    </row>
    <row r="13" spans="1:24" ht="15" customHeight="1">
      <c r="A13" s="55"/>
      <c r="B13" s="59"/>
      <c r="C13" s="59"/>
      <c r="D13" s="59"/>
      <c r="E13" s="59"/>
      <c r="F13" s="272" t="s">
        <v>159</v>
      </c>
      <c r="G13" s="272"/>
      <c r="H13" s="272"/>
      <c r="I13" s="272"/>
      <c r="J13" s="272"/>
      <c r="K13" s="272"/>
      <c r="L13" s="272"/>
      <c r="M13" s="272"/>
      <c r="N13" s="56"/>
      <c r="O13" s="57">
        <v>7954.99</v>
      </c>
      <c r="P13" s="58">
        <v>12.359727</v>
      </c>
      <c r="Q13" s="57">
        <v>8636.88</v>
      </c>
      <c r="R13" s="58">
        <v>8.571852</v>
      </c>
      <c r="S13" s="57">
        <v>8197.37</v>
      </c>
      <c r="T13" s="58">
        <v>-5.088759</v>
      </c>
      <c r="U13" s="57">
        <v>8774.76</v>
      </c>
      <c r="V13" s="58">
        <v>7.043601</v>
      </c>
      <c r="W13" s="57">
        <v>6521.13</v>
      </c>
      <c r="X13" s="58">
        <v>-25.683096</v>
      </c>
    </row>
    <row r="14" spans="1:24" ht="15" customHeight="1" thickBot="1">
      <c r="A14" s="55"/>
      <c r="B14" s="59"/>
      <c r="C14" s="59"/>
      <c r="D14" s="59"/>
      <c r="E14" s="59"/>
      <c r="F14" s="272" t="s">
        <v>160</v>
      </c>
      <c r="G14" s="272"/>
      <c r="H14" s="272"/>
      <c r="I14" s="272"/>
      <c r="J14" s="272"/>
      <c r="K14" s="272"/>
      <c r="L14" s="272"/>
      <c r="M14" s="272"/>
      <c r="N14" s="56"/>
      <c r="O14" s="57">
        <v>1808.55</v>
      </c>
      <c r="P14" s="58">
        <v>-1.920324</v>
      </c>
      <c r="Q14" s="57">
        <v>2178.61</v>
      </c>
      <c r="R14" s="58">
        <v>20.461696</v>
      </c>
      <c r="S14" s="57">
        <v>2274.25</v>
      </c>
      <c r="T14" s="58">
        <v>4.389955</v>
      </c>
      <c r="U14" s="57">
        <v>2746.24</v>
      </c>
      <c r="V14" s="58">
        <v>20.753655</v>
      </c>
      <c r="W14" s="57">
        <v>2509.26</v>
      </c>
      <c r="X14" s="58">
        <v>-8.629253</v>
      </c>
    </row>
    <row r="15" spans="1:24" ht="31.5" customHeight="1">
      <c r="A15" s="60"/>
      <c r="B15" s="273" t="s">
        <v>161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61"/>
      <c r="O15" s="62"/>
      <c r="P15" s="63"/>
      <c r="Q15" s="62"/>
      <c r="R15" s="63"/>
      <c r="S15" s="62"/>
      <c r="T15" s="63"/>
      <c r="U15" s="62"/>
      <c r="V15" s="63"/>
      <c r="W15" s="62"/>
      <c r="X15" s="63"/>
    </row>
    <row r="16" spans="1:24" ht="25.5" customHeight="1">
      <c r="A16" s="64"/>
      <c r="B16" s="65"/>
      <c r="C16" s="65"/>
      <c r="D16" s="269" t="s">
        <v>162</v>
      </c>
      <c r="E16" s="269"/>
      <c r="F16" s="269"/>
      <c r="G16" s="269"/>
      <c r="H16" s="269"/>
      <c r="I16" s="269"/>
      <c r="J16" s="269"/>
      <c r="K16" s="269"/>
      <c r="L16" s="269"/>
      <c r="M16" s="269"/>
      <c r="N16" s="56"/>
      <c r="O16" s="57"/>
      <c r="P16" s="58"/>
      <c r="Q16" s="57"/>
      <c r="R16" s="58"/>
      <c r="S16" s="57"/>
      <c r="T16" s="58"/>
      <c r="U16" s="57"/>
      <c r="V16" s="58"/>
      <c r="W16" s="57"/>
      <c r="X16" s="58"/>
    </row>
    <row r="17" spans="1:24" ht="25.5" customHeight="1">
      <c r="A17" s="64"/>
      <c r="B17" s="65"/>
      <c r="C17" s="65"/>
      <c r="D17" s="65"/>
      <c r="E17" s="65"/>
      <c r="F17" s="269" t="s">
        <v>0</v>
      </c>
      <c r="G17" s="269"/>
      <c r="H17" s="269"/>
      <c r="I17" s="269"/>
      <c r="J17" s="269"/>
      <c r="K17" s="269"/>
      <c r="L17" s="269"/>
      <c r="M17" s="269"/>
      <c r="N17" s="56"/>
      <c r="O17" s="57">
        <v>517469.44</v>
      </c>
      <c r="P17" s="58">
        <v>2.897562</v>
      </c>
      <c r="Q17" s="57">
        <v>527619.08</v>
      </c>
      <c r="R17" s="58">
        <v>1.961399</v>
      </c>
      <c r="S17" s="57">
        <v>575595.06</v>
      </c>
      <c r="T17" s="58">
        <v>9.09292</v>
      </c>
      <c r="U17" s="57">
        <v>580407.06</v>
      </c>
      <c r="V17" s="58">
        <v>0.836004</v>
      </c>
      <c r="W17" s="57">
        <v>501637.92</v>
      </c>
      <c r="X17" s="58">
        <v>-13.571361</v>
      </c>
    </row>
    <row r="18" spans="1:24" ht="25.5" customHeight="1">
      <c r="A18" s="64"/>
      <c r="B18" s="65"/>
      <c r="C18" s="65"/>
      <c r="D18" s="65"/>
      <c r="E18" s="65"/>
      <c r="F18" s="269" t="s">
        <v>163</v>
      </c>
      <c r="G18" s="269"/>
      <c r="H18" s="269"/>
      <c r="I18" s="269"/>
      <c r="J18" s="269"/>
      <c r="K18" s="269"/>
      <c r="L18" s="269"/>
      <c r="M18" s="269"/>
      <c r="N18" s="56"/>
      <c r="O18" s="57">
        <v>105425.75</v>
      </c>
      <c r="P18" s="58">
        <v>4.024663</v>
      </c>
      <c r="Q18" s="57">
        <v>117172.77</v>
      </c>
      <c r="R18" s="58">
        <v>11.142458</v>
      </c>
      <c r="S18" s="57">
        <v>135837.81</v>
      </c>
      <c r="T18" s="58">
        <v>15.929503</v>
      </c>
      <c r="U18" s="57">
        <v>142647.2</v>
      </c>
      <c r="V18" s="58">
        <v>5.012883</v>
      </c>
      <c r="W18" s="57">
        <v>121086.22</v>
      </c>
      <c r="X18" s="58">
        <v>-15.114899</v>
      </c>
    </row>
    <row r="19" spans="1:24" ht="25.5" customHeight="1">
      <c r="A19" s="64"/>
      <c r="B19" s="65"/>
      <c r="C19" s="65"/>
      <c r="D19" s="65"/>
      <c r="E19" s="65"/>
      <c r="F19" s="269" t="s">
        <v>164</v>
      </c>
      <c r="G19" s="269"/>
      <c r="H19" s="269"/>
      <c r="I19" s="269"/>
      <c r="J19" s="269"/>
      <c r="K19" s="269"/>
      <c r="L19" s="269"/>
      <c r="M19" s="269"/>
      <c r="N19" s="56"/>
      <c r="O19" s="57">
        <v>159581.06</v>
      </c>
      <c r="P19" s="58">
        <v>3.604851</v>
      </c>
      <c r="Q19" s="57">
        <v>189056.07</v>
      </c>
      <c r="R19" s="58">
        <v>18.470243</v>
      </c>
      <c r="S19" s="57">
        <v>213483.78</v>
      </c>
      <c r="T19" s="58">
        <v>12.920881</v>
      </c>
      <c r="U19" s="57">
        <v>189993.6</v>
      </c>
      <c r="V19" s="58">
        <v>-11.003312</v>
      </c>
      <c r="W19" s="57">
        <v>158973.39</v>
      </c>
      <c r="X19" s="58">
        <v>-16.326976</v>
      </c>
    </row>
    <row r="20" spans="1:24" ht="25.5" customHeight="1" thickBot="1">
      <c r="A20" s="66"/>
      <c r="B20" s="67"/>
      <c r="C20" s="67"/>
      <c r="D20" s="67"/>
      <c r="E20" s="68"/>
      <c r="F20" s="270" t="s">
        <v>165</v>
      </c>
      <c r="G20" s="270"/>
      <c r="H20" s="270"/>
      <c r="I20" s="270"/>
      <c r="J20" s="270"/>
      <c r="K20" s="270"/>
      <c r="L20" s="270"/>
      <c r="M20" s="270"/>
      <c r="N20" s="69"/>
      <c r="O20" s="70">
        <v>26486.4</v>
      </c>
      <c r="P20" s="71">
        <v>-3.757423</v>
      </c>
      <c r="Q20" s="70">
        <v>32168.37</v>
      </c>
      <c r="R20" s="71">
        <v>21.452406</v>
      </c>
      <c r="S20" s="70">
        <v>37847.43</v>
      </c>
      <c r="T20" s="71">
        <v>17.654174</v>
      </c>
      <c r="U20" s="70">
        <v>39246.91</v>
      </c>
      <c r="V20" s="71">
        <v>3.698017</v>
      </c>
      <c r="W20" s="70">
        <v>30211.99</v>
      </c>
      <c r="X20" s="71">
        <v>-23.020717</v>
      </c>
    </row>
    <row r="21" spans="1:24" ht="25.5" customHeight="1">
      <c r="A21" s="64"/>
      <c r="B21" s="269" t="s">
        <v>166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56"/>
      <c r="O21" s="57"/>
      <c r="P21" s="58"/>
      <c r="Q21" s="57"/>
      <c r="R21" s="58"/>
      <c r="S21" s="57"/>
      <c r="T21" s="58"/>
      <c r="U21" s="57"/>
      <c r="V21" s="58"/>
      <c r="W21" s="57"/>
      <c r="X21" s="58"/>
    </row>
    <row r="22" spans="1:24" ht="25.5" customHeight="1">
      <c r="A22" s="64"/>
      <c r="B22" s="65"/>
      <c r="C22" s="65"/>
      <c r="D22" s="269" t="s">
        <v>167</v>
      </c>
      <c r="E22" s="269"/>
      <c r="F22" s="269"/>
      <c r="G22" s="269"/>
      <c r="H22" s="269"/>
      <c r="I22" s="269"/>
      <c r="J22" s="269"/>
      <c r="K22" s="269"/>
      <c r="L22" s="269"/>
      <c r="M22" s="269"/>
      <c r="N22" s="56"/>
      <c r="O22" s="57"/>
      <c r="P22" s="58"/>
      <c r="Q22" s="57"/>
      <c r="R22" s="58"/>
      <c r="S22" s="57"/>
      <c r="T22" s="58"/>
      <c r="U22" s="57"/>
      <c r="V22" s="58"/>
      <c r="W22" s="57"/>
      <c r="X22" s="58"/>
    </row>
    <row r="23" spans="1:24" ht="25.5" customHeight="1">
      <c r="A23" s="64"/>
      <c r="B23" s="65"/>
      <c r="C23" s="65"/>
      <c r="D23" s="65"/>
      <c r="E23" s="65"/>
      <c r="F23" s="269" t="s">
        <v>168</v>
      </c>
      <c r="G23" s="269"/>
      <c r="H23" s="269"/>
      <c r="I23" s="269"/>
      <c r="J23" s="269"/>
      <c r="K23" s="269"/>
      <c r="L23" s="269"/>
      <c r="M23" s="269"/>
      <c r="N23" s="56"/>
      <c r="O23" s="57">
        <v>115110.3</v>
      </c>
      <c r="P23" s="58">
        <v>-10.555031</v>
      </c>
      <c r="Q23" s="57">
        <v>103294.04</v>
      </c>
      <c r="R23" s="58">
        <v>-10.265163</v>
      </c>
      <c r="S23" s="57">
        <v>112596.97</v>
      </c>
      <c r="T23" s="58">
        <v>9.00626</v>
      </c>
      <c r="U23" s="57">
        <v>98028.6</v>
      </c>
      <c r="V23" s="58">
        <v>-12.93851</v>
      </c>
      <c r="W23" s="57">
        <v>84642.72</v>
      </c>
      <c r="X23" s="58">
        <v>-13.655076</v>
      </c>
    </row>
    <row r="24" spans="1:24" ht="25.5" customHeight="1">
      <c r="A24" s="64"/>
      <c r="B24" s="65"/>
      <c r="C24" s="65"/>
      <c r="D24" s="65"/>
      <c r="E24" s="65"/>
      <c r="F24" s="269" t="s">
        <v>169</v>
      </c>
      <c r="G24" s="269"/>
      <c r="H24" s="269"/>
      <c r="I24" s="269"/>
      <c r="J24" s="269"/>
      <c r="K24" s="269"/>
      <c r="L24" s="269"/>
      <c r="M24" s="269"/>
      <c r="N24" s="56"/>
      <c r="O24" s="57">
        <v>5560.86</v>
      </c>
      <c r="P24" s="58">
        <v>4.390872</v>
      </c>
      <c r="Q24" s="57">
        <v>5400.21</v>
      </c>
      <c r="R24" s="58">
        <v>-2.888942</v>
      </c>
      <c r="S24" s="57">
        <v>5793.06</v>
      </c>
      <c r="T24" s="58">
        <v>7.265779</v>
      </c>
      <c r="U24" s="57">
        <v>6029.99</v>
      </c>
      <c r="V24" s="58">
        <v>4.089894</v>
      </c>
      <c r="W24" s="57">
        <v>5780.36</v>
      </c>
      <c r="X24" s="58">
        <v>-4.139808</v>
      </c>
    </row>
    <row r="25" spans="1:24" ht="25.5" customHeight="1">
      <c r="A25" s="64"/>
      <c r="B25" s="65"/>
      <c r="C25" s="65"/>
      <c r="D25" s="65"/>
      <c r="E25" s="65"/>
      <c r="F25" s="269" t="s">
        <v>170</v>
      </c>
      <c r="G25" s="269"/>
      <c r="H25" s="269"/>
      <c r="I25" s="269"/>
      <c r="J25" s="269"/>
      <c r="K25" s="269"/>
      <c r="L25" s="269"/>
      <c r="M25" s="269"/>
      <c r="N25" s="56"/>
      <c r="O25" s="57">
        <v>3897.55</v>
      </c>
      <c r="P25" s="58">
        <v>-0.094841</v>
      </c>
      <c r="Q25" s="57">
        <v>6490.2</v>
      </c>
      <c r="R25" s="58">
        <v>66.519993</v>
      </c>
      <c r="S25" s="57">
        <v>6600.32</v>
      </c>
      <c r="T25" s="58">
        <v>1.696712</v>
      </c>
      <c r="U25" s="57">
        <v>6205.08</v>
      </c>
      <c r="V25" s="58">
        <v>-5.989904</v>
      </c>
      <c r="W25" s="57">
        <v>4535.66</v>
      </c>
      <c r="X25" s="58">
        <v>-26.904085</v>
      </c>
    </row>
    <row r="26" spans="1:24" ht="25.5" customHeight="1" thickBot="1">
      <c r="A26" s="72"/>
      <c r="B26" s="67"/>
      <c r="C26" s="67"/>
      <c r="D26" s="67"/>
      <c r="E26" s="68"/>
      <c r="F26" s="270" t="s">
        <v>171</v>
      </c>
      <c r="G26" s="270"/>
      <c r="H26" s="270"/>
      <c r="I26" s="270"/>
      <c r="J26" s="270"/>
      <c r="K26" s="270"/>
      <c r="L26" s="270"/>
      <c r="M26" s="270"/>
      <c r="N26" s="69"/>
      <c r="O26" s="70">
        <v>2193.1</v>
      </c>
      <c r="P26" s="71">
        <v>9.084488</v>
      </c>
      <c r="Q26" s="70">
        <v>959.66</v>
      </c>
      <c r="R26" s="71">
        <v>-56.241849</v>
      </c>
      <c r="S26" s="70">
        <v>2230.78</v>
      </c>
      <c r="T26" s="71">
        <v>132.455245</v>
      </c>
      <c r="U26" s="70">
        <v>2854.45</v>
      </c>
      <c r="V26" s="71">
        <v>27.964369</v>
      </c>
      <c r="W26" s="70">
        <v>2565.76</v>
      </c>
      <c r="X26" s="71">
        <v>-10.113682</v>
      </c>
    </row>
    <row r="27" spans="1:26" ht="13.5" customHeight="1">
      <c r="A27" s="271" t="s">
        <v>172</v>
      </c>
      <c r="B27" s="271"/>
      <c r="C27" s="271"/>
      <c r="D27" s="271"/>
      <c r="E27" s="271"/>
      <c r="F27" s="271"/>
      <c r="G27" s="73"/>
      <c r="H27" s="74" t="s">
        <v>173</v>
      </c>
      <c r="I27" s="268" t="s">
        <v>174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75"/>
    </row>
    <row r="28" spans="1:26" ht="13.5" customHeight="1">
      <c r="A28" s="73"/>
      <c r="B28" s="73"/>
      <c r="C28" s="73"/>
      <c r="D28" s="77"/>
      <c r="E28" s="73"/>
      <c r="F28" s="73"/>
      <c r="G28" s="73"/>
      <c r="H28" s="74" t="s">
        <v>314</v>
      </c>
      <c r="I28" s="268" t="s">
        <v>175</v>
      </c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75"/>
    </row>
    <row r="29" spans="1:26" ht="13.5" customHeight="1">
      <c r="A29" s="73"/>
      <c r="B29" s="73"/>
      <c r="C29" s="73"/>
      <c r="D29" s="77"/>
      <c r="E29" s="73"/>
      <c r="F29" s="73"/>
      <c r="G29" s="73"/>
      <c r="H29" s="74" t="s">
        <v>200</v>
      </c>
      <c r="I29" s="268" t="s">
        <v>176</v>
      </c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75"/>
    </row>
    <row r="30" spans="1:26" ht="13.5" customHeight="1">
      <c r="A30" s="73"/>
      <c r="B30" s="73"/>
      <c r="C30" s="73"/>
      <c r="D30" s="77"/>
      <c r="E30" s="73"/>
      <c r="F30" s="73"/>
      <c r="G30" s="73"/>
      <c r="H30" s="74"/>
      <c r="I30" s="268" t="s">
        <v>177</v>
      </c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75"/>
    </row>
    <row r="31" spans="1:26" ht="13.5" customHeight="1">
      <c r="A31" s="73"/>
      <c r="B31" s="73"/>
      <c r="C31" s="73"/>
      <c r="D31" s="77"/>
      <c r="E31" s="73"/>
      <c r="F31" s="73"/>
      <c r="G31" s="73"/>
      <c r="H31" s="74" t="s">
        <v>300</v>
      </c>
      <c r="I31" s="268" t="s">
        <v>178</v>
      </c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75"/>
    </row>
    <row r="32" spans="1:26" ht="13.5" customHeight="1">
      <c r="A32" s="73"/>
      <c r="B32" s="73"/>
      <c r="C32" s="73"/>
      <c r="D32" s="73"/>
      <c r="E32" s="73"/>
      <c r="F32" s="73"/>
      <c r="G32" s="73"/>
      <c r="H32" s="74"/>
      <c r="I32" s="268" t="s">
        <v>179</v>
      </c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75"/>
    </row>
  </sheetData>
  <sheetProtection/>
  <mergeCells count="41">
    <mergeCell ref="W2:X2"/>
    <mergeCell ref="O3:O5"/>
    <mergeCell ref="A1:Y1"/>
    <mergeCell ref="A3:N5"/>
    <mergeCell ref="R4:R5"/>
    <mergeCell ref="T4:T5"/>
    <mergeCell ref="P4:P5"/>
    <mergeCell ref="S3:S5"/>
    <mergeCell ref="Q3:Q5"/>
    <mergeCell ref="W3:W5"/>
    <mergeCell ref="X4:X5"/>
    <mergeCell ref="B6:M6"/>
    <mergeCell ref="D7:M7"/>
    <mergeCell ref="F8:M8"/>
    <mergeCell ref="U3:U5"/>
    <mergeCell ref="V4:V5"/>
    <mergeCell ref="F13:M13"/>
    <mergeCell ref="F14:M14"/>
    <mergeCell ref="B15:M15"/>
    <mergeCell ref="D16:M16"/>
    <mergeCell ref="F9:M9"/>
    <mergeCell ref="F10:M10"/>
    <mergeCell ref="F11:M11"/>
    <mergeCell ref="F12:M12"/>
    <mergeCell ref="B21:M21"/>
    <mergeCell ref="D22:M22"/>
    <mergeCell ref="F23:M23"/>
    <mergeCell ref="F24:M24"/>
    <mergeCell ref="F17:M17"/>
    <mergeCell ref="F18:M18"/>
    <mergeCell ref="F19:M19"/>
    <mergeCell ref="F20:M20"/>
    <mergeCell ref="I30:Y30"/>
    <mergeCell ref="I31:Y31"/>
    <mergeCell ref="I32:Y32"/>
    <mergeCell ref="I28:Y28"/>
    <mergeCell ref="I29:Y29"/>
    <mergeCell ref="F25:M25"/>
    <mergeCell ref="F26:M26"/>
    <mergeCell ref="A27:F27"/>
    <mergeCell ref="I27:Y27"/>
  </mergeCells>
  <printOptions/>
  <pageMargins left="0.75" right="0.75" top="1" bottom="1" header="0.512" footer="0.512"/>
  <pageSetup fitToHeight="1" fitToWidth="1" horizontalDpi="300" verticalDpi="300" orientation="landscape" paperSize="9" scale="77" r:id="rId1"/>
  <ignoredErrors>
    <ignoredError sqref="H27:H31 W4:W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78" customWidth="1"/>
    <col min="3" max="3" width="26.625" style="78" customWidth="1"/>
    <col min="4" max="4" width="1.625" style="78" customWidth="1"/>
    <col min="5" max="5" width="13.00390625" style="78" customWidth="1"/>
    <col min="6" max="6" width="9.625" style="78" customWidth="1"/>
    <col min="7" max="7" width="13.00390625" style="78" customWidth="1"/>
    <col min="8" max="8" width="9.625" style="78" customWidth="1"/>
    <col min="9" max="9" width="13.00390625" style="78" customWidth="1"/>
    <col min="10" max="10" width="9.625" style="78" customWidth="1"/>
    <col min="11" max="11" width="13.00390625" style="78" customWidth="1"/>
    <col min="12" max="12" width="9.625" style="78" customWidth="1"/>
    <col min="13" max="13" width="13.00390625" style="78" customWidth="1"/>
    <col min="14" max="14" width="9.625" style="78" customWidth="1"/>
    <col min="15" max="15" width="13.00390625" style="78" customWidth="1"/>
    <col min="16" max="16" width="8.50390625" style="78" customWidth="1"/>
    <col min="17" max="17" width="13.00390625" style="78" customWidth="1"/>
    <col min="18" max="18" width="8.50390625" style="78" customWidth="1"/>
    <col min="19" max="77" width="10.25390625" style="78" customWidth="1"/>
    <col min="78" max="16384" width="9.00390625" style="78" customWidth="1"/>
  </cols>
  <sheetData>
    <row r="1" spans="1:18" ht="18.75">
      <c r="A1" s="299" t="s">
        <v>277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210"/>
      <c r="P1" s="210"/>
      <c r="Q1" s="210"/>
      <c r="R1" s="210"/>
    </row>
    <row r="2" spans="1:18" ht="18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4" ht="15" customHeight="1">
      <c r="A3" s="80"/>
      <c r="B3" s="80"/>
      <c r="C3" s="80"/>
      <c r="D3" s="80"/>
      <c r="E3" s="80"/>
      <c r="F3" s="80"/>
      <c r="G3" s="80"/>
      <c r="H3" s="80"/>
      <c r="I3" s="291" t="s">
        <v>3</v>
      </c>
      <c r="J3" s="291"/>
      <c r="K3" s="291"/>
      <c r="L3" s="291"/>
      <c r="M3" s="291"/>
      <c r="N3" s="291"/>
    </row>
    <row r="4" spans="1:14" ht="16.5" customHeight="1">
      <c r="A4" s="301" t="s">
        <v>180</v>
      </c>
      <c r="B4" s="302"/>
      <c r="C4" s="302"/>
      <c r="D4" s="303"/>
      <c r="E4" s="292">
        <v>2015</v>
      </c>
      <c r="F4" s="180"/>
      <c r="G4" s="292">
        <v>2016</v>
      </c>
      <c r="H4" s="180"/>
      <c r="I4" s="292">
        <v>2017</v>
      </c>
      <c r="J4" s="180"/>
      <c r="K4" s="292">
        <v>2018</v>
      </c>
      <c r="L4" s="180"/>
      <c r="M4" s="292">
        <v>2019</v>
      </c>
      <c r="N4" s="180"/>
    </row>
    <row r="5" spans="1:14" ht="21.75" customHeight="1">
      <c r="A5" s="304"/>
      <c r="B5" s="305"/>
      <c r="C5" s="305"/>
      <c r="D5" s="306"/>
      <c r="E5" s="293"/>
      <c r="F5" s="81" t="s">
        <v>62</v>
      </c>
      <c r="G5" s="293"/>
      <c r="H5" s="81" t="s">
        <v>62</v>
      </c>
      <c r="I5" s="293"/>
      <c r="J5" s="81" t="s">
        <v>62</v>
      </c>
      <c r="K5" s="293"/>
      <c r="L5" s="81" t="s">
        <v>62</v>
      </c>
      <c r="M5" s="293"/>
      <c r="N5" s="81" t="s">
        <v>62</v>
      </c>
    </row>
    <row r="6" spans="1:14" s="85" customFormat="1" ht="24" customHeight="1">
      <c r="A6" s="294" t="s">
        <v>152</v>
      </c>
      <c r="B6" s="295"/>
      <c r="C6" s="295"/>
      <c r="D6" s="82"/>
      <c r="E6" s="83"/>
      <c r="F6" s="84"/>
      <c r="G6" s="83"/>
      <c r="H6" s="84"/>
      <c r="I6" s="83"/>
      <c r="J6" s="84"/>
      <c r="K6" s="83"/>
      <c r="L6" s="84"/>
      <c r="M6" s="83"/>
      <c r="N6" s="84"/>
    </row>
    <row r="7" spans="1:14" s="85" customFormat="1" ht="24" customHeight="1">
      <c r="A7" s="86"/>
      <c r="B7" s="296" t="s">
        <v>181</v>
      </c>
      <c r="C7" s="296"/>
      <c r="D7" s="82"/>
      <c r="E7" s="87">
        <v>500314.38</v>
      </c>
      <c r="F7" s="88">
        <v>100</v>
      </c>
      <c r="G7" s="87">
        <v>578800.74</v>
      </c>
      <c r="H7" s="88">
        <v>100</v>
      </c>
      <c r="I7" s="87">
        <v>703904.52</v>
      </c>
      <c r="J7" s="88">
        <v>100</v>
      </c>
      <c r="K7" s="87">
        <v>693592.18</v>
      </c>
      <c r="L7" s="88">
        <v>100</v>
      </c>
      <c r="M7" s="87">
        <v>506274.3</v>
      </c>
      <c r="N7" s="88">
        <v>100</v>
      </c>
    </row>
    <row r="8" spans="1:14" s="85" customFormat="1" ht="24" customHeight="1">
      <c r="A8" s="89"/>
      <c r="B8" s="90"/>
      <c r="C8" s="93" t="s">
        <v>295</v>
      </c>
      <c r="D8" s="90"/>
      <c r="E8" s="91">
        <v>263916.2</v>
      </c>
      <c r="F8" s="92">
        <v>52.75007286418592</v>
      </c>
      <c r="G8" s="91">
        <v>241720.56</v>
      </c>
      <c r="H8" s="92">
        <v>41.762310117295286</v>
      </c>
      <c r="I8" s="91">
        <v>282726.75</v>
      </c>
      <c r="J8" s="92">
        <v>40.16549716146161</v>
      </c>
      <c r="K8" s="91">
        <v>309964.58</v>
      </c>
      <c r="L8" s="92">
        <v>44.689745492805294</v>
      </c>
      <c r="M8" s="91">
        <v>284126.16</v>
      </c>
      <c r="N8" s="92">
        <v>56.120992118304244</v>
      </c>
    </row>
    <row r="9" spans="1:14" s="85" customFormat="1" ht="24" customHeight="1">
      <c r="A9" s="297" t="s">
        <v>182</v>
      </c>
      <c r="B9" s="298"/>
      <c r="C9" s="298"/>
      <c r="D9" s="82"/>
      <c r="E9" s="87"/>
      <c r="F9" s="88"/>
      <c r="G9" s="87"/>
      <c r="H9" s="88"/>
      <c r="I9" s="87"/>
      <c r="J9" s="88"/>
      <c r="K9" s="87"/>
      <c r="L9" s="88"/>
      <c r="M9" s="87"/>
      <c r="N9" s="88"/>
    </row>
    <row r="10" spans="1:14" s="85" customFormat="1" ht="24" customHeight="1">
      <c r="A10" s="86"/>
      <c r="B10" s="296" t="s">
        <v>181</v>
      </c>
      <c r="C10" s="296"/>
      <c r="D10" s="82"/>
      <c r="E10" s="87">
        <v>81999.15</v>
      </c>
      <c r="F10" s="88">
        <v>100</v>
      </c>
      <c r="G10" s="87">
        <v>81336.16</v>
      </c>
      <c r="H10" s="88">
        <v>100</v>
      </c>
      <c r="I10" s="87">
        <v>89197.9</v>
      </c>
      <c r="J10" s="88">
        <v>100</v>
      </c>
      <c r="K10" s="87">
        <v>73291.98</v>
      </c>
      <c r="L10" s="88">
        <v>100</v>
      </c>
      <c r="M10" s="87">
        <v>56644.58</v>
      </c>
      <c r="N10" s="88">
        <v>100</v>
      </c>
    </row>
    <row r="11" spans="1:14" s="85" customFormat="1" ht="24" customHeight="1">
      <c r="A11" s="89"/>
      <c r="B11" s="90"/>
      <c r="C11" s="93" t="s">
        <v>295</v>
      </c>
      <c r="D11" s="90"/>
      <c r="E11" s="91">
        <v>41810.63</v>
      </c>
      <c r="F11" s="92">
        <v>50.98910171629828</v>
      </c>
      <c r="G11" s="91">
        <v>40918.74</v>
      </c>
      <c r="H11" s="92">
        <v>50.308177814148095</v>
      </c>
      <c r="I11" s="91">
        <v>49545.02</v>
      </c>
      <c r="J11" s="92">
        <v>55.5450520696115</v>
      </c>
      <c r="K11" s="91">
        <v>47896.25</v>
      </c>
      <c r="L11" s="92">
        <v>65.34991959556831</v>
      </c>
      <c r="M11" s="91">
        <v>40175.14</v>
      </c>
      <c r="N11" s="92">
        <v>70.92494992460003</v>
      </c>
    </row>
    <row r="12" spans="1:18" s="85" customFormat="1" ht="12.75" customHeight="1">
      <c r="A12" s="82"/>
      <c r="B12" s="82"/>
      <c r="C12" s="82"/>
      <c r="D12" s="82"/>
      <c r="E12" s="94"/>
      <c r="F12" s="82"/>
      <c r="G12" s="94"/>
      <c r="H12" s="82"/>
      <c r="I12" s="94"/>
      <c r="J12" s="82"/>
      <c r="K12" s="94"/>
      <c r="L12" s="82"/>
      <c r="M12" s="94"/>
      <c r="N12" s="82"/>
      <c r="O12" s="94"/>
      <c r="P12" s="82"/>
      <c r="Q12" s="94"/>
      <c r="R12" s="82"/>
    </row>
    <row r="13" spans="1:24" ht="12" customHeight="1">
      <c r="A13" s="17" t="s">
        <v>304</v>
      </c>
      <c r="B13" s="19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2"/>
      <c r="Q13" s="2"/>
      <c r="R13" s="2"/>
      <c r="S13" s="2"/>
      <c r="T13" s="2"/>
      <c r="U13" s="2"/>
      <c r="V13" s="2"/>
      <c r="W13" s="2"/>
      <c r="X13" s="2"/>
    </row>
    <row r="14" spans="1:24" ht="12" customHeight="1">
      <c r="A14" s="32" t="s">
        <v>305</v>
      </c>
      <c r="B14" s="19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2"/>
      <c r="Q14" s="2"/>
      <c r="R14" s="2"/>
      <c r="S14" s="2"/>
      <c r="T14" s="2"/>
      <c r="U14" s="2"/>
      <c r="V14" s="2"/>
      <c r="W14" s="2"/>
      <c r="X14" s="2"/>
    </row>
    <row r="15" spans="1:24" ht="11.25" customHeight="1">
      <c r="A15" s="32" t="s">
        <v>308</v>
      </c>
      <c r="B15" s="19"/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2"/>
      <c r="Q15" s="2"/>
      <c r="R15" s="2"/>
      <c r="S15" s="2"/>
      <c r="T15" s="2"/>
      <c r="U15" s="2"/>
      <c r="V15" s="2"/>
      <c r="W15" s="2"/>
      <c r="X15" s="2"/>
    </row>
    <row r="16" spans="1:18" ht="11.25" customHeight="1">
      <c r="A16" s="95"/>
      <c r="B16" s="95"/>
      <c r="C16" s="95"/>
      <c r="D16" s="95"/>
      <c r="E16" s="96"/>
      <c r="F16" s="95"/>
      <c r="G16" s="96"/>
      <c r="H16" s="95"/>
      <c r="I16" s="96"/>
      <c r="J16" s="95"/>
      <c r="K16" s="96"/>
      <c r="L16" s="95"/>
      <c r="M16" s="96"/>
      <c r="N16" s="95"/>
      <c r="O16" s="96"/>
      <c r="P16" s="95"/>
      <c r="Q16" s="96"/>
      <c r="R16" s="95"/>
    </row>
    <row r="17" spans="1:18" ht="11.25" customHeight="1">
      <c r="A17" s="95"/>
      <c r="B17" s="95"/>
      <c r="C17" s="95"/>
      <c r="D17" s="95"/>
      <c r="E17" s="96"/>
      <c r="F17" s="95"/>
      <c r="G17" s="96"/>
      <c r="H17" s="95"/>
      <c r="I17" s="96"/>
      <c r="J17" s="95"/>
      <c r="K17" s="96"/>
      <c r="L17" s="95"/>
      <c r="M17" s="96"/>
      <c r="N17" s="95"/>
      <c r="O17" s="96"/>
      <c r="P17" s="95"/>
      <c r="Q17" s="96"/>
      <c r="R17" s="95"/>
    </row>
    <row r="18" spans="1:18" ht="11.25" customHeight="1">
      <c r="A18" s="95"/>
      <c r="B18" s="95"/>
      <c r="C18" s="95"/>
      <c r="D18" s="95"/>
      <c r="E18" s="96"/>
      <c r="F18" s="95"/>
      <c r="G18" s="96"/>
      <c r="H18" s="95"/>
      <c r="I18" s="96"/>
      <c r="J18" s="95"/>
      <c r="K18" s="96"/>
      <c r="L18" s="95"/>
      <c r="M18" s="96"/>
      <c r="N18" s="95"/>
      <c r="O18" s="96"/>
      <c r="P18" s="95"/>
      <c r="Q18" s="96"/>
      <c r="R18" s="95"/>
    </row>
    <row r="19" spans="1:18" ht="11.25" customHeight="1">
      <c r="A19" s="95"/>
      <c r="B19" s="95"/>
      <c r="C19" s="95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95"/>
      <c r="Q19" s="96"/>
      <c r="R19" s="95"/>
    </row>
    <row r="20" spans="1:18" ht="11.25" customHeight="1">
      <c r="A20" s="95"/>
      <c r="B20" s="95"/>
      <c r="C20" s="95"/>
      <c r="D20" s="95"/>
      <c r="E20" s="96"/>
      <c r="F20" s="95"/>
      <c r="G20" s="96"/>
      <c r="H20" s="95"/>
      <c r="I20" s="96"/>
      <c r="J20" s="95"/>
      <c r="K20" s="96"/>
      <c r="L20" s="95"/>
      <c r="M20" s="96"/>
      <c r="N20" s="95"/>
      <c r="O20" s="96"/>
      <c r="P20" s="95"/>
      <c r="Q20" s="96"/>
      <c r="R20" s="95"/>
    </row>
    <row r="21" spans="1:18" ht="11.25" customHeight="1">
      <c r="A21" s="95"/>
      <c r="B21" s="95"/>
      <c r="C21" s="95"/>
      <c r="D21" s="95"/>
      <c r="E21" s="96"/>
      <c r="F21" s="95"/>
      <c r="G21" s="96"/>
      <c r="H21" s="95"/>
      <c r="I21" s="96"/>
      <c r="J21" s="95"/>
      <c r="K21" s="96"/>
      <c r="L21" s="95"/>
      <c r="M21" s="96"/>
      <c r="N21" s="95"/>
      <c r="O21" s="96"/>
      <c r="P21" s="95"/>
      <c r="Q21" s="96"/>
      <c r="R21" s="95"/>
    </row>
    <row r="22" spans="1:18" ht="11.25" customHeight="1">
      <c r="A22" s="95"/>
      <c r="B22" s="95"/>
      <c r="C22" s="95"/>
      <c r="D22" s="95"/>
      <c r="E22" s="96"/>
      <c r="F22" s="95"/>
      <c r="G22" s="96"/>
      <c r="H22" s="95"/>
      <c r="I22" s="96"/>
      <c r="J22" s="95"/>
      <c r="K22" s="96"/>
      <c r="L22" s="95"/>
      <c r="M22" s="96"/>
      <c r="N22" s="95"/>
      <c r="O22" s="96"/>
      <c r="P22" s="95"/>
      <c r="Q22" s="96"/>
      <c r="R22" s="95"/>
    </row>
    <row r="23" spans="1:18" ht="11.25" customHeight="1">
      <c r="A23" s="95"/>
      <c r="B23" s="95"/>
      <c r="C23" s="95"/>
      <c r="D23" s="95"/>
      <c r="E23" s="96"/>
      <c r="F23" s="95"/>
      <c r="G23" s="96"/>
      <c r="H23" s="95"/>
      <c r="I23" s="96"/>
      <c r="J23" s="95"/>
      <c r="K23" s="96"/>
      <c r="L23" s="95"/>
      <c r="M23" s="96"/>
      <c r="N23" s="95"/>
      <c r="O23" s="96"/>
      <c r="P23" s="95"/>
      <c r="Q23" s="96"/>
      <c r="R23" s="95"/>
    </row>
    <row r="24" spans="1:18" ht="11.25" customHeight="1">
      <c r="A24" s="95"/>
      <c r="B24" s="95"/>
      <c r="C24" s="95"/>
      <c r="D24" s="95"/>
      <c r="E24" s="96"/>
      <c r="F24" s="95"/>
      <c r="G24" s="96"/>
      <c r="H24" s="95"/>
      <c r="I24" s="96"/>
      <c r="J24" s="95"/>
      <c r="K24" s="96"/>
      <c r="L24" s="95"/>
      <c r="M24" s="96"/>
      <c r="N24" s="95"/>
      <c r="O24" s="96"/>
      <c r="P24" s="95"/>
      <c r="Q24" s="96"/>
      <c r="R24" s="95"/>
    </row>
    <row r="25" spans="1:18" ht="11.25" customHeight="1">
      <c r="A25" s="95"/>
      <c r="B25" s="95"/>
      <c r="C25" s="95"/>
      <c r="D25" s="95"/>
      <c r="E25" s="96"/>
      <c r="F25" s="95"/>
      <c r="G25" s="96"/>
      <c r="H25" s="95"/>
      <c r="I25" s="96"/>
      <c r="J25" s="95"/>
      <c r="K25" s="96"/>
      <c r="L25" s="95"/>
      <c r="M25" s="96"/>
      <c r="N25" s="95"/>
      <c r="O25" s="96"/>
      <c r="P25" s="95"/>
      <c r="Q25" s="96"/>
      <c r="R25" s="95"/>
    </row>
    <row r="26" spans="1:18" ht="11.25" customHeight="1">
      <c r="A26" s="95"/>
      <c r="B26" s="95"/>
      <c r="C26" s="95"/>
      <c r="D26" s="95"/>
      <c r="E26" s="96"/>
      <c r="F26" s="95"/>
      <c r="G26" s="96"/>
      <c r="H26" s="95"/>
      <c r="I26" s="96"/>
      <c r="J26" s="95"/>
      <c r="K26" s="96"/>
      <c r="L26" s="95"/>
      <c r="M26" s="96"/>
      <c r="N26" s="95"/>
      <c r="O26" s="96"/>
      <c r="P26" s="95"/>
      <c r="Q26" s="96"/>
      <c r="R26" s="95"/>
    </row>
    <row r="27" spans="1:18" ht="11.25" customHeight="1">
      <c r="A27" s="95"/>
      <c r="B27" s="95"/>
      <c r="C27" s="95"/>
      <c r="D27" s="95"/>
      <c r="E27" s="96"/>
      <c r="F27" s="95"/>
      <c r="G27" s="96"/>
      <c r="H27" s="95"/>
      <c r="I27" s="96"/>
      <c r="J27" s="95"/>
      <c r="K27" s="96"/>
      <c r="L27" s="95"/>
      <c r="M27" s="96"/>
      <c r="N27" s="95"/>
      <c r="O27" s="96"/>
      <c r="P27" s="95"/>
      <c r="Q27" s="96"/>
      <c r="R27" s="95"/>
    </row>
    <row r="28" spans="1:18" ht="11.25" customHeight="1">
      <c r="A28" s="95"/>
      <c r="B28" s="95"/>
      <c r="C28" s="95"/>
      <c r="D28" s="95"/>
      <c r="E28" s="96"/>
      <c r="F28" s="95"/>
      <c r="G28" s="96"/>
      <c r="H28" s="95"/>
      <c r="I28" s="96"/>
      <c r="J28" s="95"/>
      <c r="K28" s="96"/>
      <c r="L28" s="95"/>
      <c r="M28" s="96"/>
      <c r="N28" s="95"/>
      <c r="O28" s="96"/>
      <c r="P28" s="95"/>
      <c r="Q28" s="96"/>
      <c r="R28" s="95"/>
    </row>
    <row r="29" spans="1:18" ht="11.25" customHeight="1">
      <c r="A29" s="95"/>
      <c r="B29" s="95"/>
      <c r="C29" s="95"/>
      <c r="D29" s="95"/>
      <c r="E29" s="96"/>
      <c r="F29" s="95"/>
      <c r="G29" s="96"/>
      <c r="H29" s="95"/>
      <c r="I29" s="96"/>
      <c r="J29" s="95"/>
      <c r="K29" s="96"/>
      <c r="L29" s="95"/>
      <c r="M29" s="96"/>
      <c r="N29" s="95"/>
      <c r="O29" s="96"/>
      <c r="P29" s="95"/>
      <c r="Q29" s="96"/>
      <c r="R29" s="95"/>
    </row>
    <row r="30" spans="1:18" ht="11.25" customHeight="1">
      <c r="A30" s="95"/>
      <c r="B30" s="95"/>
      <c r="C30" s="95"/>
      <c r="D30" s="95"/>
      <c r="E30" s="96"/>
      <c r="F30" s="95"/>
      <c r="G30" s="96"/>
      <c r="H30" s="95"/>
      <c r="I30" s="96"/>
      <c r="J30" s="95"/>
      <c r="K30" s="96"/>
      <c r="L30" s="95"/>
      <c r="M30" s="96"/>
      <c r="N30" s="95"/>
      <c r="O30" s="96"/>
      <c r="P30" s="95"/>
      <c r="Q30" s="96"/>
      <c r="R30" s="95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71" spans="1:17" ht="11.25">
      <c r="A71" s="95"/>
      <c r="B71" s="95"/>
      <c r="C71" s="95"/>
      <c r="D71" s="95"/>
      <c r="E71" s="96"/>
      <c r="G71" s="96"/>
      <c r="I71" s="96"/>
      <c r="K71" s="96"/>
      <c r="M71" s="96"/>
      <c r="O71" s="96"/>
      <c r="Q71" s="96"/>
    </row>
    <row r="72" spans="1:17" ht="11.25">
      <c r="A72" s="95"/>
      <c r="B72" s="95"/>
      <c r="C72" s="95"/>
      <c r="D72" s="95"/>
      <c r="E72" s="96"/>
      <c r="G72" s="96"/>
      <c r="I72" s="96"/>
      <c r="K72" s="96"/>
      <c r="M72" s="96"/>
      <c r="O72" s="96"/>
      <c r="Q72" s="96"/>
    </row>
    <row r="73" spans="1:17" ht="11.25">
      <c r="A73" s="95"/>
      <c r="B73" s="95"/>
      <c r="C73" s="95"/>
      <c r="D73" s="95"/>
      <c r="E73" s="96"/>
      <c r="G73" s="96"/>
      <c r="I73" s="96"/>
      <c r="K73" s="96"/>
      <c r="M73" s="96"/>
      <c r="O73" s="96"/>
      <c r="Q73" s="96"/>
    </row>
    <row r="74" spans="1:17" ht="11.25">
      <c r="A74" s="95"/>
      <c r="B74" s="95"/>
      <c r="C74" s="95"/>
      <c r="D74" s="95"/>
      <c r="E74" s="96"/>
      <c r="G74" s="96"/>
      <c r="I74" s="96"/>
      <c r="K74" s="96"/>
      <c r="M74" s="96"/>
      <c r="O74" s="96"/>
      <c r="Q74" s="96"/>
    </row>
    <row r="75" spans="1:17" ht="11.25">
      <c r="A75" s="95"/>
      <c r="B75" s="95"/>
      <c r="C75" s="95"/>
      <c r="D75" s="95"/>
      <c r="E75" s="96"/>
      <c r="G75" s="96"/>
      <c r="I75" s="96"/>
      <c r="K75" s="96"/>
      <c r="M75" s="96"/>
      <c r="O75" s="96"/>
      <c r="Q75" s="96"/>
    </row>
    <row r="76" spans="1:17" ht="11.25">
      <c r="A76" s="95"/>
      <c r="B76" s="95"/>
      <c r="C76" s="95"/>
      <c r="D76" s="95"/>
      <c r="E76" s="96"/>
      <c r="G76" s="96"/>
      <c r="I76" s="96"/>
      <c r="K76" s="96"/>
      <c r="M76" s="96"/>
      <c r="O76" s="96"/>
      <c r="Q76" s="96"/>
    </row>
    <row r="77" spans="1:17" ht="11.25">
      <c r="A77" s="95"/>
      <c r="B77" s="95"/>
      <c r="C77" s="95"/>
      <c r="D77" s="95"/>
      <c r="E77" s="96"/>
      <c r="G77" s="96"/>
      <c r="I77" s="96"/>
      <c r="K77" s="96"/>
      <c r="M77" s="96"/>
      <c r="O77" s="96"/>
      <c r="Q77" s="96"/>
    </row>
    <row r="78" spans="1:17" ht="11.25">
      <c r="A78" s="95"/>
      <c r="B78" s="95"/>
      <c r="C78" s="95"/>
      <c r="D78" s="95"/>
      <c r="E78" s="96"/>
      <c r="G78" s="96"/>
      <c r="I78" s="96"/>
      <c r="K78" s="96"/>
      <c r="M78" s="96"/>
      <c r="O78" s="96"/>
      <c r="Q78" s="96"/>
    </row>
    <row r="79" spans="1:17" ht="11.25">
      <c r="A79" s="95"/>
      <c r="B79" s="95"/>
      <c r="C79" s="95"/>
      <c r="D79" s="95"/>
      <c r="E79" s="96"/>
      <c r="G79" s="96"/>
      <c r="I79" s="96"/>
      <c r="K79" s="96"/>
      <c r="M79" s="96"/>
      <c r="O79" s="96"/>
      <c r="Q79" s="96"/>
    </row>
    <row r="80" spans="1:17" ht="11.25">
      <c r="A80" s="95"/>
      <c r="B80" s="95"/>
      <c r="C80" s="95"/>
      <c r="D80" s="95"/>
      <c r="E80" s="96"/>
      <c r="G80" s="96"/>
      <c r="I80" s="96"/>
      <c r="K80" s="96"/>
      <c r="M80" s="96"/>
      <c r="O80" s="96"/>
      <c r="Q80" s="96"/>
    </row>
    <row r="81" spans="1:17" ht="11.25">
      <c r="A81" s="95"/>
      <c r="B81" s="95"/>
      <c r="C81" s="95"/>
      <c r="D81" s="95"/>
      <c r="E81" s="96"/>
      <c r="G81" s="96"/>
      <c r="I81" s="96"/>
      <c r="K81" s="96"/>
      <c r="M81" s="96"/>
      <c r="O81" s="96"/>
      <c r="Q81" s="96"/>
    </row>
    <row r="82" spans="1:17" ht="11.25">
      <c r="A82" s="95"/>
      <c r="B82" s="95"/>
      <c r="C82" s="95"/>
      <c r="D82" s="95"/>
      <c r="E82" s="96"/>
      <c r="G82" s="96"/>
      <c r="I82" s="96"/>
      <c r="K82" s="96"/>
      <c r="M82" s="96"/>
      <c r="O82" s="96"/>
      <c r="Q82" s="96"/>
    </row>
    <row r="83" spans="1:17" ht="11.25">
      <c r="A83" s="95"/>
      <c r="B83" s="95"/>
      <c r="C83" s="95"/>
      <c r="D83" s="95"/>
      <c r="E83" s="96"/>
      <c r="G83" s="96"/>
      <c r="I83" s="96"/>
      <c r="K83" s="96"/>
      <c r="M83" s="96"/>
      <c r="O83" s="96"/>
      <c r="Q83" s="96"/>
    </row>
  </sheetData>
  <sheetProtection/>
  <mergeCells count="12">
    <mergeCell ref="A1:N1"/>
    <mergeCell ref="A4:D5"/>
    <mergeCell ref="E4:E5"/>
    <mergeCell ref="I4:I5"/>
    <mergeCell ref="G4:G5"/>
    <mergeCell ref="M4:M5"/>
    <mergeCell ref="I3:N3"/>
    <mergeCell ref="K4:K5"/>
    <mergeCell ref="A6:C6"/>
    <mergeCell ref="B7:C7"/>
    <mergeCell ref="A9:C9"/>
    <mergeCell ref="B10:C10"/>
  </mergeCells>
  <printOptions/>
  <pageMargins left="0.75" right="0.75" top="1" bottom="1" header="0.512" footer="0.512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bestFit="1" customWidth="1"/>
    <col min="2" max="2" width="11.625" style="0" customWidth="1"/>
    <col min="4" max="4" width="11.625" style="0" customWidth="1"/>
    <col min="6" max="6" width="11.625" style="0" customWidth="1"/>
    <col min="8" max="8" width="11.625" style="0" customWidth="1"/>
    <col min="10" max="10" width="11.625" style="0" customWidth="1"/>
  </cols>
  <sheetData>
    <row r="1" spans="1:11" ht="24" customHeight="1">
      <c r="A1" s="1"/>
      <c r="B1" s="1"/>
      <c r="C1" s="1"/>
      <c r="D1" s="1" t="s">
        <v>278</v>
      </c>
      <c r="E1" s="1"/>
      <c r="F1" s="1"/>
      <c r="G1" s="1"/>
      <c r="H1" s="1"/>
      <c r="I1" s="1"/>
      <c r="J1" s="1"/>
      <c r="K1" s="1"/>
    </row>
    <row r="2" spans="1:11" ht="24" customHeight="1" thickBot="1">
      <c r="A2" s="188"/>
      <c r="B2" s="189"/>
      <c r="C2" s="189"/>
      <c r="D2" s="188"/>
      <c r="E2" s="189"/>
      <c r="F2" s="189"/>
      <c r="G2" s="189"/>
      <c r="H2" s="189"/>
      <c r="I2" s="189"/>
      <c r="J2" s="189"/>
      <c r="K2" s="3" t="s">
        <v>3</v>
      </c>
    </row>
    <row r="3" spans="1:11" ht="24" customHeight="1" thickBot="1">
      <c r="A3" s="246" t="s">
        <v>258</v>
      </c>
      <c r="B3" s="244">
        <v>2015</v>
      </c>
      <c r="C3" s="201"/>
      <c r="D3" s="244">
        <v>2016</v>
      </c>
      <c r="E3" s="201"/>
      <c r="F3" s="244">
        <v>2017</v>
      </c>
      <c r="G3" s="201"/>
      <c r="H3" s="244">
        <v>2018</v>
      </c>
      <c r="I3" s="201"/>
      <c r="J3" s="244">
        <v>2019</v>
      </c>
      <c r="K3" s="201"/>
    </row>
    <row r="4" spans="1:11" ht="24" customHeight="1" thickBot="1">
      <c r="A4" s="247"/>
      <c r="B4" s="245"/>
      <c r="C4" s="192" t="s">
        <v>7</v>
      </c>
      <c r="D4" s="245"/>
      <c r="E4" s="192" t="s">
        <v>7</v>
      </c>
      <c r="F4" s="245"/>
      <c r="G4" s="192" t="s">
        <v>7</v>
      </c>
      <c r="H4" s="245"/>
      <c r="I4" s="192" t="s">
        <v>7</v>
      </c>
      <c r="J4" s="245"/>
      <c r="K4" s="192" t="s">
        <v>256</v>
      </c>
    </row>
    <row r="5" spans="1:11" ht="34.5" customHeight="1">
      <c r="A5" s="357" t="s">
        <v>152</v>
      </c>
      <c r="B5" s="204">
        <v>4292157</v>
      </c>
      <c r="C5" s="196">
        <v>6.45238311307317</v>
      </c>
      <c r="D5" s="204">
        <v>4606122</v>
      </c>
      <c r="E5" s="196">
        <v>7.314853580612265</v>
      </c>
      <c r="F5" s="204">
        <v>5074454</v>
      </c>
      <c r="G5" s="196">
        <v>10.167598687138552</v>
      </c>
      <c r="H5" s="204">
        <v>5260166</v>
      </c>
      <c r="I5" s="196">
        <f>(H5-F5)/F5*100</f>
        <v>3.6597434916150586</v>
      </c>
      <c r="J5" s="204">
        <v>5385772</v>
      </c>
      <c r="K5" s="196">
        <f>(J5-H5)/H5*100</f>
        <v>2.387871409381377</v>
      </c>
    </row>
    <row r="6" spans="1:11" ht="24" customHeight="1" thickBot="1">
      <c r="A6" s="358" t="s">
        <v>291</v>
      </c>
      <c r="B6" s="203">
        <v>513468</v>
      </c>
      <c r="C6" s="202">
        <v>5.170894100278406</v>
      </c>
      <c r="D6" s="203">
        <v>543775</v>
      </c>
      <c r="E6" s="202">
        <v>5.902412613833773</v>
      </c>
      <c r="F6" s="203">
        <v>609610</v>
      </c>
      <c r="G6" s="202">
        <v>12.107029561859225</v>
      </c>
      <c r="H6" s="203">
        <v>628859</v>
      </c>
      <c r="I6" s="202">
        <f>(H6-F6)/F6*100</f>
        <v>3.157592559177179</v>
      </c>
      <c r="J6" s="203">
        <v>635612</v>
      </c>
      <c r="K6" s="202">
        <f>(J6-H6)/H6*100</f>
        <v>1.0738496228884378</v>
      </c>
    </row>
    <row r="7" spans="1:11" ht="24" customHeight="1">
      <c r="A7" s="359" t="s">
        <v>284</v>
      </c>
      <c r="B7" s="205"/>
      <c r="C7" s="197"/>
      <c r="D7" s="205"/>
      <c r="E7" s="197"/>
      <c r="F7" s="205"/>
      <c r="G7" s="197"/>
      <c r="H7" s="205"/>
      <c r="I7" s="197"/>
      <c r="J7" s="205"/>
      <c r="K7" s="197"/>
    </row>
    <row r="8" spans="1:11" ht="24" customHeight="1">
      <c r="A8" s="360" t="s">
        <v>285</v>
      </c>
      <c r="B8" s="205"/>
      <c r="C8" s="197"/>
      <c r="D8" s="205"/>
      <c r="E8" s="197"/>
      <c r="F8" s="205"/>
      <c r="G8" s="197"/>
      <c r="H8" s="205"/>
      <c r="I8" s="197"/>
      <c r="J8" s="205"/>
      <c r="K8" s="197"/>
    </row>
    <row r="9" spans="1:11" ht="24" customHeight="1">
      <c r="A9" s="361" t="s">
        <v>286</v>
      </c>
      <c r="B9" s="205">
        <v>2286416</v>
      </c>
      <c r="C9" s="197">
        <v>6.979599894791659</v>
      </c>
      <c r="D9" s="205">
        <v>2452761</v>
      </c>
      <c r="E9" s="197">
        <v>7.275360214414175</v>
      </c>
      <c r="F9" s="205">
        <v>2696141</v>
      </c>
      <c r="G9" s="197">
        <v>9.922695280950732</v>
      </c>
      <c r="H9" s="205">
        <v>2886059</v>
      </c>
      <c r="I9" s="197">
        <f>(H9-F9)/F9*100</f>
        <v>7.04406779912475</v>
      </c>
      <c r="J9" s="205">
        <v>2932340</v>
      </c>
      <c r="K9" s="197">
        <f>(J9-H9)/H9*100</f>
        <v>1.6036054702970384</v>
      </c>
    </row>
    <row r="10" spans="1:11" ht="24" customHeight="1">
      <c r="A10" s="361" t="s">
        <v>287</v>
      </c>
      <c r="B10" s="205">
        <v>590451</v>
      </c>
      <c r="C10" s="197">
        <v>2.772878762759015</v>
      </c>
      <c r="D10" s="205">
        <v>626853</v>
      </c>
      <c r="E10" s="197">
        <v>6.165117850592174</v>
      </c>
      <c r="F10" s="205">
        <v>681958</v>
      </c>
      <c r="G10" s="197">
        <v>8.790737222283374</v>
      </c>
      <c r="H10" s="205">
        <v>736900</v>
      </c>
      <c r="I10" s="197">
        <f>(H10-F10)/F10*100</f>
        <v>8.056507878784323</v>
      </c>
      <c r="J10" s="205">
        <v>752183</v>
      </c>
      <c r="K10" s="197">
        <f>(J10-H10)/H10*100</f>
        <v>2.073958474691274</v>
      </c>
    </row>
    <row r="11" spans="1:11" ht="24" customHeight="1">
      <c r="A11" s="361" t="s">
        <v>288</v>
      </c>
      <c r="B11" s="205">
        <v>1325826</v>
      </c>
      <c r="C11" s="197">
        <v>9.921209395457552</v>
      </c>
      <c r="D11" s="205">
        <v>1395546</v>
      </c>
      <c r="E11" s="197">
        <v>5.258608595698078</v>
      </c>
      <c r="F11" s="205">
        <v>1530896</v>
      </c>
      <c r="G11" s="197">
        <v>9.698712905199828</v>
      </c>
      <c r="H11" s="205">
        <v>1505518</v>
      </c>
      <c r="I11" s="197">
        <f>(H11-F11)/F11*100</f>
        <v>-1.6577220137749396</v>
      </c>
      <c r="J11" s="205">
        <v>1567618</v>
      </c>
      <c r="K11" s="197">
        <f>(J11-H11)/H11*100</f>
        <v>4.124826139574552</v>
      </c>
    </row>
    <row r="12" spans="1:11" ht="24" customHeight="1" thickBot="1">
      <c r="A12" s="358" t="s">
        <v>289</v>
      </c>
      <c r="B12" s="203">
        <v>89464</v>
      </c>
      <c r="C12" s="202">
        <v>-21.572120266835725</v>
      </c>
      <c r="D12" s="203">
        <v>130963</v>
      </c>
      <c r="E12" s="202">
        <v>46.38625592417062</v>
      </c>
      <c r="F12" s="203">
        <v>165459</v>
      </c>
      <c r="G12" s="202">
        <v>26.34026404404297</v>
      </c>
      <c r="H12" s="203">
        <v>131690</v>
      </c>
      <c r="I12" s="202">
        <f>(H12-F12)/F12*100</f>
        <v>-20.409285684066745</v>
      </c>
      <c r="J12" s="203">
        <v>133631</v>
      </c>
      <c r="K12" s="202">
        <f>(J12-H12)/H12*100</f>
        <v>1.4739160148834383</v>
      </c>
    </row>
    <row r="13" spans="1:11" ht="24" customHeight="1">
      <c r="A13" s="359" t="s">
        <v>290</v>
      </c>
      <c r="B13" s="205"/>
      <c r="C13" s="197"/>
      <c r="D13" s="205"/>
      <c r="E13" s="197"/>
      <c r="F13" s="205"/>
      <c r="G13" s="197"/>
      <c r="H13" s="205"/>
      <c r="I13" s="197"/>
      <c r="J13" s="205"/>
      <c r="K13" s="197"/>
    </row>
    <row r="14" spans="1:11" ht="24" customHeight="1">
      <c r="A14" s="360" t="s">
        <v>285</v>
      </c>
      <c r="B14" s="205"/>
      <c r="C14" s="197"/>
      <c r="D14" s="205"/>
      <c r="E14" s="197"/>
      <c r="F14" s="205"/>
      <c r="G14" s="197"/>
      <c r="H14" s="205"/>
      <c r="I14" s="197"/>
      <c r="J14" s="205"/>
      <c r="K14" s="197"/>
    </row>
    <row r="15" spans="1:11" ht="24" customHeight="1">
      <c r="A15" s="361" t="s">
        <v>286</v>
      </c>
      <c r="B15" s="205">
        <v>464384</v>
      </c>
      <c r="C15" s="197">
        <v>7.323418640441382</v>
      </c>
      <c r="D15" s="205">
        <v>492683</v>
      </c>
      <c r="E15" s="197">
        <v>6.093879203417861</v>
      </c>
      <c r="F15" s="205">
        <v>530088</v>
      </c>
      <c r="G15" s="197">
        <v>7.592102832856015</v>
      </c>
      <c r="H15" s="205">
        <v>545156</v>
      </c>
      <c r="I15" s="197">
        <f>(H15-F15)/F15*100</f>
        <v>2.8425468978735604</v>
      </c>
      <c r="J15" s="205">
        <v>556518</v>
      </c>
      <c r="K15" s="197">
        <f>(J15-H15)/H15*100</f>
        <v>2.084174071275011</v>
      </c>
    </row>
    <row r="16" spans="1:11" ht="24" customHeight="1">
      <c r="A16" s="361" t="s">
        <v>287</v>
      </c>
      <c r="B16" s="205">
        <v>32933</v>
      </c>
      <c r="C16" s="197">
        <v>5.061774396484182</v>
      </c>
      <c r="D16" s="205">
        <v>36174</v>
      </c>
      <c r="E16" s="197">
        <v>9.841192724622719</v>
      </c>
      <c r="F16" s="205">
        <v>38728</v>
      </c>
      <c r="G16" s="197">
        <v>7.060319566539503</v>
      </c>
      <c r="H16" s="205">
        <v>41004</v>
      </c>
      <c r="I16" s="197">
        <f>(H16-F16)/F16*100</f>
        <v>5.876884941127866</v>
      </c>
      <c r="J16" s="205">
        <v>43233</v>
      </c>
      <c r="K16" s="197">
        <f>(J16-H16)/H16*100</f>
        <v>5.436055019022534</v>
      </c>
    </row>
    <row r="17" spans="1:11" ht="24" customHeight="1">
      <c r="A17" s="361" t="s">
        <v>288</v>
      </c>
      <c r="B17" s="205">
        <v>18545</v>
      </c>
      <c r="C17" s="197">
        <v>-30.863249408637532</v>
      </c>
      <c r="D17" s="205">
        <v>15129</v>
      </c>
      <c r="E17" s="197">
        <v>-18.420059315179294</v>
      </c>
      <c r="F17" s="205">
        <v>34092</v>
      </c>
      <c r="G17" s="197">
        <v>125.34205829863177</v>
      </c>
      <c r="H17" s="205">
        <v>41451</v>
      </c>
      <c r="I17" s="197">
        <f>(H17-F17)/F17*100</f>
        <v>21.58570925730377</v>
      </c>
      <c r="J17" s="205">
        <v>32350</v>
      </c>
      <c r="K17" s="197">
        <f>(J17-H17)/H17*100</f>
        <v>-21.956044486260886</v>
      </c>
    </row>
    <row r="18" spans="1:11" ht="24" customHeight="1" thickBot="1">
      <c r="A18" s="358" t="s">
        <v>289</v>
      </c>
      <c r="B18" s="203">
        <v>-2394</v>
      </c>
      <c r="C18" s="194" t="s">
        <v>36</v>
      </c>
      <c r="D18" s="203">
        <v>-212</v>
      </c>
      <c r="E18" s="194" t="s">
        <v>36</v>
      </c>
      <c r="F18" s="203">
        <v>6701</v>
      </c>
      <c r="G18" s="194" t="s">
        <v>36</v>
      </c>
      <c r="H18" s="203">
        <v>1247</v>
      </c>
      <c r="I18" s="197">
        <f>(H18-F18)/F18*100</f>
        <v>-81.39083718847934</v>
      </c>
      <c r="J18" s="203">
        <v>3512</v>
      </c>
      <c r="K18" s="197">
        <f>(J18-H18)/H18*100</f>
        <v>181.63592622293504</v>
      </c>
    </row>
    <row r="19" spans="1:11" ht="7.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1" ht="7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  <row r="21" ht="13.5">
      <c r="A21" s="206" t="s">
        <v>296</v>
      </c>
    </row>
    <row r="22" ht="13.5">
      <c r="A22" s="206" t="s">
        <v>306</v>
      </c>
    </row>
    <row r="24" spans="2:17" ht="13.5">
      <c r="B24" s="74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</row>
    <row r="27" ht="13.5">
      <c r="E27" s="362"/>
    </row>
    <row r="28" ht="13.5">
      <c r="E28" s="362"/>
    </row>
  </sheetData>
  <sheetProtection/>
  <mergeCells count="7">
    <mergeCell ref="H3:H4"/>
    <mergeCell ref="J3:J4"/>
    <mergeCell ref="C24:Q24"/>
    <mergeCell ref="A3:A4"/>
    <mergeCell ref="B3:B4"/>
    <mergeCell ref="D3:D4"/>
    <mergeCell ref="F3:F4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38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7" width="0.6171875" style="97" customWidth="1"/>
    <col min="8" max="8" width="1.625" style="97" customWidth="1"/>
    <col min="9" max="12" width="0.6171875" style="97" customWidth="1"/>
    <col min="13" max="13" width="25.625" style="97" customWidth="1"/>
    <col min="14" max="14" width="0.6171875" style="97" customWidth="1"/>
    <col min="15" max="15" width="12.625" style="97" customWidth="1"/>
    <col min="16" max="16" width="10.625" style="97" customWidth="1"/>
    <col min="17" max="17" width="12.625" style="97" customWidth="1"/>
    <col min="18" max="18" width="10.625" style="97" customWidth="1"/>
    <col min="19" max="19" width="12.625" style="97" customWidth="1"/>
    <col min="20" max="20" width="10.625" style="97" customWidth="1"/>
    <col min="21" max="21" width="12.625" style="97" customWidth="1"/>
    <col min="22" max="22" width="10.625" style="97" customWidth="1"/>
    <col min="23" max="23" width="12.625" style="97" customWidth="1"/>
    <col min="24" max="24" width="10.625" style="97" customWidth="1"/>
    <col min="25" max="25" width="0.37109375" style="97" customWidth="1"/>
    <col min="26" max="26" width="10.625" style="97" customWidth="1"/>
    <col min="27" max="27" width="12.625" style="97" customWidth="1"/>
    <col min="28" max="28" width="10.625" style="97" customWidth="1"/>
    <col min="29" max="77" width="9.00390625" style="97" customWidth="1"/>
    <col min="78" max="16384" width="8.00390625" style="97" customWidth="1"/>
  </cols>
  <sheetData>
    <row r="1" spans="1:25" ht="18.75" customHeight="1">
      <c r="A1" s="299" t="s">
        <v>279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4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100"/>
      <c r="Q2" s="99"/>
      <c r="R2" s="100"/>
      <c r="S2" s="99"/>
      <c r="T2" s="100"/>
      <c r="V2" s="100"/>
      <c r="X2" s="100" t="s">
        <v>3</v>
      </c>
    </row>
    <row r="3" spans="1:24" ht="15" customHeight="1">
      <c r="A3" s="324" t="s">
        <v>183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1">
        <v>2015</v>
      </c>
      <c r="P3" s="101"/>
      <c r="Q3" s="321">
        <v>2016</v>
      </c>
      <c r="R3" s="101"/>
      <c r="S3" s="321">
        <v>2017</v>
      </c>
      <c r="T3" s="101"/>
      <c r="U3" s="321">
        <v>2018</v>
      </c>
      <c r="V3" s="101"/>
      <c r="W3" s="321">
        <v>2019</v>
      </c>
      <c r="X3" s="101"/>
    </row>
    <row r="4" spans="1:24" ht="15" customHeight="1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8"/>
      <c r="O4" s="322"/>
      <c r="P4" s="332" t="s">
        <v>151</v>
      </c>
      <c r="Q4" s="322"/>
      <c r="R4" s="332" t="s">
        <v>151</v>
      </c>
      <c r="S4" s="322"/>
      <c r="T4" s="332" t="s">
        <v>151</v>
      </c>
      <c r="U4" s="322"/>
      <c r="V4" s="332" t="s">
        <v>151</v>
      </c>
      <c r="W4" s="322"/>
      <c r="X4" s="332" t="s">
        <v>184</v>
      </c>
    </row>
    <row r="5" spans="1:24" ht="12" customHeight="1">
      <c r="A5" s="329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  <c r="O5" s="323"/>
      <c r="P5" s="333"/>
      <c r="Q5" s="323"/>
      <c r="R5" s="333"/>
      <c r="S5" s="323"/>
      <c r="T5" s="333"/>
      <c r="U5" s="323"/>
      <c r="V5" s="333"/>
      <c r="W5" s="323"/>
      <c r="X5" s="333"/>
    </row>
    <row r="6" spans="1:24" ht="24.75" customHeight="1">
      <c r="A6" s="102"/>
      <c r="B6" s="334" t="s">
        <v>281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103"/>
      <c r="O6" s="104">
        <v>445901.24</v>
      </c>
      <c r="P6" s="105">
        <v>6.84972912986054</v>
      </c>
      <c r="Q6" s="104">
        <v>448063.03</v>
      </c>
      <c r="R6" s="105">
        <v>0.484813632722797</v>
      </c>
      <c r="S6" s="104">
        <v>474674.9</v>
      </c>
      <c r="T6" s="105">
        <v>5.93931393982672</v>
      </c>
      <c r="U6" s="104">
        <v>509118</v>
      </c>
      <c r="V6" s="105">
        <v>7.25614520590829</v>
      </c>
      <c r="W6" s="224">
        <v>464698.25</v>
      </c>
      <c r="X6" s="225">
        <v>-8.72484374938619</v>
      </c>
    </row>
    <row r="7" spans="1:24" ht="15" customHeight="1">
      <c r="A7" s="102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3"/>
      <c r="O7" s="107">
        <v>442092.73</v>
      </c>
      <c r="P7" s="108">
        <v>7.028825</v>
      </c>
      <c r="Q7" s="107">
        <v>444162.67</v>
      </c>
      <c r="R7" s="108">
        <v>0.468214</v>
      </c>
      <c r="S7" s="107">
        <v>472396.98</v>
      </c>
      <c r="T7" s="108">
        <v>6.35675</v>
      </c>
      <c r="U7" s="107">
        <v>505579.6</v>
      </c>
      <c r="V7" s="108">
        <v>7.024308</v>
      </c>
      <c r="W7" s="226">
        <v>451369.15</v>
      </c>
      <c r="X7" s="227">
        <v>-10.722436</v>
      </c>
    </row>
    <row r="8" spans="1:24" ht="15" customHeight="1">
      <c r="A8" s="102"/>
      <c r="B8" s="109"/>
      <c r="C8" s="109"/>
      <c r="D8" s="335" t="s">
        <v>282</v>
      </c>
      <c r="E8" s="335"/>
      <c r="F8" s="335"/>
      <c r="G8" s="335"/>
      <c r="H8" s="335"/>
      <c r="I8" s="335"/>
      <c r="J8" s="335"/>
      <c r="K8" s="335"/>
      <c r="L8" s="335"/>
      <c r="M8" s="335"/>
      <c r="N8" s="103"/>
      <c r="O8" s="104">
        <v>19535.85</v>
      </c>
      <c r="P8" s="105">
        <v>2.345166</v>
      </c>
      <c r="Q8" s="104">
        <v>18682.74</v>
      </c>
      <c r="R8" s="105">
        <v>-4.366895</v>
      </c>
      <c r="S8" s="104">
        <v>20199.45</v>
      </c>
      <c r="T8" s="105">
        <v>8.118242</v>
      </c>
      <c r="U8" s="104">
        <v>17841.46</v>
      </c>
      <c r="V8" s="105">
        <v>-11.673536</v>
      </c>
      <c r="W8" s="224">
        <v>24304.48</v>
      </c>
      <c r="X8" s="225">
        <v>36.224726</v>
      </c>
    </row>
    <row r="9" spans="1:24" ht="15" customHeight="1">
      <c r="A9" s="102"/>
      <c r="B9" s="109"/>
      <c r="C9" s="109"/>
      <c r="D9" s="110"/>
      <c r="E9" s="110"/>
      <c r="F9" s="109"/>
      <c r="G9" s="109"/>
      <c r="H9" s="109"/>
      <c r="I9" s="109"/>
      <c r="J9" s="109"/>
      <c r="K9" s="109"/>
      <c r="L9" s="111"/>
      <c r="M9" s="111"/>
      <c r="N9" s="103"/>
      <c r="O9" s="107">
        <v>17618.58</v>
      </c>
      <c r="P9" s="108">
        <v>-3.721555</v>
      </c>
      <c r="Q9" s="107">
        <v>17274.68</v>
      </c>
      <c r="R9" s="108">
        <v>-1.951917</v>
      </c>
      <c r="S9" s="107">
        <v>18868.28</v>
      </c>
      <c r="T9" s="108">
        <v>9.225062</v>
      </c>
      <c r="U9" s="107">
        <v>18223.55</v>
      </c>
      <c r="V9" s="108">
        <v>-3.417005</v>
      </c>
      <c r="W9" s="226">
        <v>19391.61</v>
      </c>
      <c r="X9" s="227">
        <v>6.409618</v>
      </c>
    </row>
    <row r="10" spans="1:24" ht="15" customHeight="1">
      <c r="A10" s="102"/>
      <c r="B10" s="109"/>
      <c r="C10" s="109"/>
      <c r="D10" s="109"/>
      <c r="E10" s="109"/>
      <c r="F10" s="320" t="s">
        <v>185</v>
      </c>
      <c r="G10" s="320"/>
      <c r="H10" s="320"/>
      <c r="I10" s="320"/>
      <c r="J10" s="320"/>
      <c r="K10" s="320"/>
      <c r="L10" s="320"/>
      <c r="M10" s="320"/>
      <c r="N10" s="103"/>
      <c r="O10" s="104">
        <v>10910.11</v>
      </c>
      <c r="P10" s="105">
        <v>7.935611</v>
      </c>
      <c r="Q10" s="104">
        <v>9935.35</v>
      </c>
      <c r="R10" s="105">
        <v>-8.934465</v>
      </c>
      <c r="S10" s="104">
        <v>9392.56</v>
      </c>
      <c r="T10" s="105">
        <v>-5.46322</v>
      </c>
      <c r="U10" s="104">
        <v>9038.24</v>
      </c>
      <c r="V10" s="105">
        <v>-3.772347</v>
      </c>
      <c r="W10" s="224">
        <v>11463.15</v>
      </c>
      <c r="X10" s="225">
        <v>26.829449</v>
      </c>
    </row>
    <row r="11" spans="1:24" ht="15" customHeight="1">
      <c r="A11" s="102"/>
      <c r="B11" s="109"/>
      <c r="C11" s="109"/>
      <c r="D11" s="109"/>
      <c r="E11" s="109"/>
      <c r="F11" s="320" t="s">
        <v>186</v>
      </c>
      <c r="G11" s="320"/>
      <c r="H11" s="320"/>
      <c r="I11" s="320"/>
      <c r="J11" s="320"/>
      <c r="K11" s="320"/>
      <c r="L11" s="320"/>
      <c r="M11" s="320"/>
      <c r="N11" s="103"/>
      <c r="O11" s="104">
        <v>2744.18</v>
      </c>
      <c r="P11" s="105">
        <v>-5.437667</v>
      </c>
      <c r="Q11" s="104">
        <v>2829.35</v>
      </c>
      <c r="R11" s="105">
        <v>3.103659</v>
      </c>
      <c r="S11" s="104">
        <v>3656.24</v>
      </c>
      <c r="T11" s="105">
        <v>29.22544</v>
      </c>
      <c r="U11" s="104">
        <v>1195.63</v>
      </c>
      <c r="V11" s="105">
        <v>-67.298919</v>
      </c>
      <c r="W11" s="224">
        <v>3504.56</v>
      </c>
      <c r="X11" s="225">
        <v>193.11409</v>
      </c>
    </row>
    <row r="12" spans="1:24" ht="15" customHeight="1">
      <c r="A12" s="102"/>
      <c r="B12" s="109"/>
      <c r="C12" s="109"/>
      <c r="D12" s="109"/>
      <c r="E12" s="109"/>
      <c r="F12" s="320" t="s">
        <v>187</v>
      </c>
      <c r="G12" s="320"/>
      <c r="H12" s="320"/>
      <c r="I12" s="320"/>
      <c r="J12" s="320"/>
      <c r="K12" s="320"/>
      <c r="L12" s="320"/>
      <c r="M12" s="320"/>
      <c r="N12" s="103"/>
      <c r="O12" s="104">
        <v>1451.96</v>
      </c>
      <c r="P12" s="105">
        <v>28.312625</v>
      </c>
      <c r="Q12" s="104">
        <v>1296.7</v>
      </c>
      <c r="R12" s="105">
        <v>-10.693132</v>
      </c>
      <c r="S12" s="104">
        <v>1118.86</v>
      </c>
      <c r="T12" s="105">
        <v>-13.714815</v>
      </c>
      <c r="U12" s="104">
        <v>1148.62</v>
      </c>
      <c r="V12" s="105">
        <v>2.65985</v>
      </c>
      <c r="W12" s="224">
        <v>1234.95</v>
      </c>
      <c r="X12" s="225">
        <v>7.515976</v>
      </c>
    </row>
    <row r="13" spans="1:24" ht="15" customHeight="1">
      <c r="A13" s="102"/>
      <c r="B13" s="109"/>
      <c r="C13" s="109"/>
      <c r="D13" s="109"/>
      <c r="E13" s="109"/>
      <c r="F13" s="320" t="s">
        <v>188</v>
      </c>
      <c r="G13" s="320"/>
      <c r="H13" s="320"/>
      <c r="I13" s="320"/>
      <c r="J13" s="320"/>
      <c r="K13" s="320"/>
      <c r="L13" s="320"/>
      <c r="M13" s="320"/>
      <c r="N13" s="103"/>
      <c r="O13" s="104">
        <v>400.04</v>
      </c>
      <c r="P13" s="105">
        <v>-50.648293</v>
      </c>
      <c r="Q13" s="104">
        <v>473.51</v>
      </c>
      <c r="R13" s="105">
        <v>18.365663</v>
      </c>
      <c r="S13" s="104">
        <v>623.53</v>
      </c>
      <c r="T13" s="105">
        <v>31.682541</v>
      </c>
      <c r="U13" s="104">
        <v>916.38</v>
      </c>
      <c r="V13" s="105">
        <v>46.966465</v>
      </c>
      <c r="W13" s="224">
        <v>1440.66</v>
      </c>
      <c r="X13" s="225">
        <v>57.212074</v>
      </c>
    </row>
    <row r="14" spans="1:24" ht="15" customHeight="1">
      <c r="A14" s="102"/>
      <c r="B14" s="109"/>
      <c r="C14" s="109"/>
      <c r="D14" s="109"/>
      <c r="E14" s="109"/>
      <c r="F14" s="320" t="s">
        <v>189</v>
      </c>
      <c r="G14" s="320"/>
      <c r="H14" s="320"/>
      <c r="I14" s="320"/>
      <c r="J14" s="320"/>
      <c r="K14" s="320"/>
      <c r="L14" s="320"/>
      <c r="M14" s="320"/>
      <c r="N14" s="103"/>
      <c r="O14" s="104">
        <v>2835.87</v>
      </c>
      <c r="P14" s="105">
        <v>1.283965</v>
      </c>
      <c r="Q14" s="104">
        <v>2870.19</v>
      </c>
      <c r="R14" s="105">
        <v>1.210211</v>
      </c>
      <c r="S14" s="104">
        <v>3673.93</v>
      </c>
      <c r="T14" s="105">
        <v>28.003024</v>
      </c>
      <c r="U14" s="104">
        <v>3919.8</v>
      </c>
      <c r="V14" s="105">
        <v>6.692289</v>
      </c>
      <c r="W14" s="224">
        <v>4348.58</v>
      </c>
      <c r="X14" s="225">
        <v>10.938823</v>
      </c>
    </row>
    <row r="15" spans="1:24" ht="15" customHeight="1">
      <c r="A15" s="102"/>
      <c r="B15" s="109"/>
      <c r="C15" s="109"/>
      <c r="D15" s="109"/>
      <c r="E15" s="109"/>
      <c r="F15" s="320" t="s">
        <v>190</v>
      </c>
      <c r="G15" s="320"/>
      <c r="H15" s="320"/>
      <c r="I15" s="320"/>
      <c r="J15" s="320"/>
      <c r="K15" s="320"/>
      <c r="L15" s="320"/>
      <c r="M15" s="320"/>
      <c r="N15" s="103"/>
      <c r="O15" s="104">
        <v>573.99</v>
      </c>
      <c r="P15" s="105">
        <v>-43.602063</v>
      </c>
      <c r="Q15" s="104">
        <v>716.29</v>
      </c>
      <c r="R15" s="105">
        <v>24.791373</v>
      </c>
      <c r="S15" s="104">
        <v>998.67</v>
      </c>
      <c r="T15" s="105">
        <v>39.42258</v>
      </c>
      <c r="U15" s="104">
        <v>1011.04</v>
      </c>
      <c r="V15" s="105">
        <v>1.238647</v>
      </c>
      <c r="W15" s="224">
        <v>1617.38</v>
      </c>
      <c r="X15" s="225">
        <v>59.97191</v>
      </c>
    </row>
    <row r="16" spans="1:24" ht="15" customHeight="1">
      <c r="A16" s="102"/>
      <c r="B16" s="109"/>
      <c r="C16" s="109"/>
      <c r="D16" s="109"/>
      <c r="E16" s="109"/>
      <c r="F16" s="320" t="s">
        <v>160</v>
      </c>
      <c r="G16" s="320"/>
      <c r="H16" s="320"/>
      <c r="I16" s="320"/>
      <c r="J16" s="320"/>
      <c r="K16" s="320"/>
      <c r="L16" s="320"/>
      <c r="M16" s="320"/>
      <c r="N16" s="103"/>
      <c r="O16" s="104">
        <v>619.7</v>
      </c>
      <c r="P16" s="105">
        <v>94.629397</v>
      </c>
      <c r="Q16" s="104">
        <v>561.35</v>
      </c>
      <c r="R16" s="105">
        <v>-9.415846</v>
      </c>
      <c r="S16" s="104">
        <v>735.66</v>
      </c>
      <c r="T16" s="105">
        <v>31.051928</v>
      </c>
      <c r="U16" s="104">
        <v>611.75</v>
      </c>
      <c r="V16" s="105">
        <v>-16.843379</v>
      </c>
      <c r="W16" s="224">
        <v>695.2</v>
      </c>
      <c r="X16" s="225">
        <v>13.641193</v>
      </c>
    </row>
    <row r="17" spans="1:24" ht="27" customHeight="1">
      <c r="A17" s="112"/>
      <c r="B17" s="319" t="s">
        <v>283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113"/>
      <c r="O17" s="114"/>
      <c r="P17" s="115"/>
      <c r="Q17" s="114"/>
      <c r="R17" s="115"/>
      <c r="S17" s="114"/>
      <c r="T17" s="115"/>
      <c r="U17" s="114"/>
      <c r="V17" s="115"/>
      <c r="W17" s="114"/>
      <c r="X17" s="115"/>
    </row>
    <row r="18" spans="1:24" ht="25.5" customHeight="1">
      <c r="A18" s="116"/>
      <c r="B18" s="117"/>
      <c r="C18" s="117"/>
      <c r="D18" s="318" t="s">
        <v>191</v>
      </c>
      <c r="E18" s="318"/>
      <c r="F18" s="318"/>
      <c r="G18" s="318"/>
      <c r="H18" s="318"/>
      <c r="I18" s="318"/>
      <c r="J18" s="318"/>
      <c r="K18" s="318"/>
      <c r="L18" s="318"/>
      <c r="M18" s="318"/>
      <c r="N18" s="103"/>
      <c r="O18" s="104"/>
      <c r="P18" s="105"/>
      <c r="Q18" s="104"/>
      <c r="R18" s="105"/>
      <c r="S18" s="104"/>
      <c r="T18" s="105"/>
      <c r="U18" s="104"/>
      <c r="V18" s="105"/>
      <c r="W18" s="104"/>
      <c r="X18" s="105"/>
    </row>
    <row r="19" spans="1:24" ht="25.5" customHeight="1">
      <c r="A19" s="116"/>
      <c r="B19" s="117"/>
      <c r="C19" s="117"/>
      <c r="D19" s="118"/>
      <c r="E19" s="118"/>
      <c r="F19" s="318" t="s">
        <v>192</v>
      </c>
      <c r="G19" s="318"/>
      <c r="H19" s="318"/>
      <c r="I19" s="318"/>
      <c r="J19" s="318"/>
      <c r="K19" s="318"/>
      <c r="L19" s="318"/>
      <c r="M19" s="318"/>
      <c r="N19" s="103"/>
      <c r="O19" s="104">
        <v>217725.79</v>
      </c>
      <c r="P19" s="105">
        <v>5.55886556229715</v>
      </c>
      <c r="Q19" s="104">
        <v>215570.1</v>
      </c>
      <c r="R19" s="105">
        <v>-0.990094007696561</v>
      </c>
      <c r="S19" s="104">
        <v>230528.63</v>
      </c>
      <c r="T19" s="105">
        <v>6.93905601936446</v>
      </c>
      <c r="U19" s="104">
        <v>265913.97</v>
      </c>
      <c r="V19" s="105">
        <v>15.349650930559</v>
      </c>
      <c r="W19" s="104">
        <v>240145.31</v>
      </c>
      <c r="X19" s="105">
        <v>-9.69060030956628</v>
      </c>
    </row>
    <row r="20" spans="1:24" ht="25.5" customHeight="1">
      <c r="A20" s="116"/>
      <c r="B20" s="117"/>
      <c r="C20" s="117"/>
      <c r="D20" s="118"/>
      <c r="E20" s="118"/>
      <c r="F20" s="318" t="s">
        <v>169</v>
      </c>
      <c r="G20" s="318"/>
      <c r="H20" s="318"/>
      <c r="I20" s="318"/>
      <c r="J20" s="318"/>
      <c r="K20" s="318"/>
      <c r="L20" s="318"/>
      <c r="M20" s="318"/>
      <c r="N20" s="103"/>
      <c r="O20" s="104">
        <v>61480.37</v>
      </c>
      <c r="P20" s="105">
        <v>22.5185460635474</v>
      </c>
      <c r="Q20" s="104">
        <v>66546.94</v>
      </c>
      <c r="R20" s="105">
        <v>8.24095560908302</v>
      </c>
      <c r="S20" s="104">
        <v>71295.84</v>
      </c>
      <c r="T20" s="105">
        <v>7.13616584023247</v>
      </c>
      <c r="U20" s="104">
        <v>73338.16</v>
      </c>
      <c r="V20" s="105">
        <v>2.86457106052751</v>
      </c>
      <c r="W20" s="104">
        <v>73532.87</v>
      </c>
      <c r="X20" s="105">
        <v>0.265496161888981</v>
      </c>
    </row>
    <row r="21" spans="1:24" ht="25.5" customHeight="1">
      <c r="A21" s="116"/>
      <c r="B21" s="117"/>
      <c r="C21" s="117"/>
      <c r="D21" s="118"/>
      <c r="E21" s="118"/>
      <c r="F21" s="318" t="s">
        <v>170</v>
      </c>
      <c r="G21" s="318"/>
      <c r="H21" s="318"/>
      <c r="I21" s="318"/>
      <c r="J21" s="318"/>
      <c r="K21" s="318"/>
      <c r="L21" s="318"/>
      <c r="M21" s="318"/>
      <c r="N21" s="103"/>
      <c r="O21" s="104">
        <v>128775.59</v>
      </c>
      <c r="P21" s="105">
        <v>9.86861812573485</v>
      </c>
      <c r="Q21" s="104">
        <v>134172.89</v>
      </c>
      <c r="R21" s="105">
        <v>4.19124462951402</v>
      </c>
      <c r="S21" s="104">
        <v>137931.02</v>
      </c>
      <c r="T21" s="105">
        <v>2.80096076040398</v>
      </c>
      <c r="U21" s="104">
        <v>128695.43</v>
      </c>
      <c r="V21" s="105">
        <v>-6.69580345305936</v>
      </c>
      <c r="W21" s="104">
        <v>111727.51</v>
      </c>
      <c r="X21" s="105">
        <v>-13.1845551936071</v>
      </c>
    </row>
    <row r="22" spans="1:24" ht="25.5" customHeight="1">
      <c r="A22" s="116"/>
      <c r="B22" s="119"/>
      <c r="C22" s="119"/>
      <c r="D22" s="120"/>
      <c r="E22" s="118"/>
      <c r="F22" s="310" t="s">
        <v>193</v>
      </c>
      <c r="G22" s="310"/>
      <c r="H22" s="310"/>
      <c r="I22" s="310"/>
      <c r="J22" s="310"/>
      <c r="K22" s="310"/>
      <c r="L22" s="310"/>
      <c r="M22" s="310"/>
      <c r="N22" s="121"/>
      <c r="O22" s="122">
        <v>37919.49</v>
      </c>
      <c r="P22" s="105">
        <v>-13.1620765077128</v>
      </c>
      <c r="Q22" s="122">
        <v>31773.1</v>
      </c>
      <c r="R22" s="105">
        <v>-16.2090523896814</v>
      </c>
      <c r="S22" s="122">
        <v>34919.41</v>
      </c>
      <c r="T22" s="105">
        <v>9.90243319034025</v>
      </c>
      <c r="U22" s="122">
        <v>41170.44</v>
      </c>
      <c r="V22" s="105">
        <v>17.9013047471306</v>
      </c>
      <c r="W22" s="122">
        <v>39292.56</v>
      </c>
      <c r="X22" s="105">
        <v>-4.56123373954711</v>
      </c>
    </row>
    <row r="23" spans="1:24" ht="25.5" customHeight="1">
      <c r="A23" s="112"/>
      <c r="B23" s="319" t="s">
        <v>194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103"/>
      <c r="O23" s="123"/>
      <c r="P23" s="115"/>
      <c r="Q23" s="123"/>
      <c r="R23" s="115"/>
      <c r="S23" s="123"/>
      <c r="T23" s="115"/>
      <c r="U23" s="123"/>
      <c r="V23" s="115"/>
      <c r="W23" s="123"/>
      <c r="X23" s="115"/>
    </row>
    <row r="24" spans="1:24" ht="25.5" customHeight="1">
      <c r="A24" s="116"/>
      <c r="B24" s="117"/>
      <c r="C24" s="117"/>
      <c r="D24" s="318" t="s">
        <v>195</v>
      </c>
      <c r="E24" s="318"/>
      <c r="F24" s="318"/>
      <c r="G24" s="318"/>
      <c r="H24" s="318"/>
      <c r="I24" s="318"/>
      <c r="J24" s="318"/>
      <c r="K24" s="318"/>
      <c r="L24" s="318"/>
      <c r="M24" s="318"/>
      <c r="N24" s="103"/>
      <c r="O24" s="104"/>
      <c r="P24" s="105"/>
      <c r="Q24" s="104"/>
      <c r="R24" s="105"/>
      <c r="S24" s="104"/>
      <c r="T24" s="105"/>
      <c r="U24" s="104"/>
      <c r="V24" s="105"/>
      <c r="W24" s="104"/>
      <c r="X24" s="105"/>
    </row>
    <row r="25" spans="1:24" ht="25.5" customHeight="1">
      <c r="A25" s="116"/>
      <c r="B25" s="117"/>
      <c r="C25" s="117"/>
      <c r="D25" s="118"/>
      <c r="E25" s="118"/>
      <c r="F25" s="318" t="s">
        <v>196</v>
      </c>
      <c r="G25" s="318"/>
      <c r="H25" s="318"/>
      <c r="I25" s="318"/>
      <c r="J25" s="318"/>
      <c r="K25" s="318"/>
      <c r="L25" s="318"/>
      <c r="M25" s="318"/>
      <c r="N25" s="103"/>
      <c r="O25" s="104">
        <v>17565.7</v>
      </c>
      <c r="P25" s="105">
        <v>2.932326</v>
      </c>
      <c r="Q25" s="104">
        <v>17033.5</v>
      </c>
      <c r="R25" s="105">
        <v>-3.029768</v>
      </c>
      <c r="S25" s="104">
        <v>17968.41</v>
      </c>
      <c r="T25" s="105">
        <v>5.488655</v>
      </c>
      <c r="U25" s="104">
        <v>15926.32</v>
      </c>
      <c r="V25" s="105">
        <v>-11.36489</v>
      </c>
      <c r="W25" s="104">
        <v>20892.22</v>
      </c>
      <c r="X25" s="105">
        <v>31.180461</v>
      </c>
    </row>
    <row r="26" spans="1:24" ht="25.5" customHeight="1">
      <c r="A26" s="116"/>
      <c r="B26" s="117"/>
      <c r="C26" s="117"/>
      <c r="D26" s="118"/>
      <c r="E26" s="118"/>
      <c r="F26" s="318" t="s">
        <v>197</v>
      </c>
      <c r="G26" s="318"/>
      <c r="H26" s="318"/>
      <c r="I26" s="318"/>
      <c r="J26" s="318"/>
      <c r="K26" s="318"/>
      <c r="L26" s="318"/>
      <c r="M26" s="318"/>
      <c r="N26" s="103"/>
      <c r="O26" s="104">
        <v>762.41</v>
      </c>
      <c r="P26" s="105">
        <v>12.279281</v>
      </c>
      <c r="Q26" s="104">
        <v>798.61</v>
      </c>
      <c r="R26" s="105">
        <v>4.748101</v>
      </c>
      <c r="S26" s="104">
        <v>1126.31</v>
      </c>
      <c r="T26" s="105">
        <v>41.035562</v>
      </c>
      <c r="U26" s="104">
        <v>861.68</v>
      </c>
      <c r="V26" s="105">
        <v>-23.495308</v>
      </c>
      <c r="W26" s="104">
        <v>1980.66</v>
      </c>
      <c r="X26" s="105">
        <v>129.860273</v>
      </c>
    </row>
    <row r="27" spans="1:24" ht="25.5" customHeight="1">
      <c r="A27" s="116"/>
      <c r="B27" s="117"/>
      <c r="C27" s="117"/>
      <c r="D27" s="118"/>
      <c r="E27" s="118"/>
      <c r="F27" s="318" t="s">
        <v>198</v>
      </c>
      <c r="G27" s="318"/>
      <c r="H27" s="318"/>
      <c r="I27" s="318"/>
      <c r="J27" s="318"/>
      <c r="K27" s="318"/>
      <c r="L27" s="318"/>
      <c r="M27" s="318"/>
      <c r="N27" s="103"/>
      <c r="O27" s="104">
        <v>624.98</v>
      </c>
      <c r="P27" s="105">
        <v>-3.614941</v>
      </c>
      <c r="Q27" s="104">
        <v>452.94</v>
      </c>
      <c r="R27" s="105">
        <v>-27.527281</v>
      </c>
      <c r="S27" s="104">
        <v>636.61</v>
      </c>
      <c r="T27" s="105">
        <v>40.550625</v>
      </c>
      <c r="U27" s="104">
        <v>701.29</v>
      </c>
      <c r="V27" s="105">
        <v>10.160067</v>
      </c>
      <c r="W27" s="104">
        <v>756.29</v>
      </c>
      <c r="X27" s="105">
        <v>7.84269</v>
      </c>
    </row>
    <row r="28" spans="1:24" ht="25.5" customHeight="1">
      <c r="A28" s="124"/>
      <c r="B28" s="119"/>
      <c r="C28" s="119"/>
      <c r="D28" s="120"/>
      <c r="E28" s="125"/>
      <c r="F28" s="310" t="s">
        <v>199</v>
      </c>
      <c r="G28" s="310"/>
      <c r="H28" s="310"/>
      <c r="I28" s="310"/>
      <c r="J28" s="310"/>
      <c r="K28" s="310"/>
      <c r="L28" s="310"/>
      <c r="M28" s="310"/>
      <c r="N28" s="121"/>
      <c r="O28" s="122">
        <v>582.76</v>
      </c>
      <c r="P28" s="126">
        <v>-16.205102</v>
      </c>
      <c r="Q28" s="122">
        <v>397.69</v>
      </c>
      <c r="R28" s="126">
        <v>-31.757499</v>
      </c>
      <c r="S28" s="122">
        <v>468.12</v>
      </c>
      <c r="T28" s="126">
        <v>17.709774</v>
      </c>
      <c r="U28" s="122">
        <v>352.17</v>
      </c>
      <c r="V28" s="126">
        <v>-24.76929</v>
      </c>
      <c r="W28" s="122">
        <v>675.31</v>
      </c>
      <c r="X28" s="126">
        <v>91.756822</v>
      </c>
    </row>
    <row r="29" spans="1:26" ht="15" customHeight="1">
      <c r="A29" s="128"/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7"/>
    </row>
    <row r="30" spans="1:29" ht="15" customHeight="1">
      <c r="A30" s="311" t="s">
        <v>172</v>
      </c>
      <c r="B30" s="312"/>
      <c r="C30" s="312"/>
      <c r="D30" s="312"/>
      <c r="E30" s="312"/>
      <c r="F30" s="312"/>
      <c r="G30" s="132"/>
      <c r="H30" s="140" t="s">
        <v>1</v>
      </c>
      <c r="I30" s="313" t="s">
        <v>245</v>
      </c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134"/>
      <c r="AA30" s="134"/>
      <c r="AB30" s="134"/>
      <c r="AC30" s="134"/>
    </row>
    <row r="31" spans="1:29" ht="15" customHeight="1">
      <c r="A31" s="130"/>
      <c r="B31" s="131"/>
      <c r="C31" s="131"/>
      <c r="D31" s="131"/>
      <c r="E31" s="131"/>
      <c r="F31" s="131"/>
      <c r="G31" s="132"/>
      <c r="H31" s="177" t="s">
        <v>2</v>
      </c>
      <c r="I31" s="135" t="s">
        <v>201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4"/>
      <c r="AA31" s="134"/>
      <c r="AB31" s="134"/>
      <c r="AC31" s="134"/>
    </row>
    <row r="32" spans="1:29" ht="15" customHeight="1">
      <c r="A32" s="130"/>
      <c r="B32" s="131"/>
      <c r="C32" s="131"/>
      <c r="D32" s="131"/>
      <c r="E32" s="131"/>
      <c r="F32" s="131"/>
      <c r="G32" s="132"/>
      <c r="H32" s="140" t="s">
        <v>200</v>
      </c>
      <c r="I32" s="307" t="s">
        <v>203</v>
      </c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9"/>
      <c r="AA32" s="309"/>
      <c r="AB32" s="309"/>
      <c r="AC32" s="309"/>
    </row>
    <row r="33" spans="1:29" ht="15" customHeight="1">
      <c r="A33" s="132"/>
      <c r="B33" s="132"/>
      <c r="C33" s="136"/>
      <c r="D33" s="132"/>
      <c r="E33" s="132"/>
      <c r="F33" s="132"/>
      <c r="G33" s="132"/>
      <c r="H33" s="177" t="s">
        <v>202</v>
      </c>
      <c r="I33" s="138" t="s">
        <v>204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139"/>
      <c r="AB33" s="139"/>
      <c r="AC33" s="139"/>
    </row>
    <row r="34" spans="1:29" ht="15" customHeight="1">
      <c r="A34" s="137"/>
      <c r="B34" s="137"/>
      <c r="C34" s="137"/>
      <c r="D34" s="137"/>
      <c r="E34" s="137"/>
      <c r="F34" s="137"/>
      <c r="G34" s="137"/>
      <c r="H34" s="177" t="s">
        <v>301</v>
      </c>
      <c r="I34" s="138" t="s">
        <v>205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134"/>
      <c r="AB34" s="134"/>
      <c r="AC34" s="134"/>
    </row>
    <row r="35" spans="1:29" ht="15" customHeight="1">
      <c r="A35" s="137"/>
      <c r="B35" s="137"/>
      <c r="C35" s="137"/>
      <c r="D35" s="137"/>
      <c r="E35" s="137"/>
      <c r="F35" s="137"/>
      <c r="G35" s="137"/>
      <c r="H35" s="177"/>
      <c r="I35" s="316" t="s">
        <v>206</v>
      </c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09"/>
      <c r="AB35" s="309"/>
      <c r="AC35" s="309"/>
    </row>
    <row r="36" spans="8:29" ht="13.5">
      <c r="H36" s="177" t="s">
        <v>302</v>
      </c>
      <c r="I36" s="138" t="s">
        <v>207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134"/>
      <c r="AB36" s="134"/>
      <c r="AC36" s="134"/>
    </row>
    <row r="37" spans="8:29" ht="13.5">
      <c r="H37" s="140"/>
      <c r="I37" s="307" t="s">
        <v>208</v>
      </c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9"/>
      <c r="AA37" s="309"/>
      <c r="AB37" s="309"/>
      <c r="AC37" s="309"/>
    </row>
    <row r="38" spans="8:29" ht="13.5">
      <c r="H38" s="178"/>
      <c r="I38" s="315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133"/>
      <c r="U38" s="133"/>
      <c r="V38" s="133"/>
      <c r="W38" s="133"/>
      <c r="X38" s="133"/>
      <c r="Y38" s="133"/>
      <c r="Z38" s="134"/>
      <c r="AA38" s="134"/>
      <c r="AB38" s="134"/>
      <c r="AC38" s="134"/>
    </row>
  </sheetData>
  <sheetProtection/>
  <mergeCells count="39">
    <mergeCell ref="S3:S5"/>
    <mergeCell ref="Q3:Q5"/>
    <mergeCell ref="W3:W5"/>
    <mergeCell ref="X4:X5"/>
    <mergeCell ref="B6:M6"/>
    <mergeCell ref="D8:M8"/>
    <mergeCell ref="F10:M10"/>
    <mergeCell ref="F11:M11"/>
    <mergeCell ref="O3:O5"/>
    <mergeCell ref="A1:Y1"/>
    <mergeCell ref="A3:N5"/>
    <mergeCell ref="R4:R5"/>
    <mergeCell ref="T4:T5"/>
    <mergeCell ref="P4:P5"/>
    <mergeCell ref="U3:U5"/>
    <mergeCell ref="V4:V5"/>
    <mergeCell ref="F16:M16"/>
    <mergeCell ref="B17:M17"/>
    <mergeCell ref="D18:M18"/>
    <mergeCell ref="F19:M19"/>
    <mergeCell ref="F12:M12"/>
    <mergeCell ref="F13:M13"/>
    <mergeCell ref="F14:M14"/>
    <mergeCell ref="F15:M15"/>
    <mergeCell ref="D24:M24"/>
    <mergeCell ref="F25:M25"/>
    <mergeCell ref="F26:M26"/>
    <mergeCell ref="F27:M27"/>
    <mergeCell ref="F20:M20"/>
    <mergeCell ref="F21:M21"/>
    <mergeCell ref="F22:M22"/>
    <mergeCell ref="B23:M23"/>
    <mergeCell ref="I37:AC37"/>
    <mergeCell ref="I32:AC32"/>
    <mergeCell ref="F28:M28"/>
    <mergeCell ref="A30:F30"/>
    <mergeCell ref="I30:Y30"/>
    <mergeCell ref="I38:S38"/>
    <mergeCell ref="I35:AC35"/>
  </mergeCells>
  <printOptions/>
  <pageMargins left="0.75" right="0.75" top="1" bottom="1" header="0.512" footer="0.512"/>
  <pageSetup fitToHeight="1" fitToWidth="1" horizontalDpi="300" verticalDpi="300" orientation="landscape" paperSize="9" scale="68" r:id="rId1"/>
  <ignoredErrors>
    <ignoredError sqref="H30:H33 H34 H3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30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9" width="0.875" style="78" customWidth="1"/>
    <col min="10" max="12" width="0.6171875" style="78" customWidth="1"/>
    <col min="13" max="13" width="23.625" style="78" customWidth="1"/>
    <col min="14" max="14" width="0.6171875" style="78" customWidth="1"/>
    <col min="15" max="19" width="17.625" style="78" customWidth="1"/>
    <col min="20" max="20" width="0.37109375" style="78" customWidth="1"/>
    <col min="21" max="21" width="15.625" style="78" customWidth="1"/>
    <col min="22" max="22" width="10.625" style="142" customWidth="1"/>
    <col min="23" max="23" width="12.625" style="142" customWidth="1"/>
    <col min="24" max="24" width="10.625" style="142" customWidth="1"/>
    <col min="25" max="25" width="12.625" style="142" customWidth="1"/>
    <col min="26" max="26" width="10.625" style="142" customWidth="1"/>
    <col min="27" max="75" width="9.00390625" style="142" customWidth="1"/>
    <col min="76" max="16384" width="8.00390625" style="142" customWidth="1"/>
  </cols>
  <sheetData>
    <row r="1" spans="1:25" ht="19.5" customHeight="1">
      <c r="A1" s="348" t="s">
        <v>280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141"/>
      <c r="V1" s="141"/>
      <c r="W1" s="141"/>
      <c r="X1" s="141"/>
      <c r="Y1" s="141"/>
    </row>
    <row r="2" spans="1:19" s="146" customFormat="1" ht="1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5"/>
      <c r="R2" s="145"/>
      <c r="S2" s="145" t="s">
        <v>209</v>
      </c>
    </row>
    <row r="3" spans="1:21" ht="15" customHeight="1">
      <c r="A3" s="349" t="s">
        <v>180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5">
        <v>2015</v>
      </c>
      <c r="P3" s="355">
        <v>2016</v>
      </c>
      <c r="Q3" s="355">
        <v>2017</v>
      </c>
      <c r="R3" s="355">
        <v>2018</v>
      </c>
      <c r="S3" s="355">
        <v>2019</v>
      </c>
      <c r="T3" s="142"/>
      <c r="U3" s="142"/>
    </row>
    <row r="4" spans="1:22" ht="12" customHeight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3"/>
      <c r="O4" s="356"/>
      <c r="P4" s="356"/>
      <c r="Q4" s="356"/>
      <c r="R4" s="356"/>
      <c r="S4" s="356"/>
      <c r="T4" s="147"/>
      <c r="U4" s="147"/>
      <c r="V4" s="147"/>
    </row>
    <row r="5" spans="1:22" ht="30" customHeight="1">
      <c r="A5" s="148"/>
      <c r="B5" s="354" t="s">
        <v>210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149"/>
      <c r="O5" s="150">
        <v>19.729811</v>
      </c>
      <c r="P5" s="150">
        <v>19.719141</v>
      </c>
      <c r="Q5" s="150">
        <v>20.577143</v>
      </c>
      <c r="R5" s="150">
        <v>20.73586</v>
      </c>
      <c r="S5" s="150">
        <v>20.085406</v>
      </c>
      <c r="T5" s="151"/>
      <c r="U5" s="151"/>
      <c r="V5" s="151"/>
    </row>
    <row r="6" spans="1:21" ht="30" customHeight="1">
      <c r="A6" s="148"/>
      <c r="B6" s="347" t="s">
        <v>211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149"/>
      <c r="O6" s="150">
        <v>6.305949</v>
      </c>
      <c r="P6" s="150">
        <v>6.092652</v>
      </c>
      <c r="Q6" s="150">
        <v>6.151634</v>
      </c>
      <c r="R6" s="150">
        <v>6.147841</v>
      </c>
      <c r="S6" s="150">
        <v>5.606865</v>
      </c>
      <c r="T6" s="142"/>
      <c r="U6" s="142"/>
    </row>
    <row r="7" spans="1:21" ht="30" customHeight="1">
      <c r="A7" s="154"/>
      <c r="B7" s="354" t="s">
        <v>210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155"/>
      <c r="O7" s="150"/>
      <c r="P7" s="150"/>
      <c r="Q7" s="150"/>
      <c r="R7" s="150"/>
      <c r="S7" s="150"/>
      <c r="T7" s="142"/>
      <c r="U7" s="142"/>
    </row>
    <row r="8" spans="1:21" ht="30" customHeight="1">
      <c r="A8" s="156"/>
      <c r="B8" s="157"/>
      <c r="C8" s="345" t="s">
        <v>212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159"/>
      <c r="O8" s="160"/>
      <c r="P8" s="160"/>
      <c r="Q8" s="160"/>
      <c r="R8" s="160"/>
      <c r="S8" s="160"/>
      <c r="T8" s="142"/>
      <c r="U8" s="142"/>
    </row>
    <row r="9" spans="1:21" ht="22.5" customHeight="1">
      <c r="A9" s="156"/>
      <c r="B9" s="157"/>
      <c r="C9" s="158"/>
      <c r="D9" s="345" t="s">
        <v>213</v>
      </c>
      <c r="E9" s="345"/>
      <c r="F9" s="345"/>
      <c r="G9" s="345"/>
      <c r="H9" s="345"/>
      <c r="I9" s="345"/>
      <c r="J9" s="345"/>
      <c r="K9" s="345"/>
      <c r="L9" s="345"/>
      <c r="M9" s="345"/>
      <c r="N9" s="159"/>
      <c r="O9" s="160">
        <v>16.005694</v>
      </c>
      <c r="P9" s="160">
        <v>15.921583</v>
      </c>
      <c r="Q9" s="160">
        <v>16.19904</v>
      </c>
      <c r="R9" s="160">
        <v>16.374197</v>
      </c>
      <c r="S9" s="160">
        <v>15.651195</v>
      </c>
      <c r="T9" s="142"/>
      <c r="U9" s="142"/>
    </row>
    <row r="10" spans="1:21" ht="22.5" customHeight="1">
      <c r="A10" s="156"/>
      <c r="B10" s="157"/>
      <c r="C10" s="158"/>
      <c r="D10" s="345" t="s">
        <v>214</v>
      </c>
      <c r="E10" s="345"/>
      <c r="F10" s="345"/>
      <c r="G10" s="345"/>
      <c r="H10" s="345"/>
      <c r="I10" s="345"/>
      <c r="J10" s="345"/>
      <c r="K10" s="345"/>
      <c r="L10" s="345"/>
      <c r="M10" s="345"/>
      <c r="N10" s="159"/>
      <c r="O10" s="160">
        <v>33.408578</v>
      </c>
      <c r="P10" s="160">
        <v>33.686982</v>
      </c>
      <c r="Q10" s="160">
        <v>34.223567</v>
      </c>
      <c r="R10" s="160">
        <v>35.906442</v>
      </c>
      <c r="S10" s="160">
        <v>36.280903</v>
      </c>
      <c r="T10" s="142"/>
      <c r="U10" s="142"/>
    </row>
    <row r="11" spans="1:21" ht="22.5" customHeight="1">
      <c r="A11" s="156"/>
      <c r="B11" s="157"/>
      <c r="C11" s="158"/>
      <c r="D11" s="345" t="s">
        <v>215</v>
      </c>
      <c r="E11" s="345"/>
      <c r="F11" s="345"/>
      <c r="G11" s="345"/>
      <c r="H11" s="345"/>
      <c r="I11" s="345"/>
      <c r="J11" s="345"/>
      <c r="K11" s="345"/>
      <c r="L11" s="345"/>
      <c r="M11" s="345"/>
      <c r="N11" s="159"/>
      <c r="O11" s="160">
        <v>37.148493</v>
      </c>
      <c r="P11" s="160">
        <v>36.697992</v>
      </c>
      <c r="Q11" s="160">
        <v>39.661006</v>
      </c>
      <c r="R11" s="160">
        <v>40.525381</v>
      </c>
      <c r="S11" s="160">
        <v>42.459266</v>
      </c>
      <c r="T11" s="142"/>
      <c r="U11" s="142"/>
    </row>
    <row r="12" spans="1:21" ht="22.5" customHeight="1">
      <c r="A12" s="156"/>
      <c r="B12" s="161"/>
      <c r="C12" s="162"/>
      <c r="D12" s="345" t="s">
        <v>216</v>
      </c>
      <c r="E12" s="345"/>
      <c r="F12" s="345"/>
      <c r="G12" s="345"/>
      <c r="H12" s="345"/>
      <c r="I12" s="345"/>
      <c r="J12" s="345"/>
      <c r="K12" s="345"/>
      <c r="L12" s="345"/>
      <c r="M12" s="345"/>
      <c r="N12" s="163"/>
      <c r="O12" s="160">
        <v>14.611421</v>
      </c>
      <c r="P12" s="160">
        <v>18.642081</v>
      </c>
      <c r="Q12" s="160">
        <v>20.100858</v>
      </c>
      <c r="R12" s="160">
        <v>18.926359</v>
      </c>
      <c r="S12" s="160">
        <v>16.668011</v>
      </c>
      <c r="T12" s="142"/>
      <c r="U12" s="142"/>
    </row>
    <row r="13" spans="1:21" ht="30" customHeight="1">
      <c r="A13" s="154"/>
      <c r="B13" s="347" t="s">
        <v>211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159"/>
      <c r="O13" s="150"/>
      <c r="P13" s="150"/>
      <c r="Q13" s="150"/>
      <c r="R13" s="150"/>
      <c r="S13" s="150"/>
      <c r="T13" s="142"/>
      <c r="U13" s="142"/>
    </row>
    <row r="14" spans="1:21" ht="30" customHeight="1">
      <c r="A14" s="156"/>
      <c r="B14" s="157"/>
      <c r="C14" s="345" t="s">
        <v>212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159"/>
      <c r="O14" s="160"/>
      <c r="P14" s="160"/>
      <c r="Q14" s="160"/>
      <c r="R14" s="160"/>
      <c r="S14" s="160"/>
      <c r="T14" s="142"/>
      <c r="U14" s="142"/>
    </row>
    <row r="15" spans="1:21" ht="22.5" customHeight="1">
      <c r="A15" s="156"/>
      <c r="B15" s="157"/>
      <c r="C15" s="158"/>
      <c r="D15" s="345" t="s">
        <v>213</v>
      </c>
      <c r="E15" s="345"/>
      <c r="F15" s="345"/>
      <c r="G15" s="345"/>
      <c r="H15" s="345"/>
      <c r="I15" s="345"/>
      <c r="J15" s="345"/>
      <c r="K15" s="345"/>
      <c r="L15" s="345"/>
      <c r="M15" s="345"/>
      <c r="N15" s="159"/>
      <c r="O15" s="160">
        <v>6.012906</v>
      </c>
      <c r="P15" s="160">
        <v>5.823842</v>
      </c>
      <c r="Q15" s="160">
        <v>5.848744</v>
      </c>
      <c r="R15" s="160">
        <v>5.780333</v>
      </c>
      <c r="S15" s="160">
        <v>5.279399</v>
      </c>
      <c r="T15" s="142"/>
      <c r="U15" s="142"/>
    </row>
    <row r="16" spans="1:21" ht="22.5" customHeight="1">
      <c r="A16" s="156"/>
      <c r="B16" s="157"/>
      <c r="C16" s="158"/>
      <c r="D16" s="345" t="s">
        <v>214</v>
      </c>
      <c r="E16" s="345"/>
      <c r="F16" s="345"/>
      <c r="G16" s="345"/>
      <c r="H16" s="345"/>
      <c r="I16" s="345"/>
      <c r="J16" s="345"/>
      <c r="K16" s="345"/>
      <c r="L16" s="345"/>
      <c r="M16" s="345"/>
      <c r="N16" s="159"/>
      <c r="O16" s="160">
        <v>11.577619</v>
      </c>
      <c r="P16" s="160">
        <v>11.157281</v>
      </c>
      <c r="Q16" s="160">
        <v>11.520293</v>
      </c>
      <c r="R16" s="160">
        <v>11.678676</v>
      </c>
      <c r="S16" s="160">
        <v>11.615379</v>
      </c>
      <c r="T16" s="142"/>
      <c r="U16" s="142"/>
    </row>
    <row r="17" spans="1:21" ht="22.5" customHeight="1">
      <c r="A17" s="156"/>
      <c r="B17" s="157"/>
      <c r="C17" s="158"/>
      <c r="D17" s="345" t="s">
        <v>215</v>
      </c>
      <c r="E17" s="345"/>
      <c r="F17" s="345"/>
      <c r="G17" s="345"/>
      <c r="H17" s="345"/>
      <c r="I17" s="345"/>
      <c r="J17" s="345"/>
      <c r="K17" s="345"/>
      <c r="L17" s="345"/>
      <c r="M17" s="345"/>
      <c r="N17" s="159"/>
      <c r="O17" s="160">
        <v>19.204754</v>
      </c>
      <c r="P17" s="160">
        <v>13.946152</v>
      </c>
      <c r="Q17" s="160">
        <v>17.140846</v>
      </c>
      <c r="R17" s="160">
        <v>26.851104</v>
      </c>
      <c r="S17" s="160">
        <v>32.242909</v>
      </c>
      <c r="T17" s="142"/>
      <c r="U17" s="142"/>
    </row>
    <row r="18" spans="1:21" ht="22.5" customHeight="1">
      <c r="A18" s="164"/>
      <c r="B18" s="161"/>
      <c r="C18" s="162"/>
      <c r="D18" s="346" t="s">
        <v>216</v>
      </c>
      <c r="E18" s="346"/>
      <c r="F18" s="346"/>
      <c r="G18" s="346"/>
      <c r="H18" s="346"/>
      <c r="I18" s="346"/>
      <c r="J18" s="346"/>
      <c r="K18" s="346"/>
      <c r="L18" s="346"/>
      <c r="M18" s="346"/>
      <c r="N18" s="163"/>
      <c r="O18" s="152">
        <v>24.256981</v>
      </c>
      <c r="P18" s="152">
        <v>14.354459</v>
      </c>
      <c r="Q18" s="152">
        <v>14.799542</v>
      </c>
      <c r="R18" s="152">
        <v>13.366383</v>
      </c>
      <c r="S18" s="152">
        <v>10.752772</v>
      </c>
      <c r="T18" s="142"/>
      <c r="U18" s="142"/>
    </row>
    <row r="19" spans="1:21" ht="15" customHeight="1">
      <c r="A19" s="165"/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53"/>
    </row>
    <row r="20" spans="1:23" ht="22.5" customHeight="1">
      <c r="A20" s="337" t="s">
        <v>294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167"/>
      <c r="O20" s="168"/>
      <c r="P20" s="168"/>
      <c r="Q20" s="168"/>
      <c r="R20" s="168"/>
      <c r="S20" s="168"/>
      <c r="T20" s="168"/>
      <c r="U20" s="168"/>
      <c r="V20" s="137"/>
      <c r="W20" s="137"/>
    </row>
    <row r="21" spans="1:23" ht="13.5" customHeight="1">
      <c r="A21" s="339" t="s">
        <v>310</v>
      </c>
      <c r="B21" s="337"/>
      <c r="C21" s="337"/>
      <c r="D21" s="337"/>
      <c r="E21" s="337"/>
      <c r="F21" s="337"/>
      <c r="G21" s="340"/>
      <c r="H21" s="341"/>
      <c r="I21" s="341"/>
      <c r="J21" s="341"/>
      <c r="K21" s="341"/>
      <c r="L21" s="341"/>
      <c r="M21" s="341"/>
      <c r="N21" s="207"/>
      <c r="O21" s="343" t="s">
        <v>148</v>
      </c>
      <c r="P21" s="344"/>
      <c r="Q21" s="342" t="s">
        <v>217</v>
      </c>
      <c r="R21" s="342"/>
      <c r="S21" s="342"/>
      <c r="T21" s="169"/>
      <c r="U21" s="228"/>
      <c r="V21" s="336"/>
      <c r="W21" s="137"/>
    </row>
    <row r="22" spans="1:23" ht="13.5" customHeight="1">
      <c r="A22" s="340"/>
      <c r="B22" s="340"/>
      <c r="C22" s="340"/>
      <c r="D22" s="340"/>
      <c r="E22" s="340"/>
      <c r="F22" s="340"/>
      <c r="G22" s="340"/>
      <c r="H22" s="341"/>
      <c r="I22" s="341"/>
      <c r="J22" s="341"/>
      <c r="K22" s="341"/>
      <c r="L22" s="341"/>
      <c r="M22" s="341"/>
      <c r="N22" s="207"/>
      <c r="O22" s="208" t="s">
        <v>309</v>
      </c>
      <c r="P22" s="209"/>
      <c r="Q22" s="342"/>
      <c r="R22" s="342"/>
      <c r="S22" s="342"/>
      <c r="T22" s="169"/>
      <c r="U22" s="229"/>
      <c r="V22" s="336"/>
      <c r="W22" s="137"/>
    </row>
    <row r="23" spans="1:21" ht="25.5" customHeight="1">
      <c r="A23" s="95"/>
      <c r="B23" s="96"/>
      <c r="D23" s="96"/>
      <c r="F23" s="96"/>
      <c r="H23" s="96"/>
      <c r="J23" s="96"/>
      <c r="U23" s="153"/>
    </row>
    <row r="24" spans="1:21" ht="25.5" customHeight="1">
      <c r="A24" s="95"/>
      <c r="B24" s="96"/>
      <c r="D24" s="96"/>
      <c r="F24" s="96"/>
      <c r="H24" s="96"/>
      <c r="J24" s="96"/>
      <c r="U24" s="153"/>
    </row>
    <row r="25" spans="1:26" ht="12">
      <c r="A25" s="95"/>
      <c r="B25" s="96"/>
      <c r="D25" s="96"/>
      <c r="F25" s="96"/>
      <c r="H25" s="96"/>
      <c r="J25" s="96"/>
      <c r="U25" s="170"/>
      <c r="V25" s="170"/>
      <c r="W25" s="170"/>
      <c r="X25" s="170"/>
      <c r="Y25" s="170"/>
      <c r="Z25" s="170"/>
    </row>
    <row r="26" spans="1:26" ht="12">
      <c r="A26" s="95"/>
      <c r="B26" s="96"/>
      <c r="D26" s="96"/>
      <c r="F26" s="96"/>
      <c r="H26" s="96"/>
      <c r="J26" s="96"/>
      <c r="U26" s="170"/>
      <c r="V26" s="170"/>
      <c r="W26" s="170"/>
      <c r="X26" s="170"/>
      <c r="Y26" s="170"/>
      <c r="Z26" s="170"/>
    </row>
    <row r="27" spans="1:26" ht="12">
      <c r="A27" s="95"/>
      <c r="B27" s="96"/>
      <c r="D27" s="96"/>
      <c r="F27" s="96"/>
      <c r="H27" s="96"/>
      <c r="J27" s="96"/>
      <c r="U27" s="170"/>
      <c r="V27" s="170"/>
      <c r="W27" s="170"/>
      <c r="X27" s="170"/>
      <c r="Y27" s="170"/>
      <c r="Z27" s="170"/>
    </row>
    <row r="28" spans="1:26" ht="12">
      <c r="A28" s="95"/>
      <c r="B28" s="96"/>
      <c r="D28" s="96"/>
      <c r="F28" s="96"/>
      <c r="H28" s="96"/>
      <c r="J28" s="96"/>
      <c r="U28" s="171"/>
      <c r="V28" s="171"/>
      <c r="W28" s="171"/>
      <c r="X28" s="171"/>
      <c r="Y28" s="171"/>
      <c r="Z28" s="171"/>
    </row>
    <row r="29" spans="1:26" ht="12">
      <c r="A29" s="95"/>
      <c r="B29" s="96"/>
      <c r="D29" s="96"/>
      <c r="F29" s="96"/>
      <c r="H29" s="96"/>
      <c r="J29" s="96"/>
      <c r="U29" s="171"/>
      <c r="V29" s="171"/>
      <c r="W29" s="171"/>
      <c r="X29" s="171"/>
      <c r="Y29" s="171"/>
      <c r="Z29" s="171"/>
    </row>
    <row r="30" spans="1:26" ht="12">
      <c r="A30" s="95"/>
      <c r="B30" s="96"/>
      <c r="D30" s="96"/>
      <c r="F30" s="96"/>
      <c r="H30" s="96"/>
      <c r="J30" s="96"/>
      <c r="U30" s="171"/>
      <c r="V30" s="171"/>
      <c r="W30" s="171"/>
      <c r="X30" s="171"/>
      <c r="Y30" s="171"/>
      <c r="Z30" s="171"/>
    </row>
  </sheetData>
  <sheetProtection/>
  <mergeCells count="28">
    <mergeCell ref="D10:M10"/>
    <mergeCell ref="R3:R4"/>
    <mergeCell ref="O3:O4"/>
    <mergeCell ref="S3:S4"/>
    <mergeCell ref="B7:M7"/>
    <mergeCell ref="C8:M8"/>
    <mergeCell ref="D9:M9"/>
    <mergeCell ref="A1:T1"/>
    <mergeCell ref="A3:N4"/>
    <mergeCell ref="B5:M5"/>
    <mergeCell ref="B6:M6"/>
    <mergeCell ref="Q3:Q4"/>
    <mergeCell ref="P3:P4"/>
    <mergeCell ref="D15:M15"/>
    <mergeCell ref="D16:M16"/>
    <mergeCell ref="D17:M17"/>
    <mergeCell ref="D18:M18"/>
    <mergeCell ref="R21:R22"/>
    <mergeCell ref="D11:M11"/>
    <mergeCell ref="D12:M12"/>
    <mergeCell ref="B13:M13"/>
    <mergeCell ref="C14:M14"/>
    <mergeCell ref="Q21:Q22"/>
    <mergeCell ref="V21:V22"/>
    <mergeCell ref="A20:M20"/>
    <mergeCell ref="A21:M22"/>
    <mergeCell ref="S21:S22"/>
    <mergeCell ref="O21:P2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K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1.7539062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2" ht="18.75">
      <c r="D2" s="1" t="s">
        <v>29</v>
      </c>
    </row>
    <row r="3" ht="12" thickBot="1">
      <c r="K3" s="3" t="s">
        <v>3</v>
      </c>
    </row>
    <row r="4" spans="1:11" ht="12" customHeight="1" thickBot="1">
      <c r="A4" s="232" t="s">
        <v>30</v>
      </c>
      <c r="B4" s="234">
        <v>2015</v>
      </c>
      <c r="C4" s="179"/>
      <c r="D4" s="234">
        <v>2016</v>
      </c>
      <c r="E4" s="179"/>
      <c r="F4" s="234">
        <v>2017</v>
      </c>
      <c r="G4" s="179"/>
      <c r="H4" s="234">
        <v>2018</v>
      </c>
      <c r="I4" s="179"/>
      <c r="J4" s="234">
        <v>2019</v>
      </c>
      <c r="K4" s="179"/>
    </row>
    <row r="5" spans="1:11" ht="24.75" customHeight="1" thickBot="1">
      <c r="A5" s="233"/>
      <c r="B5" s="236"/>
      <c r="C5" s="4" t="s">
        <v>7</v>
      </c>
      <c r="D5" s="236"/>
      <c r="E5" s="4" t="s">
        <v>7</v>
      </c>
      <c r="F5" s="236"/>
      <c r="G5" s="4" t="s">
        <v>7</v>
      </c>
      <c r="H5" s="235"/>
      <c r="I5" s="4" t="s">
        <v>7</v>
      </c>
      <c r="J5" s="235"/>
      <c r="K5" s="4" t="s">
        <v>7</v>
      </c>
    </row>
    <row r="6" spans="1:11" ht="24" customHeight="1">
      <c r="A6" s="5" t="s">
        <v>259</v>
      </c>
      <c r="B6" s="6">
        <v>682200.84</v>
      </c>
      <c r="C6" s="7">
        <v>5.626588</v>
      </c>
      <c r="D6" s="6">
        <v>749872.18</v>
      </c>
      <c r="E6" s="7">
        <v>9.919563</v>
      </c>
      <c r="F6" s="6">
        <v>835542.95</v>
      </c>
      <c r="G6" s="7">
        <v>11.424716</v>
      </c>
      <c r="H6" s="6">
        <v>839176.65</v>
      </c>
      <c r="I6" s="7">
        <v>0.434891</v>
      </c>
      <c r="J6" s="6">
        <v>714385.02</v>
      </c>
      <c r="K6" s="7">
        <v>-14.870722</v>
      </c>
    </row>
    <row r="7" spans="1:11" ht="24" customHeight="1">
      <c r="A7" s="8" t="s">
        <v>260</v>
      </c>
      <c r="B7" s="6">
        <v>233370.14</v>
      </c>
      <c r="C7" s="7">
        <v>-1.526177</v>
      </c>
      <c r="D7" s="6">
        <v>240537.38</v>
      </c>
      <c r="E7" s="7">
        <v>3.07119</v>
      </c>
      <c r="F7" s="6">
        <v>283175.73</v>
      </c>
      <c r="G7" s="7">
        <v>17.726289</v>
      </c>
      <c r="H7" s="6">
        <v>273467.8</v>
      </c>
      <c r="I7" s="7">
        <v>-3.428235</v>
      </c>
      <c r="J7" s="6">
        <v>226904.91</v>
      </c>
      <c r="K7" s="7">
        <v>-17.026827</v>
      </c>
    </row>
    <row r="8" spans="1:11" ht="24" customHeight="1">
      <c r="A8" s="8" t="s">
        <v>33</v>
      </c>
      <c r="B8" s="6">
        <v>18312.47</v>
      </c>
      <c r="C8" s="7">
        <v>26.711306</v>
      </c>
      <c r="D8" s="6">
        <v>20218.06</v>
      </c>
      <c r="E8" s="7">
        <v>10.405969</v>
      </c>
      <c r="F8" s="6">
        <v>19668.43</v>
      </c>
      <c r="G8" s="7">
        <v>-2.71851</v>
      </c>
      <c r="H8" s="6">
        <v>19673.89</v>
      </c>
      <c r="I8" s="7">
        <v>0.02776</v>
      </c>
      <c r="J8" s="6">
        <v>17632.62</v>
      </c>
      <c r="K8" s="7">
        <v>-10.375528</v>
      </c>
    </row>
    <row r="9" spans="1:11" ht="24" customHeight="1">
      <c r="A9" s="8" t="s">
        <v>34</v>
      </c>
      <c r="B9" s="6">
        <v>39519.71</v>
      </c>
      <c r="C9" s="7">
        <v>14.359451</v>
      </c>
      <c r="D9" s="6">
        <v>40526.03</v>
      </c>
      <c r="E9" s="7">
        <v>2.546375</v>
      </c>
      <c r="F9" s="6">
        <v>47227.32</v>
      </c>
      <c r="G9" s="7">
        <v>16.535767</v>
      </c>
      <c r="H9" s="6">
        <v>45373.02</v>
      </c>
      <c r="I9" s="7">
        <v>-3.926329</v>
      </c>
      <c r="J9" s="6">
        <v>45342.39</v>
      </c>
      <c r="K9" s="7">
        <v>-0.067507</v>
      </c>
    </row>
    <row r="10" spans="1:11" s="10" customFormat="1" ht="24" customHeight="1">
      <c r="A10" s="9" t="s">
        <v>35</v>
      </c>
      <c r="B10" s="6">
        <v>-327.9</v>
      </c>
      <c r="C10" s="7" t="s">
        <v>36</v>
      </c>
      <c r="D10" s="6">
        <v>3778.53</v>
      </c>
      <c r="E10" s="7" t="s">
        <v>36</v>
      </c>
      <c r="F10" s="6">
        <v>3793.14</v>
      </c>
      <c r="G10" s="7">
        <v>0.386658</v>
      </c>
      <c r="H10" s="6">
        <v>2315.06</v>
      </c>
      <c r="I10" s="7">
        <v>-38.967188</v>
      </c>
      <c r="J10" s="6">
        <v>-342.49</v>
      </c>
      <c r="K10" s="7">
        <v>-114.794001</v>
      </c>
    </row>
    <row r="11" spans="1:11" s="10" customFormat="1" ht="24" customHeight="1">
      <c r="A11" s="9" t="s">
        <v>37</v>
      </c>
      <c r="B11" s="6">
        <v>5332.71</v>
      </c>
      <c r="C11" s="7">
        <v>-41.215072</v>
      </c>
      <c r="D11" s="6">
        <v>4020.2</v>
      </c>
      <c r="E11" s="7">
        <v>-24.612439</v>
      </c>
      <c r="F11" s="6">
        <v>7416.79</v>
      </c>
      <c r="G11" s="7">
        <v>84.488085</v>
      </c>
      <c r="H11" s="6">
        <v>6617.51</v>
      </c>
      <c r="I11" s="7">
        <v>-10.77663</v>
      </c>
      <c r="J11" s="6">
        <v>2458.62</v>
      </c>
      <c r="K11" s="7">
        <v>-62.846751</v>
      </c>
    </row>
    <row r="12" spans="1:11" ht="24" customHeight="1">
      <c r="A12" s="8" t="s">
        <v>38</v>
      </c>
      <c r="B12" s="6">
        <v>9120</v>
      </c>
      <c r="C12" s="7">
        <v>0.124827</v>
      </c>
      <c r="D12" s="6">
        <v>8937.89</v>
      </c>
      <c r="E12" s="7">
        <v>-1.99682</v>
      </c>
      <c r="F12" s="6">
        <v>10599.24</v>
      </c>
      <c r="G12" s="7">
        <v>18.58772</v>
      </c>
      <c r="H12" s="6">
        <v>10397.06</v>
      </c>
      <c r="I12" s="7">
        <v>-1.907495</v>
      </c>
      <c r="J12" s="6">
        <v>9364.3</v>
      </c>
      <c r="K12" s="7">
        <v>-9.933193</v>
      </c>
    </row>
    <row r="13" spans="1:11" ht="24" customHeight="1">
      <c r="A13" s="8" t="s">
        <v>221</v>
      </c>
      <c r="B13" s="6">
        <v>4882.27</v>
      </c>
      <c r="C13" s="7">
        <v>21.403901</v>
      </c>
      <c r="D13" s="6">
        <v>5118.36</v>
      </c>
      <c r="E13" s="7">
        <v>4.83566</v>
      </c>
      <c r="F13" s="6">
        <v>6085.4</v>
      </c>
      <c r="G13" s="7">
        <v>18.893552</v>
      </c>
      <c r="H13" s="6">
        <v>5971.16</v>
      </c>
      <c r="I13" s="7">
        <v>-1.87728</v>
      </c>
      <c r="J13" s="6">
        <v>4461.92</v>
      </c>
      <c r="K13" s="7">
        <v>-25.275491</v>
      </c>
    </row>
    <row r="14" spans="1:11" ht="24" customHeight="1">
      <c r="A14" s="8" t="s">
        <v>222</v>
      </c>
      <c r="B14" s="6">
        <v>15180.3</v>
      </c>
      <c r="C14" s="7">
        <v>-8.299238</v>
      </c>
      <c r="D14" s="6">
        <v>14294.05</v>
      </c>
      <c r="E14" s="7">
        <v>-5.838159</v>
      </c>
      <c r="F14" s="6">
        <v>19121.21</v>
      </c>
      <c r="G14" s="7">
        <v>33.770415</v>
      </c>
      <c r="H14" s="6">
        <v>26326.15</v>
      </c>
      <c r="I14" s="7">
        <v>37.680356</v>
      </c>
      <c r="J14" s="6">
        <v>19728.8</v>
      </c>
      <c r="K14" s="7">
        <v>-25.060064</v>
      </c>
    </row>
    <row r="15" spans="1:11" ht="24" customHeight="1">
      <c r="A15" s="8" t="s">
        <v>223</v>
      </c>
      <c r="B15" s="6">
        <v>12669.5</v>
      </c>
      <c r="C15" s="7">
        <v>7.05112</v>
      </c>
      <c r="D15" s="6">
        <v>10832.06</v>
      </c>
      <c r="E15" s="7">
        <v>-14.502861</v>
      </c>
      <c r="F15" s="6">
        <v>15604.09</v>
      </c>
      <c r="G15" s="7">
        <v>44.054686</v>
      </c>
      <c r="H15" s="6">
        <v>9878.06</v>
      </c>
      <c r="I15" s="7">
        <v>-36.6957</v>
      </c>
      <c r="J15" s="6">
        <v>10339.82</v>
      </c>
      <c r="K15" s="7">
        <v>4.674602</v>
      </c>
    </row>
    <row r="16" spans="1:11" ht="24" customHeight="1">
      <c r="A16" s="8" t="s">
        <v>224</v>
      </c>
      <c r="B16" s="6">
        <v>15747.54</v>
      </c>
      <c r="C16" s="7">
        <v>-15.076149</v>
      </c>
      <c r="D16" s="6">
        <v>19734.97</v>
      </c>
      <c r="E16" s="7">
        <v>25.320971</v>
      </c>
      <c r="F16" s="6">
        <v>26161.97</v>
      </c>
      <c r="G16" s="7">
        <v>32.566556</v>
      </c>
      <c r="H16" s="6">
        <v>24856.67</v>
      </c>
      <c r="I16" s="7">
        <v>-4.989303</v>
      </c>
      <c r="J16" s="6">
        <v>21848.46</v>
      </c>
      <c r="K16" s="7">
        <v>-12.102224</v>
      </c>
    </row>
    <row r="17" spans="1:11" ht="24" customHeight="1">
      <c r="A17" s="8" t="s">
        <v>225</v>
      </c>
      <c r="B17" s="6">
        <v>15410.02</v>
      </c>
      <c r="C17" s="7">
        <v>-27.994161</v>
      </c>
      <c r="D17" s="6">
        <v>17380.98</v>
      </c>
      <c r="E17" s="7">
        <v>12.79012</v>
      </c>
      <c r="F17" s="6">
        <v>20001.03</v>
      </c>
      <c r="G17" s="7">
        <v>15.074236</v>
      </c>
      <c r="H17" s="6">
        <v>19288.03</v>
      </c>
      <c r="I17" s="7">
        <v>-3.564816</v>
      </c>
      <c r="J17" s="6">
        <v>13472.46</v>
      </c>
      <c r="K17" s="7">
        <v>-30.151187</v>
      </c>
    </row>
    <row r="18" spans="1:11" ht="24" customHeight="1">
      <c r="A18" s="11" t="s">
        <v>226</v>
      </c>
      <c r="B18" s="6">
        <v>56935.96</v>
      </c>
      <c r="C18" s="7">
        <v>-6.267331</v>
      </c>
      <c r="D18" s="6">
        <v>55960.91</v>
      </c>
      <c r="E18" s="7">
        <v>-1.712538</v>
      </c>
      <c r="F18" s="6">
        <v>62062.47</v>
      </c>
      <c r="G18" s="7">
        <v>10.903254</v>
      </c>
      <c r="H18" s="6">
        <v>59974.8</v>
      </c>
      <c r="I18" s="7">
        <v>-3.36382</v>
      </c>
      <c r="J18" s="6">
        <v>40798.39</v>
      </c>
      <c r="K18" s="7">
        <v>-31.974112</v>
      </c>
    </row>
    <row r="19" spans="1:11" ht="24" customHeight="1">
      <c r="A19" s="8" t="s">
        <v>39</v>
      </c>
      <c r="B19" s="6">
        <v>448830.7</v>
      </c>
      <c r="C19" s="7">
        <v>9.772394</v>
      </c>
      <c r="D19" s="6">
        <v>509334.8</v>
      </c>
      <c r="E19" s="7">
        <v>13.480384</v>
      </c>
      <c r="F19" s="6">
        <v>552367.22</v>
      </c>
      <c r="G19" s="7">
        <v>8.448749</v>
      </c>
      <c r="H19" s="6">
        <v>565708.85</v>
      </c>
      <c r="I19" s="7">
        <v>2.415355</v>
      </c>
      <c r="J19" s="6">
        <v>487480.11</v>
      </c>
      <c r="K19" s="7">
        <v>-13.828445</v>
      </c>
    </row>
    <row r="20" spans="1:11" ht="24" customHeight="1">
      <c r="A20" s="8" t="s">
        <v>40</v>
      </c>
      <c r="B20" s="6">
        <v>51790.48</v>
      </c>
      <c r="C20" s="7">
        <v>9.748659</v>
      </c>
      <c r="D20" s="6">
        <v>63877.55</v>
      </c>
      <c r="E20" s="7">
        <v>23.338401</v>
      </c>
      <c r="F20" s="6">
        <v>66507.3</v>
      </c>
      <c r="G20" s="7">
        <v>4.116861</v>
      </c>
      <c r="H20" s="6">
        <v>71978.13</v>
      </c>
      <c r="I20" s="7">
        <v>8.225909</v>
      </c>
      <c r="J20" s="6">
        <v>69334.32</v>
      </c>
      <c r="K20" s="7">
        <v>-3.673074</v>
      </c>
    </row>
    <row r="21" spans="1:11" ht="24" customHeight="1">
      <c r="A21" s="8" t="s">
        <v>41</v>
      </c>
      <c r="B21" s="6">
        <v>111001.44</v>
      </c>
      <c r="C21" s="7">
        <v>4.806901</v>
      </c>
      <c r="D21" s="6">
        <v>111461.5</v>
      </c>
      <c r="E21" s="7">
        <v>0.414463</v>
      </c>
      <c r="F21" s="6">
        <v>140461.4</v>
      </c>
      <c r="G21" s="7">
        <v>26.017863</v>
      </c>
      <c r="H21" s="6">
        <v>131248.97</v>
      </c>
      <c r="I21" s="7">
        <v>-6.558692</v>
      </c>
      <c r="J21" s="6">
        <v>116818.69</v>
      </c>
      <c r="K21" s="7">
        <v>-10.994585</v>
      </c>
    </row>
    <row r="22" spans="1:11" ht="24" customHeight="1">
      <c r="A22" s="8" t="s">
        <v>42</v>
      </c>
      <c r="B22" s="6">
        <v>43014.18</v>
      </c>
      <c r="C22" s="7">
        <v>-7.463751</v>
      </c>
      <c r="D22" s="6">
        <v>53318.38</v>
      </c>
      <c r="E22" s="7">
        <v>23.955356</v>
      </c>
      <c r="F22" s="6">
        <v>60699.96</v>
      </c>
      <c r="G22" s="7">
        <v>13.844344</v>
      </c>
      <c r="H22" s="6">
        <v>51607.18</v>
      </c>
      <c r="I22" s="7">
        <v>-14.979878</v>
      </c>
      <c r="J22" s="6">
        <v>46116.98</v>
      </c>
      <c r="K22" s="7">
        <v>-10.638442</v>
      </c>
    </row>
    <row r="23" spans="1:11" ht="24" customHeight="1">
      <c r="A23" s="8" t="s">
        <v>43</v>
      </c>
      <c r="B23" s="6">
        <v>7763.98</v>
      </c>
      <c r="C23" s="7">
        <v>-23.214212</v>
      </c>
      <c r="D23" s="6">
        <v>9896.55</v>
      </c>
      <c r="E23" s="7">
        <v>27.467484</v>
      </c>
      <c r="F23" s="6">
        <v>8945</v>
      </c>
      <c r="G23" s="7">
        <v>-9.614967</v>
      </c>
      <c r="H23" s="6">
        <v>9353.28</v>
      </c>
      <c r="I23" s="7">
        <v>4.564338</v>
      </c>
      <c r="J23" s="6">
        <v>6783.23</v>
      </c>
      <c r="K23" s="7">
        <v>-27.477527</v>
      </c>
    </row>
    <row r="24" spans="1:11" ht="24" customHeight="1">
      <c r="A24" s="8" t="s">
        <v>44</v>
      </c>
      <c r="B24" s="6">
        <v>60110.72</v>
      </c>
      <c r="C24" s="7">
        <v>25.689591</v>
      </c>
      <c r="D24" s="6">
        <v>68720.92</v>
      </c>
      <c r="E24" s="7">
        <v>14.323901</v>
      </c>
      <c r="F24" s="6">
        <v>77001.8</v>
      </c>
      <c r="G24" s="7">
        <v>12.050013</v>
      </c>
      <c r="H24" s="6">
        <v>75158.33</v>
      </c>
      <c r="I24" s="7">
        <v>-2.394061</v>
      </c>
      <c r="J24" s="6">
        <v>72862.7</v>
      </c>
      <c r="K24" s="7">
        <v>-3.054392</v>
      </c>
    </row>
    <row r="25" spans="1:11" ht="24" customHeight="1">
      <c r="A25" s="8" t="s">
        <v>45</v>
      </c>
      <c r="B25" s="6">
        <v>38230.55</v>
      </c>
      <c r="C25" s="7">
        <v>20.620662</v>
      </c>
      <c r="D25" s="6">
        <v>34938.76</v>
      </c>
      <c r="E25" s="7">
        <v>-8.610365</v>
      </c>
      <c r="F25" s="6">
        <v>36657.3</v>
      </c>
      <c r="G25" s="7">
        <v>4.918721</v>
      </c>
      <c r="H25" s="6">
        <v>38493.91</v>
      </c>
      <c r="I25" s="7">
        <v>5.010216</v>
      </c>
      <c r="J25" s="6">
        <v>33875.14</v>
      </c>
      <c r="K25" s="7">
        <v>-11.998703</v>
      </c>
    </row>
    <row r="26" spans="1:11" ht="24" customHeight="1">
      <c r="A26" s="8" t="s">
        <v>46</v>
      </c>
      <c r="B26" s="6">
        <v>12374.25</v>
      </c>
      <c r="C26" s="7">
        <v>348.069653</v>
      </c>
      <c r="D26" s="6">
        <v>8685.36</v>
      </c>
      <c r="E26" s="7">
        <v>-29.811019</v>
      </c>
      <c r="F26" s="6">
        <v>10471.91</v>
      </c>
      <c r="G26" s="7">
        <v>20.569671</v>
      </c>
      <c r="H26" s="6">
        <v>10074.64</v>
      </c>
      <c r="I26" s="7">
        <v>-3.793673</v>
      </c>
      <c r="J26" s="6">
        <v>11191.6</v>
      </c>
      <c r="K26" s="7">
        <v>11.086848</v>
      </c>
    </row>
    <row r="27" spans="1:11" ht="24" customHeight="1">
      <c r="A27" s="8" t="s">
        <v>47</v>
      </c>
      <c r="B27" s="6">
        <v>112752.24</v>
      </c>
      <c r="C27" s="7">
        <v>11.710185</v>
      </c>
      <c r="D27" s="6">
        <v>149234.19</v>
      </c>
      <c r="E27" s="7">
        <v>32.355854</v>
      </c>
      <c r="F27" s="6">
        <v>140212.71</v>
      </c>
      <c r="G27" s="7">
        <v>-6.045183</v>
      </c>
      <c r="H27" s="6">
        <v>166393.62</v>
      </c>
      <c r="I27" s="7">
        <v>18.67228</v>
      </c>
      <c r="J27" s="6">
        <v>120020.67</v>
      </c>
      <c r="K27" s="7">
        <v>-27.869428</v>
      </c>
    </row>
    <row r="28" spans="1:11" ht="12" customHeight="1" thickBot="1">
      <c r="A28" s="8"/>
      <c r="B28" s="6"/>
      <c r="C28" s="7"/>
      <c r="D28" s="6"/>
      <c r="E28" s="7"/>
      <c r="F28" s="6"/>
      <c r="G28" s="7"/>
      <c r="H28" s="6"/>
      <c r="I28" s="7"/>
      <c r="J28" s="6"/>
      <c r="K28" s="7"/>
    </row>
    <row r="29" spans="1:11" ht="24" customHeight="1">
      <c r="A29" s="5" t="s">
        <v>262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</row>
    <row r="30" spans="1:11" ht="24" customHeight="1">
      <c r="A30" s="8" t="s">
        <v>264</v>
      </c>
      <c r="B30" s="6">
        <v>402359.14</v>
      </c>
      <c r="C30" s="7">
        <v>7.5241</v>
      </c>
      <c r="D30" s="6">
        <v>424325.04</v>
      </c>
      <c r="E30" s="7">
        <v>5.459277</v>
      </c>
      <c r="F30" s="6">
        <v>462998.09</v>
      </c>
      <c r="G30" s="7">
        <v>9.114016</v>
      </c>
      <c r="H30" s="6">
        <v>482378.46</v>
      </c>
      <c r="I30" s="7">
        <v>4.185842</v>
      </c>
      <c r="J30" s="6">
        <v>416995.2</v>
      </c>
      <c r="K30" s="7">
        <v>-13.554349</v>
      </c>
    </row>
    <row r="31" spans="1:11" ht="24" customHeight="1">
      <c r="A31" s="8" t="s">
        <v>26</v>
      </c>
      <c r="B31" s="6">
        <v>99864.89</v>
      </c>
      <c r="C31" s="7">
        <v>4.004346</v>
      </c>
      <c r="D31" s="6">
        <v>111772.56</v>
      </c>
      <c r="E31" s="7">
        <v>11.92378</v>
      </c>
      <c r="F31" s="6">
        <v>130044.75</v>
      </c>
      <c r="G31" s="7">
        <v>16.347653</v>
      </c>
      <c r="H31" s="6">
        <v>136617.21</v>
      </c>
      <c r="I31" s="7">
        <v>5.053999</v>
      </c>
      <c r="J31" s="6">
        <v>115305.86</v>
      </c>
      <c r="K31" s="7">
        <v>-15.599316</v>
      </c>
    </row>
    <row r="32" spans="1:11" ht="24" customHeight="1">
      <c r="A32" s="8" t="s">
        <v>27</v>
      </c>
      <c r="B32" s="6">
        <v>155683.51</v>
      </c>
      <c r="C32" s="7">
        <v>3.700992</v>
      </c>
      <c r="D32" s="6">
        <v>182565.87</v>
      </c>
      <c r="E32" s="7">
        <v>17.267314</v>
      </c>
      <c r="F32" s="6">
        <v>206883.46</v>
      </c>
      <c r="G32" s="7">
        <v>13.319899</v>
      </c>
      <c r="H32" s="6">
        <v>183788.52</v>
      </c>
      <c r="I32" s="7">
        <v>-11.163261</v>
      </c>
      <c r="J32" s="6">
        <v>154437.73</v>
      </c>
      <c r="K32" s="7">
        <v>-15.969871</v>
      </c>
    </row>
    <row r="33" spans="1:11" ht="24" customHeight="1" thickBot="1">
      <c r="A33" s="14" t="s">
        <v>28</v>
      </c>
      <c r="B33" s="15">
        <v>24293.3</v>
      </c>
      <c r="C33" s="16">
        <v>-4.769502</v>
      </c>
      <c r="D33" s="15">
        <v>31208.71</v>
      </c>
      <c r="E33" s="16">
        <v>28.466326</v>
      </c>
      <c r="F33" s="15">
        <v>35616.65</v>
      </c>
      <c r="G33" s="16">
        <v>14.12407</v>
      </c>
      <c r="H33" s="15">
        <v>36392.46</v>
      </c>
      <c r="I33" s="16">
        <v>2.178223</v>
      </c>
      <c r="J33" s="15">
        <v>27646.23</v>
      </c>
      <c r="K33" s="16">
        <v>-24.033083</v>
      </c>
    </row>
    <row r="35" s="21" customFormat="1" ht="11.25">
      <c r="A35" s="21" t="s">
        <v>292</v>
      </c>
    </row>
    <row r="36" spans="1:11" ht="11.25" customHeight="1">
      <c r="A36" s="239" t="s">
        <v>53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</row>
    <row r="37" spans="1:11" ht="11.2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</row>
    <row r="38" spans="1:11" ht="11.25" customHeigh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1.2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</row>
    <row r="40" spans="1:11" ht="11.2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</row>
    <row r="41" spans="1:11" ht="11.25" customHeight="1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</row>
    <row r="42" spans="1:11" ht="11.25" customHeight="1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</row>
    <row r="43" ht="11.25">
      <c r="A43" s="20"/>
    </row>
    <row r="44" ht="11.25">
      <c r="A44" s="24"/>
    </row>
  </sheetData>
  <sheetProtection/>
  <mergeCells count="12">
    <mergeCell ref="A39:K39"/>
    <mergeCell ref="A40:K40"/>
    <mergeCell ref="A41:K41"/>
    <mergeCell ref="A42:K42"/>
    <mergeCell ref="A36:K36"/>
    <mergeCell ref="A37:K37"/>
    <mergeCell ref="A4:A5"/>
    <mergeCell ref="F4:F5"/>
    <mergeCell ref="D4:D5"/>
    <mergeCell ref="B4:B5"/>
    <mergeCell ref="H4:H5"/>
    <mergeCell ref="J4:J5"/>
  </mergeCells>
  <printOptions/>
  <pageMargins left="0.75" right="0.75" top="1" bottom="1" header="0.512" footer="0.512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2" customWidth="1"/>
    <col min="2" max="2" width="17.75390625" style="2" customWidth="1"/>
    <col min="3" max="3" width="8.625" style="2" customWidth="1"/>
    <col min="4" max="4" width="17.75390625" style="2" customWidth="1"/>
    <col min="5" max="5" width="8.625" style="2" customWidth="1"/>
    <col min="6" max="6" width="17.75390625" style="2" customWidth="1"/>
    <col min="7" max="7" width="8.625" style="2" customWidth="1"/>
    <col min="8" max="8" width="17.75390625" style="2" customWidth="1"/>
    <col min="9" max="9" width="8.625" style="2" customWidth="1"/>
    <col min="10" max="10" width="17.75390625" style="2" customWidth="1"/>
    <col min="11" max="11" width="8.625" style="2" customWidth="1"/>
    <col min="12" max="73" width="10.25390625" style="2" customWidth="1"/>
    <col min="74" max="16384" width="9.00390625" style="2" customWidth="1"/>
  </cols>
  <sheetData>
    <row r="1" spans="1:4" ht="18.75">
      <c r="A1" s="25" t="s">
        <v>54</v>
      </c>
      <c r="D1" s="1" t="s">
        <v>55</v>
      </c>
    </row>
    <row r="3" ht="12" thickBot="1">
      <c r="K3" s="3" t="s">
        <v>3</v>
      </c>
    </row>
    <row r="4" spans="1:11" ht="12" customHeight="1" thickBot="1">
      <c r="A4" s="232" t="s">
        <v>30</v>
      </c>
      <c r="B4" s="234">
        <v>2015</v>
      </c>
      <c r="C4" s="179"/>
      <c r="D4" s="234">
        <v>2016</v>
      </c>
      <c r="E4" s="179"/>
      <c r="F4" s="234">
        <v>2017</v>
      </c>
      <c r="G4" s="179"/>
      <c r="H4" s="234">
        <v>2018</v>
      </c>
      <c r="I4" s="179"/>
      <c r="J4" s="234">
        <v>2019</v>
      </c>
      <c r="K4" s="179"/>
    </row>
    <row r="5" spans="1:11" ht="24.75" customHeight="1" thickBot="1">
      <c r="A5" s="233"/>
      <c r="B5" s="236"/>
      <c r="C5" s="4" t="s">
        <v>7</v>
      </c>
      <c r="D5" s="236"/>
      <c r="E5" s="4" t="s">
        <v>7</v>
      </c>
      <c r="F5" s="236"/>
      <c r="G5" s="4" t="s">
        <v>7</v>
      </c>
      <c r="H5" s="235"/>
      <c r="I5" s="4" t="s">
        <v>7</v>
      </c>
      <c r="J5" s="235"/>
      <c r="K5" s="4" t="s">
        <v>7</v>
      </c>
    </row>
    <row r="6" spans="1:11" ht="15" customHeight="1">
      <c r="A6" s="5" t="s">
        <v>31</v>
      </c>
      <c r="B6" s="26">
        <v>564937.55</v>
      </c>
      <c r="C6" s="27">
        <v>5.865873</v>
      </c>
      <c r="D6" s="26">
        <v>587283.33</v>
      </c>
      <c r="E6" s="27">
        <v>3.955443</v>
      </c>
      <c r="F6" s="26">
        <v>674440.32</v>
      </c>
      <c r="G6" s="27">
        <v>14.840706</v>
      </c>
      <c r="H6" s="26">
        <v>677295.16</v>
      </c>
      <c r="I6" s="27">
        <v>0.42329</v>
      </c>
      <c r="J6" s="26">
        <v>551626.42</v>
      </c>
      <c r="K6" s="27">
        <v>-18.554501</v>
      </c>
    </row>
    <row r="7" spans="1:11" ht="15" customHeight="1">
      <c r="A7" s="8" t="s">
        <v>32</v>
      </c>
      <c r="B7" s="29">
        <v>170395.72</v>
      </c>
      <c r="C7" s="28">
        <v>0.938599</v>
      </c>
      <c r="D7" s="29">
        <v>172318.94</v>
      </c>
      <c r="E7" s="28">
        <v>1.128679</v>
      </c>
      <c r="F7" s="29">
        <v>205366.39</v>
      </c>
      <c r="G7" s="28">
        <v>19.178072</v>
      </c>
      <c r="H7" s="29">
        <v>191516.53</v>
      </c>
      <c r="I7" s="28">
        <v>-6.743976</v>
      </c>
      <c r="J7" s="29">
        <v>140046.9</v>
      </c>
      <c r="K7" s="28">
        <v>-26.874772</v>
      </c>
    </row>
    <row r="8" spans="1:11" ht="15" customHeight="1" thickBot="1">
      <c r="A8" s="14" t="s">
        <v>56</v>
      </c>
      <c r="B8" s="30">
        <v>394541.83</v>
      </c>
      <c r="C8" s="31">
        <v>8.14582</v>
      </c>
      <c r="D8" s="30">
        <v>414964.39</v>
      </c>
      <c r="E8" s="31">
        <v>5.176272</v>
      </c>
      <c r="F8" s="30">
        <v>469073.93</v>
      </c>
      <c r="G8" s="31">
        <v>13.039562</v>
      </c>
      <c r="H8" s="30">
        <v>485778.63</v>
      </c>
      <c r="I8" s="31">
        <v>3.561208</v>
      </c>
      <c r="J8" s="30">
        <v>411579.52</v>
      </c>
      <c r="K8" s="31">
        <v>-15.274264</v>
      </c>
    </row>
    <row r="9" spans="1:11" ht="11.25" customHeight="1">
      <c r="A9" s="32"/>
      <c r="B9" s="19"/>
      <c r="C9" s="18"/>
      <c r="D9" s="19"/>
      <c r="E9" s="18"/>
      <c r="F9" s="19"/>
      <c r="G9" s="18"/>
      <c r="H9" s="19"/>
      <c r="I9" s="18"/>
      <c r="J9" s="19"/>
      <c r="K9" s="18"/>
    </row>
    <row r="10" ht="11.25">
      <c r="A10" s="21" t="s">
        <v>298</v>
      </c>
    </row>
    <row r="11" ht="11.25">
      <c r="A11" s="20"/>
    </row>
    <row r="12" ht="11.25">
      <c r="A12" s="21"/>
    </row>
  </sheetData>
  <sheetProtection/>
  <mergeCells count="6">
    <mergeCell ref="H4:H5"/>
    <mergeCell ref="J4:J5"/>
    <mergeCell ref="A4:A5"/>
    <mergeCell ref="F4:F5"/>
    <mergeCell ref="D4:D5"/>
    <mergeCell ref="B4:B5"/>
  </mergeCells>
  <printOptions/>
  <pageMargins left="0.75" right="0.75" top="1" bottom="1" header="0.512" footer="0.51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7.50390625" style="2" customWidth="1"/>
    <col min="2" max="11" width="12.00390625" style="2" customWidth="1"/>
    <col min="12" max="73" width="10.25390625" style="2" customWidth="1"/>
    <col min="74" max="16384" width="9.00390625" style="2" customWidth="1"/>
  </cols>
  <sheetData>
    <row r="1" ht="18.75">
      <c r="B1" s="1" t="s">
        <v>57</v>
      </c>
    </row>
    <row r="3" ht="12" thickBot="1">
      <c r="K3" s="3" t="s">
        <v>58</v>
      </c>
    </row>
    <row r="4" spans="1:11" ht="12" customHeight="1" thickBot="1">
      <c r="A4" s="232" t="s">
        <v>30</v>
      </c>
      <c r="B4" s="240" t="s">
        <v>59</v>
      </c>
      <c r="C4" s="240"/>
      <c r="D4" s="240"/>
      <c r="E4" s="240"/>
      <c r="F4" s="240"/>
      <c r="G4" s="240" t="s">
        <v>60</v>
      </c>
      <c r="H4" s="240"/>
      <c r="I4" s="240"/>
      <c r="J4" s="240"/>
      <c r="K4" s="240"/>
    </row>
    <row r="5" spans="1:11" ht="12" customHeight="1" thickBot="1">
      <c r="A5" s="233"/>
      <c r="B5" s="183">
        <v>2015</v>
      </c>
      <c r="C5" s="183">
        <v>2016</v>
      </c>
      <c r="D5" s="183">
        <v>2017</v>
      </c>
      <c r="E5" s="183">
        <v>2018</v>
      </c>
      <c r="F5" s="183">
        <v>2019</v>
      </c>
      <c r="G5" s="183">
        <v>2015</v>
      </c>
      <c r="H5" s="183">
        <v>2016</v>
      </c>
      <c r="I5" s="183">
        <v>2017</v>
      </c>
      <c r="J5" s="183">
        <v>2018</v>
      </c>
      <c r="K5" s="183">
        <v>2019</v>
      </c>
    </row>
    <row r="6" spans="1:11" ht="24" customHeight="1">
      <c r="A6" s="5" t="s">
        <v>31</v>
      </c>
      <c r="B6" s="13">
        <v>3.946378</v>
      </c>
      <c r="C6" s="13">
        <v>4.034215</v>
      </c>
      <c r="D6" s="13">
        <v>4.367733</v>
      </c>
      <c r="E6" s="13">
        <v>4.411739</v>
      </c>
      <c r="F6" s="13">
        <v>3.72243</v>
      </c>
      <c r="G6" s="13">
        <v>4.765523</v>
      </c>
      <c r="H6" s="13">
        <v>5.151083</v>
      </c>
      <c r="I6" s="13">
        <v>5.411047</v>
      </c>
      <c r="J6" s="13">
        <v>5.466196</v>
      </c>
      <c r="K6" s="13">
        <v>4.820742</v>
      </c>
    </row>
    <row r="7" spans="1:11" ht="24" customHeight="1">
      <c r="A7" s="8" t="s">
        <v>32</v>
      </c>
      <c r="B7" s="7">
        <v>4.282998</v>
      </c>
      <c r="C7" s="7">
        <v>4.356313</v>
      </c>
      <c r="D7" s="7">
        <v>5.055051</v>
      </c>
      <c r="E7" s="7">
        <v>4.622991</v>
      </c>
      <c r="F7" s="7">
        <v>3.514354</v>
      </c>
      <c r="G7" s="7">
        <v>5.865898</v>
      </c>
      <c r="H7" s="7">
        <v>6.080911</v>
      </c>
      <c r="I7" s="7">
        <v>6.970312</v>
      </c>
      <c r="J7" s="7">
        <v>6.601201</v>
      </c>
      <c r="K7" s="7">
        <v>5.693979</v>
      </c>
    </row>
    <row r="8" spans="1:11" ht="24" customHeight="1">
      <c r="A8" s="8" t="s">
        <v>33</v>
      </c>
      <c r="B8" s="7">
        <v>3.155244</v>
      </c>
      <c r="C8" s="7">
        <v>3.822209</v>
      </c>
      <c r="D8" s="7">
        <v>3.471933</v>
      </c>
      <c r="E8" s="7">
        <v>3.504052</v>
      </c>
      <c r="F8" s="7">
        <v>2.946381</v>
      </c>
      <c r="G8" s="7">
        <v>4.08543</v>
      </c>
      <c r="H8" s="7">
        <v>4.464671</v>
      </c>
      <c r="I8" s="7">
        <v>4.382023</v>
      </c>
      <c r="J8" s="7">
        <v>4.29171</v>
      </c>
      <c r="K8" s="7">
        <v>3.995728</v>
      </c>
    </row>
    <row r="9" spans="1:11" ht="24" customHeight="1">
      <c r="A9" s="8" t="s">
        <v>34</v>
      </c>
      <c r="B9" s="7">
        <v>7.665055</v>
      </c>
      <c r="C9" s="7">
        <v>8.36286</v>
      </c>
      <c r="D9" s="7">
        <v>8.894692</v>
      </c>
      <c r="E9" s="7">
        <v>8.581748</v>
      </c>
      <c r="F9" s="7">
        <v>8.514987</v>
      </c>
      <c r="G9" s="7">
        <v>9.309716</v>
      </c>
      <c r="H9" s="7">
        <v>10.077759</v>
      </c>
      <c r="I9" s="7">
        <v>11.579549</v>
      </c>
      <c r="J9" s="7">
        <v>10.599721</v>
      </c>
      <c r="K9" s="7">
        <v>10.876929</v>
      </c>
    </row>
    <row r="10" spans="1:11" s="10" customFormat="1" ht="24" customHeight="1">
      <c r="A10" s="9" t="s">
        <v>35</v>
      </c>
      <c r="B10" s="7">
        <v>-0.593893</v>
      </c>
      <c r="C10" s="7">
        <v>3.241295</v>
      </c>
      <c r="D10" s="7">
        <v>3.344423</v>
      </c>
      <c r="E10" s="7">
        <v>1.699621</v>
      </c>
      <c r="F10" s="7">
        <v>-1.321808</v>
      </c>
      <c r="G10" s="7">
        <v>-0.238769</v>
      </c>
      <c r="H10" s="7">
        <v>3.422151</v>
      </c>
      <c r="I10" s="7">
        <v>3.61399</v>
      </c>
      <c r="J10" s="7">
        <v>2.046011</v>
      </c>
      <c r="K10" s="7">
        <v>-0.315404</v>
      </c>
    </row>
    <row r="11" spans="1:11" s="10" customFormat="1" ht="24" customHeight="1">
      <c r="A11" s="9" t="s">
        <v>37</v>
      </c>
      <c r="B11" s="7">
        <v>2.302591</v>
      </c>
      <c r="C11" s="7">
        <v>1.744994</v>
      </c>
      <c r="D11" s="7">
        <v>3.205942</v>
      </c>
      <c r="E11" s="7">
        <v>2.509695</v>
      </c>
      <c r="F11" s="7">
        <v>0.33646</v>
      </c>
      <c r="G11" s="7">
        <v>3.228297</v>
      </c>
      <c r="H11" s="7">
        <v>2.667172</v>
      </c>
      <c r="I11" s="7">
        <v>4.44774</v>
      </c>
      <c r="J11" s="7">
        <v>3.847359</v>
      </c>
      <c r="K11" s="7">
        <v>1.582787</v>
      </c>
    </row>
    <row r="12" spans="1:11" ht="24" customHeight="1">
      <c r="A12" s="8" t="s">
        <v>38</v>
      </c>
      <c r="B12" s="7">
        <v>4.15126</v>
      </c>
      <c r="C12" s="7">
        <v>3.86737</v>
      </c>
      <c r="D12" s="7">
        <v>4.418361</v>
      </c>
      <c r="E12" s="7">
        <v>3.676642</v>
      </c>
      <c r="F12" s="7">
        <v>3.214266</v>
      </c>
      <c r="G12" s="7">
        <v>4.780975</v>
      </c>
      <c r="H12" s="7">
        <v>4.740261</v>
      </c>
      <c r="I12" s="7">
        <v>5.368958</v>
      </c>
      <c r="J12" s="7">
        <v>4.980115</v>
      </c>
      <c r="K12" s="7">
        <v>4.610376</v>
      </c>
    </row>
    <row r="13" spans="1:11" ht="24" customHeight="1">
      <c r="A13" s="8" t="s">
        <v>221</v>
      </c>
      <c r="B13" s="7">
        <v>6.076512</v>
      </c>
      <c r="C13" s="7">
        <v>6.105243</v>
      </c>
      <c r="D13" s="7">
        <v>6.688428</v>
      </c>
      <c r="E13" s="7">
        <v>6.694757</v>
      </c>
      <c r="F13" s="7">
        <v>5.45495</v>
      </c>
      <c r="G13" s="7">
        <v>7.272827</v>
      </c>
      <c r="H13" s="7">
        <v>7.680808</v>
      </c>
      <c r="I13" s="7">
        <v>8.287657</v>
      </c>
      <c r="J13" s="7">
        <v>8.000325</v>
      </c>
      <c r="K13" s="7">
        <v>6.348659</v>
      </c>
    </row>
    <row r="14" spans="1:11" ht="24" customHeight="1">
      <c r="A14" s="8" t="s">
        <v>222</v>
      </c>
      <c r="B14" s="7">
        <v>5.631293</v>
      </c>
      <c r="C14" s="7">
        <v>5.190104</v>
      </c>
      <c r="D14" s="7">
        <v>6.495951</v>
      </c>
      <c r="E14" s="7">
        <v>7.160591</v>
      </c>
      <c r="F14" s="7">
        <v>5.65835</v>
      </c>
      <c r="G14" s="7">
        <v>6.724191</v>
      </c>
      <c r="H14" s="7">
        <v>6.371897</v>
      </c>
      <c r="I14" s="7">
        <v>7.884715</v>
      </c>
      <c r="J14" s="7">
        <v>9.792686</v>
      </c>
      <c r="K14" s="7">
        <v>8.411721</v>
      </c>
    </row>
    <row r="15" spans="1:11" ht="24" customHeight="1">
      <c r="A15" s="8" t="s">
        <v>223</v>
      </c>
      <c r="B15" s="7">
        <v>5.469932</v>
      </c>
      <c r="C15" s="7">
        <v>4.874503</v>
      </c>
      <c r="D15" s="7">
        <v>6.147918</v>
      </c>
      <c r="E15" s="7">
        <v>6.536883</v>
      </c>
      <c r="F15" s="7">
        <v>4.676648</v>
      </c>
      <c r="G15" s="7">
        <v>8.152337</v>
      </c>
      <c r="H15" s="7">
        <v>7.537215</v>
      </c>
      <c r="I15" s="7">
        <v>11.51625</v>
      </c>
      <c r="J15" s="7">
        <v>7.357646</v>
      </c>
      <c r="K15" s="7">
        <v>7.673803</v>
      </c>
    </row>
    <row r="16" spans="1:11" ht="24" customHeight="1">
      <c r="A16" s="8" t="s">
        <v>224</v>
      </c>
      <c r="B16" s="7">
        <v>3.74495</v>
      </c>
      <c r="C16" s="7">
        <v>3.767092</v>
      </c>
      <c r="D16" s="7">
        <v>5.838768</v>
      </c>
      <c r="E16" s="7">
        <v>4.949135</v>
      </c>
      <c r="F16" s="7">
        <v>4.277251</v>
      </c>
      <c r="G16" s="7">
        <v>5.50464</v>
      </c>
      <c r="H16" s="7">
        <v>6.309072</v>
      </c>
      <c r="I16" s="7">
        <v>8.29492</v>
      </c>
      <c r="J16" s="7">
        <v>7.817731</v>
      </c>
      <c r="K16" s="7">
        <v>7.198466</v>
      </c>
    </row>
    <row r="17" spans="1:11" ht="24" customHeight="1">
      <c r="A17" s="8" t="s">
        <v>225</v>
      </c>
      <c r="B17" s="7">
        <v>2.746128</v>
      </c>
      <c r="C17" s="7">
        <v>3.429864</v>
      </c>
      <c r="D17" s="7">
        <v>4.997393</v>
      </c>
      <c r="E17" s="7">
        <v>4.478093</v>
      </c>
      <c r="F17" s="7">
        <v>1.821755</v>
      </c>
      <c r="G17" s="7">
        <v>4.46831</v>
      </c>
      <c r="H17" s="7">
        <v>5.087239</v>
      </c>
      <c r="I17" s="7">
        <v>6.18577</v>
      </c>
      <c r="J17" s="7">
        <v>5.796854</v>
      </c>
      <c r="K17" s="7">
        <v>4.755933</v>
      </c>
    </row>
    <row r="18" spans="1:11" ht="24" customHeight="1">
      <c r="A18" s="11" t="s">
        <v>226</v>
      </c>
      <c r="B18" s="7">
        <v>5.031824</v>
      </c>
      <c r="C18" s="7">
        <v>3.967865</v>
      </c>
      <c r="D18" s="7">
        <v>4.887376</v>
      </c>
      <c r="E18" s="7">
        <v>3.90124</v>
      </c>
      <c r="F18" s="7">
        <v>2.027235</v>
      </c>
      <c r="G18" s="7">
        <v>8.029039</v>
      </c>
      <c r="H18" s="7">
        <v>7.458797</v>
      </c>
      <c r="I18" s="7">
        <v>7.94193</v>
      </c>
      <c r="J18" s="7">
        <v>7.542671</v>
      </c>
      <c r="K18" s="7">
        <v>5.150621</v>
      </c>
    </row>
    <row r="19" spans="1:11" ht="24" customHeight="1">
      <c r="A19" s="8" t="s">
        <v>61</v>
      </c>
      <c r="B19" s="7">
        <v>3.816822</v>
      </c>
      <c r="C19" s="7">
        <v>3.914039</v>
      </c>
      <c r="D19" s="7">
        <v>4.122339</v>
      </c>
      <c r="E19" s="7">
        <v>4.333666</v>
      </c>
      <c r="F19" s="7">
        <v>3.798966</v>
      </c>
      <c r="G19" s="7">
        <v>4.342016</v>
      </c>
      <c r="H19" s="7">
        <v>4.804162</v>
      </c>
      <c r="I19" s="7">
        <v>4.854341</v>
      </c>
      <c r="J19" s="7">
        <v>5.046729</v>
      </c>
      <c r="K19" s="7">
        <v>4.499544</v>
      </c>
    </row>
    <row r="20" spans="1:11" ht="24" customHeight="1">
      <c r="A20" s="8" t="s">
        <v>40</v>
      </c>
      <c r="B20" s="7">
        <v>3.908833</v>
      </c>
      <c r="C20" s="7">
        <v>4.582687</v>
      </c>
      <c r="D20" s="7">
        <v>4.228113</v>
      </c>
      <c r="E20" s="7">
        <v>4.368189</v>
      </c>
      <c r="F20" s="7">
        <v>4.274157</v>
      </c>
      <c r="G20" s="7">
        <v>4.22044</v>
      </c>
      <c r="H20" s="7">
        <v>4.953048</v>
      </c>
      <c r="I20" s="7">
        <v>4.712977</v>
      </c>
      <c r="J20" s="7">
        <v>4.965383</v>
      </c>
      <c r="K20" s="7">
        <v>4.83755</v>
      </c>
    </row>
    <row r="21" spans="1:11" ht="24" customHeight="1">
      <c r="A21" s="8" t="s">
        <v>41</v>
      </c>
      <c r="B21" s="7">
        <v>1.556133</v>
      </c>
      <c r="C21" s="7">
        <v>1.59921</v>
      </c>
      <c r="D21" s="7">
        <v>1.718291</v>
      </c>
      <c r="E21" s="7">
        <v>1.705228</v>
      </c>
      <c r="F21" s="7">
        <v>1.548723</v>
      </c>
      <c r="G21" s="7">
        <v>2.108766</v>
      </c>
      <c r="H21" s="7">
        <v>2.096771</v>
      </c>
      <c r="I21" s="7">
        <v>2.412333</v>
      </c>
      <c r="J21" s="7">
        <v>2.396933</v>
      </c>
      <c r="K21" s="7">
        <v>2.237835</v>
      </c>
    </row>
    <row r="22" spans="1:11" ht="24" customHeight="1">
      <c r="A22" s="8" t="s">
        <v>42</v>
      </c>
      <c r="B22" s="7">
        <v>11.641823</v>
      </c>
      <c r="C22" s="7">
        <v>11.539071</v>
      </c>
      <c r="D22" s="7">
        <v>13.151679</v>
      </c>
      <c r="E22" s="7">
        <v>11.080253</v>
      </c>
      <c r="F22" s="7">
        <v>9.391324</v>
      </c>
      <c r="G22" s="7">
        <v>10.921872</v>
      </c>
      <c r="H22" s="7">
        <v>12.404698</v>
      </c>
      <c r="I22" s="7">
        <v>13.975365</v>
      </c>
      <c r="J22" s="7">
        <v>11.08965</v>
      </c>
      <c r="K22" s="7">
        <v>10.161613</v>
      </c>
    </row>
    <row r="23" spans="1:11" ht="24" customHeight="1">
      <c r="A23" s="8" t="s">
        <v>43</v>
      </c>
      <c r="B23" s="7">
        <v>5.50098</v>
      </c>
      <c r="C23" s="7">
        <v>4.760865</v>
      </c>
      <c r="D23" s="7">
        <v>6.109405</v>
      </c>
      <c r="E23" s="7">
        <v>7.464154</v>
      </c>
      <c r="F23" s="7">
        <v>4.09593</v>
      </c>
      <c r="G23" s="7">
        <v>4.944625</v>
      </c>
      <c r="H23" s="7">
        <v>6.278929</v>
      </c>
      <c r="I23" s="7">
        <v>5.851651</v>
      </c>
      <c r="J23" s="7">
        <v>5.799124</v>
      </c>
      <c r="K23" s="7">
        <v>4.080326</v>
      </c>
    </row>
    <row r="24" spans="1:11" ht="24" customHeight="1">
      <c r="A24" s="8" t="s">
        <v>44</v>
      </c>
      <c r="B24" s="7">
        <v>8.742433</v>
      </c>
      <c r="C24" s="7">
        <v>9.523263</v>
      </c>
      <c r="D24" s="7">
        <v>9.577872</v>
      </c>
      <c r="E24" s="7">
        <v>8.861777</v>
      </c>
      <c r="F24" s="7">
        <v>8.465471</v>
      </c>
      <c r="G24" s="7">
        <v>9.04587</v>
      </c>
      <c r="H24" s="7">
        <v>9.98567</v>
      </c>
      <c r="I24" s="7">
        <v>10.562148</v>
      </c>
      <c r="J24" s="7">
        <v>9.86596</v>
      </c>
      <c r="K24" s="7">
        <v>9.33485</v>
      </c>
    </row>
    <row r="25" spans="1:11" ht="24" customHeight="1">
      <c r="A25" s="8" t="s">
        <v>45</v>
      </c>
      <c r="B25" s="7">
        <v>5.031494</v>
      </c>
      <c r="C25" s="7">
        <v>4.781177</v>
      </c>
      <c r="D25" s="7">
        <v>5.089594</v>
      </c>
      <c r="E25" s="7">
        <v>4.920381</v>
      </c>
      <c r="F25" s="7">
        <v>4.449189</v>
      </c>
      <c r="G25" s="7">
        <v>5.479227</v>
      </c>
      <c r="H25" s="7">
        <v>5.350649</v>
      </c>
      <c r="I25" s="7">
        <v>5.550643</v>
      </c>
      <c r="J25" s="7">
        <v>5.356606</v>
      </c>
      <c r="K25" s="7">
        <v>5.049576</v>
      </c>
    </row>
    <row r="26" spans="1:11" ht="24" customHeight="1">
      <c r="A26" s="8" t="s">
        <v>46</v>
      </c>
      <c r="B26" s="7">
        <v>6.884292</v>
      </c>
      <c r="C26" s="7">
        <v>4.242848</v>
      </c>
      <c r="D26" s="7">
        <v>4.538116</v>
      </c>
      <c r="E26" s="7">
        <v>3.676144</v>
      </c>
      <c r="F26" s="7">
        <v>3.743409</v>
      </c>
      <c r="G26" s="7">
        <v>6.030933</v>
      </c>
      <c r="H26" s="7">
        <v>3.690336</v>
      </c>
      <c r="I26" s="7">
        <v>4.044144</v>
      </c>
      <c r="J26" s="7">
        <v>3.652175</v>
      </c>
      <c r="K26" s="7">
        <v>3.982241</v>
      </c>
    </row>
    <row r="27" spans="1:11" ht="24" customHeight="1" thickBot="1">
      <c r="A27" s="14" t="s">
        <v>47</v>
      </c>
      <c r="B27" s="16">
        <v>5.780001</v>
      </c>
      <c r="C27" s="16">
        <v>5.872128</v>
      </c>
      <c r="D27" s="16">
        <v>6.737228</v>
      </c>
      <c r="E27" s="16">
        <v>8.251877</v>
      </c>
      <c r="F27" s="16">
        <v>6.340721</v>
      </c>
      <c r="G27" s="16">
        <v>7.017456</v>
      </c>
      <c r="H27" s="16">
        <v>8.651447</v>
      </c>
      <c r="I27" s="16">
        <v>7.889175</v>
      </c>
      <c r="J27" s="16">
        <v>9.454712</v>
      </c>
      <c r="K27" s="16">
        <v>7.085203</v>
      </c>
    </row>
    <row r="28" spans="1:11" ht="24" customHeight="1">
      <c r="A28" s="8" t="s">
        <v>48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24" customHeight="1">
      <c r="A29" s="8" t="s">
        <v>49</v>
      </c>
      <c r="B29" s="7">
        <v>5.867394</v>
      </c>
      <c r="C29" s="7">
        <v>5.794766</v>
      </c>
      <c r="D29" s="7">
        <v>6.331438</v>
      </c>
      <c r="E29" s="7">
        <v>6.362363</v>
      </c>
      <c r="F29" s="7">
        <v>5.467789</v>
      </c>
      <c r="G29" s="7">
        <v>7.353345</v>
      </c>
      <c r="H29" s="7">
        <v>7.898784</v>
      </c>
      <c r="I29" s="7">
        <v>8.141809</v>
      </c>
      <c r="J29" s="7">
        <v>8.178355</v>
      </c>
      <c r="K29" s="7">
        <v>7.390659</v>
      </c>
    </row>
    <row r="30" spans="1:11" ht="24" customHeight="1">
      <c r="A30" s="8" t="s">
        <v>50</v>
      </c>
      <c r="B30" s="7">
        <v>3.621968</v>
      </c>
      <c r="C30" s="7">
        <v>3.838722</v>
      </c>
      <c r="D30" s="7">
        <v>4.004167</v>
      </c>
      <c r="E30" s="7">
        <v>4.084051</v>
      </c>
      <c r="F30" s="7">
        <v>3.528901</v>
      </c>
      <c r="G30" s="7">
        <v>3.916016</v>
      </c>
      <c r="H30" s="7">
        <v>4.155692</v>
      </c>
      <c r="I30" s="7">
        <v>4.529717</v>
      </c>
      <c r="J30" s="7">
        <v>4.584237</v>
      </c>
      <c r="K30" s="7">
        <v>3.970263</v>
      </c>
    </row>
    <row r="31" spans="1:11" ht="24" customHeight="1">
      <c r="A31" s="8" t="s">
        <v>51</v>
      </c>
      <c r="B31" s="7">
        <v>2.679065</v>
      </c>
      <c r="C31" s="7">
        <v>3.0156</v>
      </c>
      <c r="D31" s="7">
        <v>3.17197</v>
      </c>
      <c r="E31" s="7">
        <v>2.962064</v>
      </c>
      <c r="F31" s="7">
        <v>2.436053</v>
      </c>
      <c r="G31" s="7">
        <v>3.058225</v>
      </c>
      <c r="H31" s="7">
        <v>3.457441</v>
      </c>
      <c r="I31" s="7">
        <v>3.766374</v>
      </c>
      <c r="J31" s="7">
        <v>3.577825</v>
      </c>
      <c r="K31" s="7">
        <v>3.093558</v>
      </c>
    </row>
    <row r="32" spans="1:11" ht="24" customHeight="1" thickBot="1">
      <c r="A32" s="14" t="s">
        <v>52</v>
      </c>
      <c r="B32" s="16">
        <v>1.258657</v>
      </c>
      <c r="C32" s="16">
        <v>1.110994</v>
      </c>
      <c r="D32" s="16">
        <v>1.8119</v>
      </c>
      <c r="E32" s="16">
        <v>2.106412</v>
      </c>
      <c r="F32" s="16">
        <v>1.485725</v>
      </c>
      <c r="G32" s="16">
        <v>2.019826</v>
      </c>
      <c r="H32" s="16">
        <v>2.567494</v>
      </c>
      <c r="I32" s="16">
        <v>2.56065</v>
      </c>
      <c r="J32" s="16">
        <v>2.722254</v>
      </c>
      <c r="K32" s="16">
        <v>2.159324</v>
      </c>
    </row>
    <row r="34" spans="1:11" ht="11.25" customHeight="1">
      <c r="A34" s="237" t="s">
        <v>299</v>
      </c>
      <c r="B34" s="237"/>
      <c r="C34" s="237"/>
      <c r="D34" s="237"/>
      <c r="E34" s="23"/>
      <c r="F34" s="23"/>
      <c r="G34" s="23"/>
      <c r="H34" s="23"/>
      <c r="I34" s="23"/>
      <c r="J34" s="23"/>
      <c r="K34" s="23"/>
    </row>
    <row r="35" spans="1:11" ht="11.2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"/>
      <c r="K35" s="23"/>
    </row>
    <row r="36" spans="1:11" ht="11.2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1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1.2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</row>
  </sheetData>
  <sheetProtection/>
  <mergeCells count="6">
    <mergeCell ref="A35:I35"/>
    <mergeCell ref="A38:K38"/>
    <mergeCell ref="A4:A5"/>
    <mergeCell ref="B4:F4"/>
    <mergeCell ref="G4:K4"/>
    <mergeCell ref="A34:D34"/>
  </mergeCells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2" customWidth="1"/>
    <col min="2" max="2" width="17.75390625" style="2" customWidth="1"/>
    <col min="3" max="3" width="9.50390625" style="2" customWidth="1"/>
    <col min="4" max="4" width="17.75390625" style="2" customWidth="1"/>
    <col min="5" max="5" width="9.50390625" style="2" customWidth="1"/>
    <col min="6" max="6" width="17.75390625" style="2" customWidth="1"/>
    <col min="7" max="7" width="9.50390625" style="2" customWidth="1"/>
    <col min="8" max="8" width="17.75390625" style="2" customWidth="1"/>
    <col min="9" max="9" width="9.50390625" style="2" customWidth="1"/>
    <col min="10" max="10" width="17.75390625" style="2" customWidth="1"/>
    <col min="11" max="11" width="9.50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254</v>
      </c>
    </row>
    <row r="3" ht="12" thickBot="1">
      <c r="K3" s="3" t="s">
        <v>3</v>
      </c>
    </row>
    <row r="4" spans="1:11" ht="12" customHeight="1" thickBot="1">
      <c r="A4" s="242" t="s">
        <v>30</v>
      </c>
      <c r="B4" s="234">
        <v>2015</v>
      </c>
      <c r="C4" s="179"/>
      <c r="D4" s="234">
        <v>2016</v>
      </c>
      <c r="E4" s="179"/>
      <c r="F4" s="234">
        <v>2017</v>
      </c>
      <c r="G4" s="179"/>
      <c r="H4" s="234">
        <v>2018</v>
      </c>
      <c r="I4" s="179"/>
      <c r="J4" s="234">
        <v>2019</v>
      </c>
      <c r="K4" s="179"/>
    </row>
    <row r="5" spans="1:11" ht="24.75" customHeight="1" thickBot="1">
      <c r="A5" s="243"/>
      <c r="B5" s="236"/>
      <c r="C5" s="4" t="s">
        <v>62</v>
      </c>
      <c r="D5" s="236"/>
      <c r="E5" s="4" t="s">
        <v>62</v>
      </c>
      <c r="F5" s="236"/>
      <c r="G5" s="4" t="s">
        <v>62</v>
      </c>
      <c r="H5" s="235"/>
      <c r="I5" s="4" t="s">
        <v>62</v>
      </c>
      <c r="J5" s="235"/>
      <c r="K5" s="4" t="s">
        <v>62</v>
      </c>
    </row>
    <row r="6" spans="1:11" ht="24" customHeight="1">
      <c r="A6" s="8" t="s">
        <v>63</v>
      </c>
      <c r="B6" s="6">
        <v>418315.23</v>
      </c>
      <c r="C6" s="7">
        <v>100</v>
      </c>
      <c r="D6" s="6">
        <v>497464.58</v>
      </c>
      <c r="E6" s="7">
        <v>100</v>
      </c>
      <c r="F6" s="6">
        <v>614706.62</v>
      </c>
      <c r="G6" s="7">
        <v>100</v>
      </c>
      <c r="H6" s="6">
        <v>620300.2</v>
      </c>
      <c r="I6" s="7">
        <v>100</v>
      </c>
      <c r="J6" s="6">
        <v>449629.72</v>
      </c>
      <c r="K6" s="7">
        <v>100</v>
      </c>
    </row>
    <row r="7" spans="1:11" ht="24" customHeight="1" thickBot="1">
      <c r="A7" s="14" t="s">
        <v>295</v>
      </c>
      <c r="B7" s="15">
        <v>222105.57</v>
      </c>
      <c r="C7" s="16">
        <v>53.095263</v>
      </c>
      <c r="D7" s="15">
        <v>200801.82</v>
      </c>
      <c r="E7" s="16">
        <v>40.365049</v>
      </c>
      <c r="F7" s="15">
        <v>233181.73</v>
      </c>
      <c r="G7" s="16">
        <v>37.933824</v>
      </c>
      <c r="H7" s="15">
        <v>262068.33</v>
      </c>
      <c r="I7" s="16">
        <v>42.248629</v>
      </c>
      <c r="J7" s="15">
        <v>243951.02</v>
      </c>
      <c r="K7" s="16">
        <v>54.255982</v>
      </c>
    </row>
    <row r="8" spans="1:11" ht="8.25" customHeight="1">
      <c r="A8" s="32"/>
      <c r="C8" s="18"/>
      <c r="D8" s="19"/>
      <c r="E8" s="18"/>
      <c r="F8" s="19"/>
      <c r="G8" s="18"/>
      <c r="H8" s="19"/>
      <c r="I8" s="18"/>
      <c r="J8" s="19"/>
      <c r="K8" s="18"/>
    </row>
    <row r="9" spans="1:11" ht="11.25" customHeight="1">
      <c r="A9" s="241" t="s">
        <v>246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ht="11.25">
      <c r="A10" s="32" t="s">
        <v>307</v>
      </c>
    </row>
    <row r="11" ht="11.25">
      <c r="A11" s="32"/>
    </row>
    <row r="12" ht="11.25">
      <c r="A12" s="32"/>
    </row>
    <row r="13" ht="11.25">
      <c r="A13" s="21"/>
    </row>
  </sheetData>
  <sheetProtection/>
  <mergeCells count="7">
    <mergeCell ref="A9:K9"/>
    <mergeCell ref="A4:A5"/>
    <mergeCell ref="H4:H5"/>
    <mergeCell ref="J4:J5"/>
    <mergeCell ref="B4:B5"/>
    <mergeCell ref="D4:D5"/>
    <mergeCell ref="F4:F5"/>
  </mergeCells>
  <printOptions/>
  <pageMargins left="0.75" right="0.75" top="1" bottom="1" header="0.512" footer="0.512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50390625" style="0" customWidth="1"/>
    <col min="2" max="2" width="11.625" style="0" customWidth="1"/>
    <col min="4" max="4" width="11.625" style="0" customWidth="1"/>
    <col min="6" max="6" width="11.625" style="0" customWidth="1"/>
    <col min="8" max="8" width="11.625" style="0" customWidth="1"/>
    <col min="10" max="10" width="11.625" style="0" customWidth="1"/>
  </cols>
  <sheetData>
    <row r="1" spans="1:11" ht="24" customHeight="1">
      <c r="A1" s="1"/>
      <c r="B1" s="1"/>
      <c r="C1" s="1"/>
      <c r="D1" s="1" t="s">
        <v>269</v>
      </c>
      <c r="E1" s="1"/>
      <c r="F1" s="1"/>
      <c r="G1" s="1"/>
      <c r="H1" s="1"/>
      <c r="I1" s="1"/>
      <c r="J1" s="1"/>
      <c r="K1" s="1"/>
    </row>
    <row r="2" spans="1:11" ht="24" customHeight="1" thickBot="1">
      <c r="A2" s="188"/>
      <c r="B2" s="189"/>
      <c r="C2" s="189"/>
      <c r="D2" s="188"/>
      <c r="E2" s="189"/>
      <c r="F2" s="189"/>
      <c r="G2" s="189"/>
      <c r="H2" s="189"/>
      <c r="I2" s="189"/>
      <c r="J2" s="189"/>
      <c r="K2" s="3" t="s">
        <v>3</v>
      </c>
    </row>
    <row r="3" spans="1:11" ht="24" customHeight="1" thickBot="1">
      <c r="A3" s="246" t="s">
        <v>258</v>
      </c>
      <c r="B3" s="244">
        <v>2015</v>
      </c>
      <c r="C3" s="201"/>
      <c r="D3" s="244">
        <v>2016</v>
      </c>
      <c r="E3" s="201"/>
      <c r="F3" s="244">
        <v>2017</v>
      </c>
      <c r="G3" s="201"/>
      <c r="H3" s="244">
        <v>2018</v>
      </c>
      <c r="I3" s="201"/>
      <c r="J3" s="244">
        <v>2019</v>
      </c>
      <c r="K3" s="201"/>
    </row>
    <row r="4" spans="1:11" ht="24" customHeight="1" thickBot="1">
      <c r="A4" s="247"/>
      <c r="B4" s="245"/>
      <c r="C4" s="192" t="s">
        <v>7</v>
      </c>
      <c r="D4" s="245"/>
      <c r="E4" s="192" t="s">
        <v>7</v>
      </c>
      <c r="F4" s="245"/>
      <c r="G4" s="192" t="s">
        <v>7</v>
      </c>
      <c r="H4" s="245"/>
      <c r="I4" s="192" t="s">
        <v>7</v>
      </c>
      <c r="J4" s="245"/>
      <c r="K4" s="192" t="s">
        <v>256</v>
      </c>
    </row>
    <row r="5" spans="1:11" ht="24" customHeight="1">
      <c r="A5" s="220" t="s">
        <v>259</v>
      </c>
      <c r="B5" s="195">
        <v>3778689</v>
      </c>
      <c r="C5" s="196">
        <v>6.628932663738827</v>
      </c>
      <c r="D5" s="195">
        <v>4062348</v>
      </c>
      <c r="E5" s="196">
        <v>7.506809901529341</v>
      </c>
      <c r="F5" s="195">
        <v>4464844</v>
      </c>
      <c r="G5" s="196">
        <v>9.90796455645848</v>
      </c>
      <c r="H5" s="195">
        <v>4631308</v>
      </c>
      <c r="I5" s="196">
        <f>(H5-F5)/F5*100</f>
        <v>3.7283273502948813</v>
      </c>
      <c r="J5" s="195">
        <v>4750161</v>
      </c>
      <c r="K5" s="196">
        <f>(J5-H5)/H5*100</f>
        <v>2.5662944464069333</v>
      </c>
    </row>
    <row r="6" spans="1:11" ht="24" customHeight="1">
      <c r="A6" s="221" t="s">
        <v>261</v>
      </c>
      <c r="B6" s="190">
        <v>1318841</v>
      </c>
      <c r="C6" s="197">
        <v>7.09573942899736</v>
      </c>
      <c r="D6" s="190">
        <v>1405858</v>
      </c>
      <c r="E6" s="197">
        <v>6.597990205036089</v>
      </c>
      <c r="F6" s="190">
        <v>1533205</v>
      </c>
      <c r="G6" s="197">
        <v>9.058311721382955</v>
      </c>
      <c r="H6" s="190">
        <v>1636012</v>
      </c>
      <c r="I6" s="197">
        <f>(H6-F6)/F6*100</f>
        <v>6.705365557769509</v>
      </c>
      <c r="J6" s="190">
        <v>1629354</v>
      </c>
      <c r="K6" s="197">
        <f aca="true" t="shared" si="0" ref="K6:K12">(J6-H6)/H6*100</f>
        <v>-0.40696523008388696</v>
      </c>
    </row>
    <row r="7" spans="1:11" ht="24" customHeight="1" thickBot="1">
      <c r="A7" s="222" t="s">
        <v>303</v>
      </c>
      <c r="B7" s="191">
        <v>2459848</v>
      </c>
      <c r="C7" s="197">
        <v>6.380327332167907</v>
      </c>
      <c r="D7" s="191">
        <v>2656489</v>
      </c>
      <c r="E7" s="197">
        <v>7.994030525463362</v>
      </c>
      <c r="F7" s="191">
        <v>2931639</v>
      </c>
      <c r="G7" s="197">
        <v>10.357656289937584</v>
      </c>
      <c r="H7" s="191">
        <v>2995296</v>
      </c>
      <c r="I7" s="197">
        <f>(H7-F7)/F7*100</f>
        <v>2.1713792182461757</v>
      </c>
      <c r="J7" s="191">
        <v>3120806</v>
      </c>
      <c r="K7" s="197">
        <f t="shared" si="0"/>
        <v>4.1902369582171515</v>
      </c>
    </row>
    <row r="8" spans="1:11" ht="24" customHeight="1">
      <c r="A8" s="223" t="s">
        <v>263</v>
      </c>
      <c r="B8" s="190"/>
      <c r="C8" s="193"/>
      <c r="D8" s="190"/>
      <c r="E8" s="193"/>
      <c r="F8" s="190"/>
      <c r="G8" s="193"/>
      <c r="H8" s="190"/>
      <c r="I8" s="193"/>
      <c r="J8" s="190"/>
      <c r="K8" s="193"/>
    </row>
    <row r="9" spans="1:11" ht="24" customHeight="1">
      <c r="A9" s="221" t="s">
        <v>265</v>
      </c>
      <c r="B9" s="190">
        <v>1822032</v>
      </c>
      <c r="C9" s="197">
        <v>6.89232229107126</v>
      </c>
      <c r="D9" s="190">
        <v>1960078</v>
      </c>
      <c r="E9" s="197">
        <v>7.576486033176147</v>
      </c>
      <c r="F9" s="190">
        <v>2166053</v>
      </c>
      <c r="G9" s="197">
        <v>10.5085103756075</v>
      </c>
      <c r="H9" s="190">
        <v>2340903</v>
      </c>
      <c r="I9" s="197">
        <f>(H9-F9)/F9*100</f>
        <v>8.072286319863826</v>
      </c>
      <c r="J9" s="190">
        <v>2375822</v>
      </c>
      <c r="K9" s="197">
        <f t="shared" si="0"/>
        <v>1.4916893181819153</v>
      </c>
    </row>
    <row r="10" spans="1:11" ht="24" customHeight="1">
      <c r="A10" s="221" t="s">
        <v>266</v>
      </c>
      <c r="B10" s="190">
        <v>557518</v>
      </c>
      <c r="C10" s="197">
        <v>2.6407876386850795</v>
      </c>
      <c r="D10" s="190">
        <v>590679</v>
      </c>
      <c r="E10" s="197">
        <v>5.947969392916462</v>
      </c>
      <c r="F10" s="190">
        <v>643230</v>
      </c>
      <c r="G10" s="197">
        <v>8.89671039600189</v>
      </c>
      <c r="H10" s="190">
        <v>695895</v>
      </c>
      <c r="I10" s="197">
        <f>(H10-F10)/F10*100</f>
        <v>8.187584534303436</v>
      </c>
      <c r="J10" s="190">
        <v>708950</v>
      </c>
      <c r="K10" s="197">
        <f t="shared" si="0"/>
        <v>1.87600140825843</v>
      </c>
    </row>
    <row r="11" spans="1:11" ht="24" customHeight="1">
      <c r="A11" s="221" t="s">
        <v>267</v>
      </c>
      <c r="B11" s="190">
        <v>1307281</v>
      </c>
      <c r="C11" s="197">
        <v>10.848839380605712</v>
      </c>
      <c r="D11" s="190">
        <v>1380416</v>
      </c>
      <c r="E11" s="197">
        <v>5.594436085279293</v>
      </c>
      <c r="F11" s="190">
        <v>1496804</v>
      </c>
      <c r="G11" s="197">
        <v>8.431371412675599</v>
      </c>
      <c r="H11" s="190">
        <v>1464067</v>
      </c>
      <c r="I11" s="197">
        <f>(H11-F11)/F11*100</f>
        <v>-2.1871267046320026</v>
      </c>
      <c r="J11" s="190">
        <v>1535269</v>
      </c>
      <c r="K11" s="197">
        <f t="shared" si="0"/>
        <v>4.863302021014065</v>
      </c>
    </row>
    <row r="12" spans="1:11" ht="24" customHeight="1" thickBot="1">
      <c r="A12" s="222" t="s">
        <v>268</v>
      </c>
      <c r="B12" s="191">
        <v>91858</v>
      </c>
      <c r="C12" s="197">
        <v>-21.297170140699155</v>
      </c>
      <c r="D12" s="191">
        <v>131174</v>
      </c>
      <c r="E12" s="197">
        <v>42.80084478216378</v>
      </c>
      <c r="F12" s="191">
        <v>158758</v>
      </c>
      <c r="G12" s="197">
        <v>21.02855748852669</v>
      </c>
      <c r="H12" s="191">
        <v>130443</v>
      </c>
      <c r="I12" s="197">
        <f>(H12-F12)/F12*100</f>
        <v>-17.835321684576524</v>
      </c>
      <c r="J12" s="191">
        <v>130119</v>
      </c>
      <c r="K12" s="197">
        <f t="shared" si="0"/>
        <v>-0.2483843517858375</v>
      </c>
    </row>
    <row r="13" spans="1:11" ht="6.7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3.5">
      <c r="A14" s="200" t="s">
        <v>299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ht="13.5">
      <c r="A15" s="200"/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ht="13.5">
      <c r="A16" s="200"/>
    </row>
  </sheetData>
  <sheetProtection/>
  <mergeCells count="6">
    <mergeCell ref="J3:J4"/>
    <mergeCell ref="A3:A4"/>
    <mergeCell ref="B3:B4"/>
    <mergeCell ref="D3:D4"/>
    <mergeCell ref="F3:F4"/>
    <mergeCell ref="H3:H4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4.875" style="2" customWidth="1"/>
    <col min="2" max="2" width="14.375" style="2" customWidth="1"/>
    <col min="3" max="3" width="9.25390625" style="2" customWidth="1"/>
    <col min="4" max="4" width="14.375" style="2" customWidth="1"/>
    <col min="5" max="5" width="9.25390625" style="2" customWidth="1"/>
    <col min="6" max="6" width="14.375" style="2" customWidth="1"/>
    <col min="7" max="7" width="9.25390625" style="2" customWidth="1"/>
    <col min="8" max="8" width="14.375" style="2" customWidth="1"/>
    <col min="9" max="9" width="9.25390625" style="2" customWidth="1"/>
    <col min="10" max="10" width="14.375" style="2" customWidth="1"/>
    <col min="11" max="11" width="9.25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270</v>
      </c>
    </row>
    <row r="3" ht="12" thickBot="1">
      <c r="K3" s="3" t="s">
        <v>3</v>
      </c>
    </row>
    <row r="4" spans="1:11" ht="12" customHeight="1" thickBot="1">
      <c r="A4" s="232" t="s">
        <v>257</v>
      </c>
      <c r="B4" s="234">
        <v>2015</v>
      </c>
      <c r="C4" s="179"/>
      <c r="D4" s="234">
        <v>2016</v>
      </c>
      <c r="E4" s="179"/>
      <c r="F4" s="234">
        <v>2017</v>
      </c>
      <c r="G4" s="179"/>
      <c r="H4" s="234">
        <v>2018</v>
      </c>
      <c r="I4" s="179"/>
      <c r="J4" s="234">
        <v>2019</v>
      </c>
      <c r="K4" s="179"/>
    </row>
    <row r="5" spans="1:11" ht="24.75" customHeight="1" thickBot="1">
      <c r="A5" s="233"/>
      <c r="B5" s="236"/>
      <c r="C5" s="4" t="s">
        <v>62</v>
      </c>
      <c r="D5" s="236"/>
      <c r="E5" s="4" t="s">
        <v>62</v>
      </c>
      <c r="F5" s="236"/>
      <c r="G5" s="4" t="s">
        <v>62</v>
      </c>
      <c r="H5" s="235"/>
      <c r="I5" s="4" t="s">
        <v>62</v>
      </c>
      <c r="J5" s="235"/>
      <c r="K5" s="4" t="s">
        <v>62</v>
      </c>
    </row>
    <row r="6" spans="1:12" ht="24" customHeight="1">
      <c r="A6" s="5" t="s">
        <v>64</v>
      </c>
      <c r="B6" s="6">
        <v>2936828.5</v>
      </c>
      <c r="C6" s="7">
        <v>100</v>
      </c>
      <c r="D6" s="6">
        <v>2987973.81</v>
      </c>
      <c r="E6" s="7">
        <v>100</v>
      </c>
      <c r="F6" s="6">
        <v>3117130.34</v>
      </c>
      <c r="G6" s="7">
        <v>100</v>
      </c>
      <c r="H6" s="6">
        <v>3144821.87</v>
      </c>
      <c r="I6" s="7">
        <v>100</v>
      </c>
      <c r="J6" s="6">
        <v>2946721.39</v>
      </c>
      <c r="K6" s="7">
        <v>100</v>
      </c>
      <c r="L6" s="213"/>
    </row>
    <row r="7" spans="1:12" ht="24" customHeight="1">
      <c r="A7" s="8" t="s">
        <v>65</v>
      </c>
      <c r="B7" s="6">
        <v>1982227.85</v>
      </c>
      <c r="C7" s="7">
        <v>67.5</v>
      </c>
      <c r="D7" s="6">
        <v>2018791.18</v>
      </c>
      <c r="E7" s="7">
        <v>67.5</v>
      </c>
      <c r="F7" s="6">
        <v>2064805.26</v>
      </c>
      <c r="G7" s="7">
        <v>66.2</v>
      </c>
      <c r="H7" s="6">
        <v>2086088.35</v>
      </c>
      <c r="I7" s="7">
        <v>66.3340702982328</v>
      </c>
      <c r="J7" s="6">
        <v>2022743.21</v>
      </c>
      <c r="K7" s="7">
        <v>68.6438567576963</v>
      </c>
      <c r="L7" s="213"/>
    </row>
    <row r="8" spans="1:12" ht="24" customHeight="1">
      <c r="A8" s="33" t="s">
        <v>66</v>
      </c>
      <c r="B8" s="6">
        <v>66952.01</v>
      </c>
      <c r="C8" s="7">
        <v>2.3</v>
      </c>
      <c r="D8" s="6">
        <v>62463.6</v>
      </c>
      <c r="E8" s="7">
        <v>2.1</v>
      </c>
      <c r="F8" s="6">
        <v>61994.09</v>
      </c>
      <c r="G8" s="7">
        <v>2</v>
      </c>
      <c r="H8" s="6">
        <v>64966.37</v>
      </c>
      <c r="I8" s="7">
        <v>2.06582034485787</v>
      </c>
      <c r="J8" s="6">
        <v>56290.53</v>
      </c>
      <c r="K8" s="7">
        <v>1.91027662781515</v>
      </c>
      <c r="L8" s="213"/>
    </row>
    <row r="9" spans="1:12" ht="33" customHeight="1">
      <c r="A9" s="33" t="s">
        <v>67</v>
      </c>
      <c r="B9" s="34">
        <v>283852.41</v>
      </c>
      <c r="C9" s="35">
        <v>9.7</v>
      </c>
      <c r="D9" s="34">
        <v>271768.01</v>
      </c>
      <c r="E9" s="35">
        <v>9.1</v>
      </c>
      <c r="F9" s="34">
        <v>276194.72</v>
      </c>
      <c r="G9" s="35">
        <v>8.9</v>
      </c>
      <c r="H9" s="34">
        <v>273142.98</v>
      </c>
      <c r="I9" s="35">
        <v>8.68548335298876</v>
      </c>
      <c r="J9" s="34">
        <v>266094.59</v>
      </c>
      <c r="K9" s="35">
        <v>9.1</v>
      </c>
      <c r="L9" s="213"/>
    </row>
    <row r="10" spans="1:12" ht="24" customHeight="1">
      <c r="A10" s="8" t="s">
        <v>68</v>
      </c>
      <c r="B10" s="6">
        <v>105810.69</v>
      </c>
      <c r="C10" s="7">
        <v>3.6</v>
      </c>
      <c r="D10" s="6">
        <v>110131.29</v>
      </c>
      <c r="E10" s="7">
        <v>3.7</v>
      </c>
      <c r="F10" s="6">
        <v>101690.04</v>
      </c>
      <c r="G10" s="7">
        <v>3.3</v>
      </c>
      <c r="H10" s="6">
        <v>108295.38</v>
      </c>
      <c r="I10" s="7">
        <v>3.44360935139388</v>
      </c>
      <c r="J10" s="6">
        <v>106257.17</v>
      </c>
      <c r="K10" s="7">
        <v>3.60594558958286</v>
      </c>
      <c r="L10" s="213"/>
    </row>
    <row r="11" spans="1:12" ht="24" customHeight="1" thickBot="1">
      <c r="A11" s="8" t="s">
        <v>69</v>
      </c>
      <c r="B11" s="6">
        <v>497985.54</v>
      </c>
      <c r="C11" s="7">
        <v>16.9</v>
      </c>
      <c r="D11" s="6">
        <v>524819.73</v>
      </c>
      <c r="E11" s="7">
        <v>17.6</v>
      </c>
      <c r="F11" s="6">
        <v>612446.23</v>
      </c>
      <c r="G11" s="7">
        <v>19.6</v>
      </c>
      <c r="H11" s="6">
        <v>612328.79</v>
      </c>
      <c r="I11" s="7">
        <v>19.4710166525266</v>
      </c>
      <c r="J11" s="6">
        <v>495335.89</v>
      </c>
      <c r="K11" s="7">
        <v>16.8097293378659</v>
      </c>
      <c r="L11" s="213"/>
    </row>
    <row r="12" spans="1:12" ht="24" customHeight="1">
      <c r="A12" s="5" t="s">
        <v>70</v>
      </c>
      <c r="B12" s="37">
        <v>20.515253</v>
      </c>
      <c r="C12" s="36"/>
      <c r="D12" s="37">
        <v>20.525234</v>
      </c>
      <c r="E12" s="36"/>
      <c r="F12" s="37">
        <v>20.186801</v>
      </c>
      <c r="G12" s="36"/>
      <c r="H12" s="37">
        <v>20.484617</v>
      </c>
      <c r="I12" s="36"/>
      <c r="J12" s="37">
        <v>19.884771</v>
      </c>
      <c r="K12" s="36"/>
      <c r="L12" s="213"/>
    </row>
    <row r="13" spans="1:12" ht="24" customHeight="1" thickBot="1">
      <c r="A13" s="14" t="s">
        <v>71</v>
      </c>
      <c r="B13" s="38">
        <v>724.607328</v>
      </c>
      <c r="C13" s="172"/>
      <c r="D13" s="38">
        <v>726.739796</v>
      </c>
      <c r="E13" s="172"/>
      <c r="F13" s="38">
        <v>738.575463</v>
      </c>
      <c r="G13" s="172"/>
      <c r="H13" s="38">
        <v>730.143719</v>
      </c>
      <c r="I13" s="172"/>
      <c r="J13" s="38">
        <v>714.736178</v>
      </c>
      <c r="K13" s="218"/>
      <c r="L13" s="214"/>
    </row>
    <row r="14" spans="1:11" ht="11.25" customHeight="1">
      <c r="A14" s="32"/>
      <c r="B14" s="17"/>
      <c r="C14" s="18"/>
      <c r="D14" s="19"/>
      <c r="E14" s="18"/>
      <c r="F14" s="19"/>
      <c r="G14" s="18"/>
      <c r="H14" s="19"/>
      <c r="I14" s="18"/>
      <c r="J14" s="19"/>
      <c r="K14" s="18"/>
    </row>
    <row r="15" spans="1:11" s="21" customFormat="1" ht="11.25" customHeight="1">
      <c r="A15" s="32" t="s">
        <v>72</v>
      </c>
      <c r="B15" s="17"/>
      <c r="C15" s="18"/>
      <c r="D15" s="19"/>
      <c r="E15" s="18"/>
      <c r="F15" s="19"/>
      <c r="G15" s="18"/>
      <c r="H15" s="19"/>
      <c r="I15" s="18"/>
      <c r="J15" s="19"/>
      <c r="K15" s="18"/>
    </row>
    <row r="16" spans="1:11" s="21" customFormat="1" ht="11.25" customHeight="1">
      <c r="A16" s="32" t="s">
        <v>73</v>
      </c>
      <c r="B16" s="17"/>
      <c r="C16" s="18"/>
      <c r="D16" s="19"/>
      <c r="E16" s="18"/>
      <c r="F16" s="19"/>
      <c r="G16" s="18"/>
      <c r="H16" s="19"/>
      <c r="I16" s="18"/>
      <c r="J16" s="19"/>
      <c r="K16" s="18"/>
    </row>
    <row r="17" spans="1:11" s="21" customFormat="1" ht="11.25" customHeight="1">
      <c r="A17" s="39" t="s">
        <v>247</v>
      </c>
      <c r="B17" s="19"/>
      <c r="C17" s="40"/>
      <c r="D17" s="19"/>
      <c r="E17" s="18"/>
      <c r="F17" s="19"/>
      <c r="G17" s="18"/>
      <c r="H17" s="19"/>
      <c r="I17" s="18"/>
      <c r="J17" s="19"/>
      <c r="K17" s="18"/>
    </row>
    <row r="18" spans="1:11" s="21" customFormat="1" ht="11.25" customHeight="1">
      <c r="A18" s="32" t="s">
        <v>248</v>
      </c>
      <c r="B18" s="17"/>
      <c r="C18" s="18"/>
      <c r="D18" s="19"/>
      <c r="E18" s="18"/>
      <c r="F18" s="19"/>
      <c r="G18" s="18"/>
      <c r="H18" s="19"/>
      <c r="I18" s="18"/>
      <c r="J18" s="19"/>
      <c r="K18" s="18"/>
    </row>
    <row r="19" spans="1:11" s="21" customFormat="1" ht="11.25" customHeight="1">
      <c r="A19" s="248" t="s">
        <v>249</v>
      </c>
      <c r="B19" s="41" t="s">
        <v>74</v>
      </c>
      <c r="C19" s="251" t="s">
        <v>75</v>
      </c>
      <c r="D19" s="19"/>
      <c r="E19" s="18"/>
      <c r="F19" s="19"/>
      <c r="G19" s="18"/>
      <c r="H19" s="19"/>
      <c r="I19" s="18"/>
      <c r="J19" s="19"/>
      <c r="K19" s="18"/>
    </row>
    <row r="20" spans="1:11" s="21" customFormat="1" ht="11.25" customHeight="1">
      <c r="A20" s="248"/>
      <c r="B20" s="19" t="s">
        <v>76</v>
      </c>
      <c r="C20" s="251"/>
      <c r="D20" s="19"/>
      <c r="E20" s="18"/>
      <c r="F20" s="19"/>
      <c r="G20" s="18"/>
      <c r="H20" s="19"/>
      <c r="I20" s="18"/>
      <c r="J20" s="19"/>
      <c r="K20" s="18"/>
    </row>
    <row r="21" spans="1:11" s="21" customFormat="1" ht="11.25" customHeight="1">
      <c r="A21" s="248" t="s">
        <v>250</v>
      </c>
      <c r="B21" s="249" t="s">
        <v>77</v>
      </c>
      <c r="C21" s="249"/>
      <c r="D21" s="19"/>
      <c r="E21" s="18"/>
      <c r="F21" s="19"/>
      <c r="G21" s="18"/>
      <c r="H21" s="19"/>
      <c r="I21" s="18"/>
      <c r="J21" s="19"/>
      <c r="K21" s="18"/>
    </row>
    <row r="22" spans="1:11" s="21" customFormat="1" ht="11.25" customHeight="1">
      <c r="A22" s="248"/>
      <c r="B22" s="250" t="s">
        <v>78</v>
      </c>
      <c r="C22" s="250"/>
      <c r="D22" s="19"/>
      <c r="E22" s="18"/>
      <c r="F22" s="19"/>
      <c r="G22" s="18"/>
      <c r="H22" s="19"/>
      <c r="I22" s="18"/>
      <c r="J22" s="19"/>
      <c r="K22" s="18"/>
    </row>
    <row r="23" spans="1:11" s="21" customFormat="1" ht="11.25" customHeight="1">
      <c r="A23" s="32" t="s">
        <v>251</v>
      </c>
      <c r="B23" s="19"/>
      <c r="C23" s="19"/>
      <c r="D23" s="19"/>
      <c r="E23" s="18"/>
      <c r="F23" s="19"/>
      <c r="G23" s="18"/>
      <c r="H23" s="19"/>
      <c r="I23" s="18"/>
      <c r="J23" s="19"/>
      <c r="K23" s="18"/>
    </row>
    <row r="24" spans="1:11" ht="11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</row>
    <row r="25" spans="1:6" ht="11.25">
      <c r="A25" s="21"/>
      <c r="B25" s="19"/>
      <c r="C25" s="19"/>
      <c r="D25" s="19"/>
      <c r="E25" s="18"/>
      <c r="F25" s="19"/>
    </row>
  </sheetData>
  <sheetProtection/>
  <mergeCells count="12">
    <mergeCell ref="A4:A5"/>
    <mergeCell ref="F4:F5"/>
    <mergeCell ref="D4:D5"/>
    <mergeCell ref="B4:B5"/>
    <mergeCell ref="A24:K24"/>
    <mergeCell ref="H4:H5"/>
    <mergeCell ref="J4:J5"/>
    <mergeCell ref="A21:A22"/>
    <mergeCell ref="B21:C21"/>
    <mergeCell ref="B22:C22"/>
    <mergeCell ref="A19:A20"/>
    <mergeCell ref="C19:C20"/>
  </mergeCells>
  <printOptions/>
  <pageMargins left="0.75" right="0.75" top="1" bottom="1" header="0.512" footer="0.512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7.00390625" style="2" customWidth="1"/>
    <col min="2" max="2" width="17.75390625" style="2" customWidth="1"/>
    <col min="3" max="3" width="9.25390625" style="2" customWidth="1"/>
    <col min="4" max="4" width="17.75390625" style="2" customWidth="1"/>
    <col min="5" max="5" width="9.25390625" style="2" customWidth="1"/>
    <col min="6" max="6" width="17.75390625" style="2" customWidth="1"/>
    <col min="7" max="7" width="9.25390625" style="2" customWidth="1"/>
    <col min="8" max="8" width="17.75390625" style="2" customWidth="1"/>
    <col min="9" max="9" width="9.25390625" style="2" customWidth="1"/>
    <col min="10" max="10" width="17.75390625" style="2" customWidth="1"/>
    <col min="11" max="11" width="9.25390625" style="2" customWidth="1"/>
    <col min="12" max="73" width="10.25390625" style="2" customWidth="1"/>
    <col min="74" max="16384" width="9.00390625" style="2" customWidth="1"/>
  </cols>
  <sheetData>
    <row r="1" ht="18.75">
      <c r="D1" s="1" t="s">
        <v>271</v>
      </c>
    </row>
    <row r="3" ht="12" thickBot="1">
      <c r="K3" s="3" t="s">
        <v>79</v>
      </c>
    </row>
    <row r="4" spans="1:11" ht="12" customHeight="1" thickBot="1">
      <c r="A4" s="232" t="s">
        <v>80</v>
      </c>
      <c r="B4" s="234">
        <v>2015</v>
      </c>
      <c r="C4" s="179"/>
      <c r="D4" s="234">
        <v>2016</v>
      </c>
      <c r="E4" s="179"/>
      <c r="F4" s="234">
        <v>2017</v>
      </c>
      <c r="G4" s="179"/>
      <c r="H4" s="234">
        <v>2018</v>
      </c>
      <c r="I4" s="179"/>
      <c r="J4" s="234">
        <v>2019</v>
      </c>
      <c r="K4" s="179"/>
    </row>
    <row r="5" spans="1:11" ht="24.75" customHeight="1" thickBot="1">
      <c r="A5" s="233"/>
      <c r="B5" s="236"/>
      <c r="C5" s="4" t="s">
        <v>7</v>
      </c>
      <c r="D5" s="236"/>
      <c r="E5" s="4" t="s">
        <v>7</v>
      </c>
      <c r="F5" s="236"/>
      <c r="G5" s="4" t="s">
        <v>7</v>
      </c>
      <c r="H5" s="236"/>
      <c r="I5" s="4" t="s">
        <v>7</v>
      </c>
      <c r="J5" s="235"/>
      <c r="K5" s="4" t="s">
        <v>81</v>
      </c>
    </row>
    <row r="6" spans="1:11" ht="12" customHeight="1">
      <c r="A6" s="256" t="s">
        <v>82</v>
      </c>
      <c r="B6" s="6">
        <v>426365.39</v>
      </c>
      <c r="C6" s="7">
        <v>7.06564563351533</v>
      </c>
      <c r="D6" s="6">
        <v>429380.29</v>
      </c>
      <c r="E6" s="7">
        <v>0.707116494610409</v>
      </c>
      <c r="F6" s="6">
        <v>454475.45</v>
      </c>
      <c r="G6" s="7">
        <v>5.84450674249626</v>
      </c>
      <c r="H6" s="6">
        <v>491276.54</v>
      </c>
      <c r="I6" s="7">
        <v>8.09748689395653</v>
      </c>
      <c r="J6" s="6">
        <v>440393.77</v>
      </c>
      <c r="K6" s="7">
        <v>-10.357256220702</v>
      </c>
    </row>
    <row r="7" spans="1:11" ht="12" customHeight="1">
      <c r="A7" s="255"/>
      <c r="B7" s="186">
        <v>424474.15</v>
      </c>
      <c r="C7" s="216">
        <v>7.527173</v>
      </c>
      <c r="D7" s="181">
        <v>426887.99</v>
      </c>
      <c r="E7" s="216">
        <v>0.568666</v>
      </c>
      <c r="F7" s="181">
        <v>453528.7</v>
      </c>
      <c r="G7" s="216">
        <v>6.240679</v>
      </c>
      <c r="H7" s="181">
        <v>487356.05</v>
      </c>
      <c r="I7" s="217">
        <v>7.458701</v>
      </c>
      <c r="J7" s="181">
        <v>431977.54</v>
      </c>
      <c r="K7" s="217">
        <v>-11.36305</v>
      </c>
    </row>
    <row r="8" spans="1:11" ht="12" customHeight="1">
      <c r="A8" s="43"/>
      <c r="B8" s="6"/>
      <c r="C8" s="7"/>
      <c r="D8" s="6"/>
      <c r="E8" s="7"/>
      <c r="F8" s="6"/>
      <c r="G8" s="7"/>
      <c r="H8" s="6"/>
      <c r="I8" s="7"/>
      <c r="J8" s="6"/>
      <c r="K8" s="7"/>
    </row>
    <row r="9" spans="1:11" ht="12" customHeight="1">
      <c r="A9" s="254" t="s">
        <v>83</v>
      </c>
      <c r="B9" s="6">
        <v>133336.03</v>
      </c>
      <c r="C9" s="7">
        <v>10.9109274056634</v>
      </c>
      <c r="D9" s="6">
        <v>144730.67</v>
      </c>
      <c r="E9" s="7">
        <v>8.54580716105016</v>
      </c>
      <c r="F9" s="6">
        <v>151139.59</v>
      </c>
      <c r="G9" s="7">
        <v>4.42816992417709</v>
      </c>
      <c r="H9" s="6">
        <v>160947.37</v>
      </c>
      <c r="I9" s="7">
        <v>6.4892196677257</v>
      </c>
      <c r="J9" s="6">
        <v>153541.95</v>
      </c>
      <c r="K9" s="7">
        <v>-4.60114383975333</v>
      </c>
    </row>
    <row r="10" spans="1:11" ht="12" customHeight="1">
      <c r="A10" s="254"/>
      <c r="B10" s="182">
        <v>133511.22</v>
      </c>
      <c r="C10" s="216">
        <v>12.072407</v>
      </c>
      <c r="D10" s="182">
        <v>144273.71</v>
      </c>
      <c r="E10" s="216">
        <v>8.061113</v>
      </c>
      <c r="F10" s="182">
        <v>150597.29</v>
      </c>
      <c r="G10" s="216">
        <v>4.383044</v>
      </c>
      <c r="H10" s="182">
        <v>159978.98</v>
      </c>
      <c r="I10" s="217">
        <v>6.229654</v>
      </c>
      <c r="J10" s="182">
        <v>151726.31</v>
      </c>
      <c r="K10" s="217">
        <v>-5.158596</v>
      </c>
    </row>
    <row r="11" spans="1:11" ht="24" customHeight="1">
      <c r="A11" s="8" t="s">
        <v>84</v>
      </c>
      <c r="B11" s="6">
        <v>12232.73</v>
      </c>
      <c r="C11" s="7">
        <v>-4.69247783990818</v>
      </c>
      <c r="D11" s="6">
        <v>14435.03</v>
      </c>
      <c r="E11" s="7">
        <v>18.0033402192315</v>
      </c>
      <c r="F11" s="6">
        <v>16511.86</v>
      </c>
      <c r="G11" s="7">
        <v>14.3874311310748</v>
      </c>
      <c r="H11" s="6">
        <v>16570.1</v>
      </c>
      <c r="I11" s="7">
        <v>0.352716168862865</v>
      </c>
      <c r="J11" s="6">
        <v>15149.22</v>
      </c>
      <c r="K11" s="7">
        <v>-8.57496333757792</v>
      </c>
    </row>
    <row r="12" spans="1:11" ht="24" customHeight="1">
      <c r="A12" s="8" t="s">
        <v>85</v>
      </c>
      <c r="B12" s="6">
        <v>15389.2</v>
      </c>
      <c r="C12" s="7">
        <v>8.53722441995862</v>
      </c>
      <c r="D12" s="6">
        <v>18038.65</v>
      </c>
      <c r="E12" s="7">
        <v>17.2162945442258</v>
      </c>
      <c r="F12" s="6">
        <v>17185.8</v>
      </c>
      <c r="G12" s="7">
        <v>-4.72790369567567</v>
      </c>
      <c r="H12" s="6">
        <v>19298.46</v>
      </c>
      <c r="I12" s="7">
        <v>12.293055894983</v>
      </c>
      <c r="J12" s="6">
        <v>21821.47</v>
      </c>
      <c r="K12" s="7">
        <v>13.073633854722</v>
      </c>
    </row>
    <row r="13" spans="1:11" ht="24" customHeight="1">
      <c r="A13" s="8" t="s">
        <v>86</v>
      </c>
      <c r="B13" s="6">
        <v>1633.05</v>
      </c>
      <c r="C13" s="7">
        <v>-15.0165746431377</v>
      </c>
      <c r="D13" s="6">
        <v>1502.94</v>
      </c>
      <c r="E13" s="7">
        <v>-7.96730045007807</v>
      </c>
      <c r="F13" s="6">
        <v>1320.09</v>
      </c>
      <c r="G13" s="7">
        <v>-12.1661543374985</v>
      </c>
      <c r="H13" s="6">
        <v>2478.69</v>
      </c>
      <c r="I13" s="7">
        <v>87.7667431766015</v>
      </c>
      <c r="J13" s="6">
        <v>2748.23</v>
      </c>
      <c r="K13" s="7">
        <v>10.8742924690058</v>
      </c>
    </row>
    <row r="14" spans="1:11" ht="24" customHeight="1">
      <c r="A14" s="8" t="s">
        <v>87</v>
      </c>
      <c r="B14" s="6">
        <v>6566.28</v>
      </c>
      <c r="C14" s="7">
        <v>-11.4951638469252</v>
      </c>
      <c r="D14" s="6">
        <v>8427.11</v>
      </c>
      <c r="E14" s="7">
        <v>28.3391813934221</v>
      </c>
      <c r="F14" s="6">
        <v>9143.26</v>
      </c>
      <c r="G14" s="7">
        <v>8.49816841123469</v>
      </c>
      <c r="H14" s="6">
        <v>10722.28</v>
      </c>
      <c r="I14" s="7">
        <v>17.2697703007461</v>
      </c>
      <c r="J14" s="6">
        <v>3982.54</v>
      </c>
      <c r="K14" s="7">
        <v>-62.8573400433489</v>
      </c>
    </row>
    <row r="15" spans="1:11" ht="24" customHeight="1">
      <c r="A15" s="8" t="s">
        <v>88</v>
      </c>
      <c r="B15" s="6">
        <v>6132.43</v>
      </c>
      <c r="C15" s="7">
        <v>-0.594736364343698</v>
      </c>
      <c r="D15" s="6">
        <v>6924.71</v>
      </c>
      <c r="E15" s="7">
        <v>12.9195115150111</v>
      </c>
      <c r="F15" s="6">
        <v>8336.64</v>
      </c>
      <c r="G15" s="7">
        <v>20.3897347325736</v>
      </c>
      <c r="H15" s="6">
        <v>7928.78</v>
      </c>
      <c r="I15" s="7">
        <v>-4.8923787041302</v>
      </c>
      <c r="J15" s="6">
        <v>8132.98</v>
      </c>
      <c r="K15" s="7">
        <v>2.57542774550435</v>
      </c>
    </row>
    <row r="16" spans="1:11" ht="24" customHeight="1">
      <c r="A16" s="8" t="s">
        <v>221</v>
      </c>
      <c r="B16" s="6">
        <v>2465.38</v>
      </c>
      <c r="C16" s="7">
        <v>22.8090799954171</v>
      </c>
      <c r="D16" s="6">
        <v>2388.07</v>
      </c>
      <c r="E16" s="7">
        <v>-3.13582490326034</v>
      </c>
      <c r="F16" s="6">
        <v>2378.47</v>
      </c>
      <c r="G16" s="7">
        <v>-0.401998266382476</v>
      </c>
      <c r="H16" s="6">
        <v>2459.48</v>
      </c>
      <c r="I16" s="7">
        <v>3.40597106543282</v>
      </c>
      <c r="J16" s="6">
        <v>2721.1</v>
      </c>
      <c r="K16" s="7">
        <v>10.6372078650771</v>
      </c>
    </row>
    <row r="17" spans="1:11" ht="24" customHeight="1">
      <c r="A17" s="8" t="s">
        <v>222</v>
      </c>
      <c r="B17" s="6">
        <v>7189.63</v>
      </c>
      <c r="C17" s="7">
        <v>27.4849767447633</v>
      </c>
      <c r="D17" s="6">
        <v>7632.7</v>
      </c>
      <c r="E17" s="7">
        <v>6.16262589312662</v>
      </c>
      <c r="F17" s="6">
        <v>6939.95</v>
      </c>
      <c r="G17" s="7">
        <v>-9.07608054816775</v>
      </c>
      <c r="H17" s="6">
        <v>8808.07</v>
      </c>
      <c r="I17" s="7">
        <v>26.9183495558325</v>
      </c>
      <c r="J17" s="6">
        <v>8788.22</v>
      </c>
      <c r="K17" s="7">
        <v>-0.225361515065161</v>
      </c>
    </row>
    <row r="18" spans="1:11" ht="24" customHeight="1">
      <c r="A18" s="8" t="s">
        <v>223</v>
      </c>
      <c r="B18" s="6">
        <v>4896.9</v>
      </c>
      <c r="C18" s="7">
        <v>-4.23678266566279</v>
      </c>
      <c r="D18" s="6">
        <v>4982.77</v>
      </c>
      <c r="E18" s="7">
        <v>1.75355837366497</v>
      </c>
      <c r="F18" s="6">
        <v>3944.17</v>
      </c>
      <c r="G18" s="7">
        <v>-20.8438278307046</v>
      </c>
      <c r="H18" s="6">
        <v>5200.75</v>
      </c>
      <c r="I18" s="7">
        <v>31.8591744270657</v>
      </c>
      <c r="J18" s="6">
        <v>4727.79</v>
      </c>
      <c r="K18" s="7">
        <v>-9.09407297024467</v>
      </c>
    </row>
    <row r="19" spans="1:11" ht="24" customHeight="1">
      <c r="A19" s="8" t="s">
        <v>89</v>
      </c>
      <c r="B19" s="6">
        <v>10169.63</v>
      </c>
      <c r="C19" s="7">
        <v>20.9204797043582</v>
      </c>
      <c r="D19" s="6">
        <v>10522.31</v>
      </c>
      <c r="E19" s="7">
        <v>3.46797277777067</v>
      </c>
      <c r="F19" s="6">
        <v>13149.51</v>
      </c>
      <c r="G19" s="7">
        <v>24.9679015349291</v>
      </c>
      <c r="H19" s="6">
        <v>11544.7</v>
      </c>
      <c r="I19" s="7">
        <v>-12.2043330892177</v>
      </c>
      <c r="J19" s="6">
        <v>11598.01</v>
      </c>
      <c r="K19" s="7">
        <v>0.461770336171576</v>
      </c>
    </row>
    <row r="20" spans="1:11" ht="24" customHeight="1">
      <c r="A20" s="8" t="s">
        <v>90</v>
      </c>
      <c r="B20" s="6">
        <v>16845.07</v>
      </c>
      <c r="C20" s="7">
        <v>49.7137275674753</v>
      </c>
      <c r="D20" s="6">
        <v>16004.06</v>
      </c>
      <c r="E20" s="7">
        <v>-4.99261801820948</v>
      </c>
      <c r="F20" s="6">
        <v>16261.63</v>
      </c>
      <c r="G20" s="7">
        <v>1.60940411370614</v>
      </c>
      <c r="H20" s="6">
        <v>19201.55</v>
      </c>
      <c r="I20" s="7">
        <v>18.0788764717928</v>
      </c>
      <c r="J20" s="6">
        <v>17145.79</v>
      </c>
      <c r="K20" s="7">
        <v>-10.7062190291929</v>
      </c>
    </row>
    <row r="21" spans="1:11" ht="24" customHeight="1">
      <c r="A21" s="8" t="s">
        <v>91</v>
      </c>
      <c r="B21" s="6">
        <v>24020.01</v>
      </c>
      <c r="C21" s="7">
        <v>14.2254901541187</v>
      </c>
      <c r="D21" s="6">
        <v>27602.75</v>
      </c>
      <c r="E21" s="7">
        <v>14.9156474123033</v>
      </c>
      <c r="F21" s="6">
        <v>26103.18</v>
      </c>
      <c r="G21" s="7">
        <v>-5.43268333771091</v>
      </c>
      <c r="H21" s="6">
        <v>28890.66</v>
      </c>
      <c r="I21" s="7">
        <v>10.6786989171434</v>
      </c>
      <c r="J21" s="6">
        <v>28402.8</v>
      </c>
      <c r="K21" s="7">
        <v>-1.68864262706355</v>
      </c>
    </row>
    <row r="22" spans="1:11" ht="24" customHeight="1">
      <c r="A22" s="8"/>
      <c r="B22" s="6"/>
      <c r="C22" s="7"/>
      <c r="D22" s="6"/>
      <c r="E22" s="7"/>
      <c r="F22" s="6"/>
      <c r="G22" s="7"/>
      <c r="H22" s="6"/>
      <c r="I22" s="7"/>
      <c r="J22" s="6"/>
      <c r="K22" s="7"/>
    </row>
    <row r="23" spans="1:11" ht="12" customHeight="1">
      <c r="A23" s="254" t="s">
        <v>92</v>
      </c>
      <c r="B23" s="6">
        <v>293029.36</v>
      </c>
      <c r="C23" s="7">
        <v>5.4028360737543</v>
      </c>
      <c r="D23" s="6">
        <v>284649.62</v>
      </c>
      <c r="E23" s="7">
        <v>-2.85969296728491</v>
      </c>
      <c r="F23" s="6">
        <v>303335.86</v>
      </c>
      <c r="G23" s="7">
        <v>6.5646460374688</v>
      </c>
      <c r="H23" s="6">
        <v>330329.17</v>
      </c>
      <c r="I23" s="7">
        <v>8.89881928236246</v>
      </c>
      <c r="J23" s="6">
        <v>286851.82</v>
      </c>
      <c r="K23" s="7">
        <v>-13.161825823617</v>
      </c>
    </row>
    <row r="24" spans="1:11" ht="12" customHeight="1">
      <c r="A24" s="255"/>
      <c r="B24" s="182">
        <v>290962.93</v>
      </c>
      <c r="C24" s="216">
        <v>5.562691</v>
      </c>
      <c r="D24" s="182">
        <v>282614.28</v>
      </c>
      <c r="E24" s="216">
        <v>-2.869317</v>
      </c>
      <c r="F24" s="182">
        <v>302931.41</v>
      </c>
      <c r="G24" s="216">
        <v>7.188996</v>
      </c>
      <c r="H24" s="182">
        <v>327377.07</v>
      </c>
      <c r="I24" s="217">
        <v>8.069701</v>
      </c>
      <c r="J24" s="182">
        <v>280251.23</v>
      </c>
      <c r="K24" s="217">
        <v>-14.394973</v>
      </c>
    </row>
    <row r="25" spans="1:11" ht="24" customHeight="1">
      <c r="A25" s="8" t="s">
        <v>93</v>
      </c>
      <c r="B25" s="6">
        <v>21521.5</v>
      </c>
      <c r="C25" s="7">
        <v>5.43490827998267</v>
      </c>
      <c r="D25" s="6">
        <v>20535.33</v>
      </c>
      <c r="E25" s="7">
        <v>-4.58225495434797</v>
      </c>
      <c r="F25" s="6">
        <v>27182.24</v>
      </c>
      <c r="G25" s="7">
        <v>32.3681674460551</v>
      </c>
      <c r="H25" s="6">
        <v>26707.19</v>
      </c>
      <c r="I25" s="7">
        <v>-1.7476484645857</v>
      </c>
      <c r="J25" s="6">
        <v>23733.04</v>
      </c>
      <c r="K25" s="7">
        <v>-11.136139743642</v>
      </c>
    </row>
    <row r="26" spans="1:11" ht="24" customHeight="1">
      <c r="A26" s="8" t="s">
        <v>94</v>
      </c>
      <c r="B26" s="6">
        <v>60887.72</v>
      </c>
      <c r="C26" s="7">
        <v>4.31448817856211</v>
      </c>
      <c r="D26" s="6">
        <v>57725.51</v>
      </c>
      <c r="E26" s="7">
        <v>-5.19351028417552</v>
      </c>
      <c r="F26" s="6">
        <v>58703.92</v>
      </c>
      <c r="G26" s="7">
        <v>1.6949352201479</v>
      </c>
      <c r="H26" s="6">
        <v>50549.17</v>
      </c>
      <c r="I26" s="7">
        <v>-13.8913210565836</v>
      </c>
      <c r="J26" s="6">
        <v>55704.2</v>
      </c>
      <c r="K26" s="7">
        <v>10.1980507296163</v>
      </c>
    </row>
    <row r="27" spans="1:11" ht="24" customHeight="1">
      <c r="A27" s="8" t="s">
        <v>95</v>
      </c>
      <c r="B27" s="6">
        <v>33560.58</v>
      </c>
      <c r="C27" s="7">
        <v>26.9938176724206</v>
      </c>
      <c r="D27" s="6">
        <v>30584.93</v>
      </c>
      <c r="E27" s="7">
        <v>-8.8665034990456</v>
      </c>
      <c r="F27" s="6">
        <v>32390.77</v>
      </c>
      <c r="G27" s="7">
        <v>5.90434570227886</v>
      </c>
      <c r="H27" s="6">
        <v>52563.43</v>
      </c>
      <c r="I27" s="7">
        <v>62.2790381333941</v>
      </c>
      <c r="J27" s="6">
        <v>40619.02</v>
      </c>
      <c r="K27" s="7">
        <v>-22.7238024611407</v>
      </c>
    </row>
    <row r="28" spans="1:11" ht="24" customHeight="1">
      <c r="A28" s="8" t="s">
        <v>96</v>
      </c>
      <c r="B28" s="6">
        <v>17376.71</v>
      </c>
      <c r="C28" s="7">
        <v>-10.244220167469</v>
      </c>
      <c r="D28" s="6">
        <v>20747.64</v>
      </c>
      <c r="E28" s="7">
        <v>19.3991267622006</v>
      </c>
      <c r="F28" s="6">
        <v>18214.25</v>
      </c>
      <c r="G28" s="7">
        <v>-12.2104971938977</v>
      </c>
      <c r="H28" s="6">
        <v>19096.16</v>
      </c>
      <c r="I28" s="7">
        <v>4.84186831738885</v>
      </c>
      <c r="J28" s="6">
        <v>17943.31</v>
      </c>
      <c r="K28" s="7">
        <v>-6.03707761141506</v>
      </c>
    </row>
    <row r="29" spans="1:11" ht="24" customHeight="1">
      <c r="A29" s="8" t="s">
        <v>97</v>
      </c>
      <c r="B29" s="6">
        <v>38505.83</v>
      </c>
      <c r="C29" s="7">
        <v>10.5332897390976</v>
      </c>
      <c r="D29" s="6">
        <v>33197.49</v>
      </c>
      <c r="E29" s="7">
        <v>-13.7858085386031</v>
      </c>
      <c r="F29" s="6">
        <v>35318.18</v>
      </c>
      <c r="G29" s="7">
        <v>6.38810343794063</v>
      </c>
      <c r="H29" s="6">
        <v>40867.68</v>
      </c>
      <c r="I29" s="7">
        <v>15.7128708217694</v>
      </c>
      <c r="J29" s="6">
        <v>34153.3</v>
      </c>
      <c r="K29" s="7">
        <v>-16.4295599848095</v>
      </c>
    </row>
    <row r="30" spans="1:11" ht="24" customHeight="1">
      <c r="A30" s="8" t="s">
        <v>98</v>
      </c>
      <c r="B30" s="6">
        <v>42137.16</v>
      </c>
      <c r="C30" s="7">
        <v>20.0578846791084</v>
      </c>
      <c r="D30" s="6">
        <v>45717.4</v>
      </c>
      <c r="E30" s="7">
        <v>8.49663337538647</v>
      </c>
      <c r="F30" s="6">
        <v>46507.58</v>
      </c>
      <c r="G30" s="7">
        <v>1.72840100268169</v>
      </c>
      <c r="H30" s="6">
        <v>58072.35</v>
      </c>
      <c r="I30" s="7">
        <v>24.8664196244999</v>
      </c>
      <c r="J30" s="6">
        <v>49313.26</v>
      </c>
      <c r="K30" s="7">
        <v>-15.0830644876606</v>
      </c>
    </row>
    <row r="31" spans="1:11" ht="24" customHeight="1">
      <c r="A31" s="8" t="s">
        <v>99</v>
      </c>
      <c r="B31" s="6">
        <v>23795.94</v>
      </c>
      <c r="C31" s="7">
        <v>3.30941760883854</v>
      </c>
      <c r="D31" s="6">
        <v>20391.5</v>
      </c>
      <c r="E31" s="7">
        <v>-14.3068103214245</v>
      </c>
      <c r="F31" s="6">
        <v>23584.53</v>
      </c>
      <c r="G31" s="7">
        <v>15.6586322732511</v>
      </c>
      <c r="H31" s="6">
        <v>27608.66</v>
      </c>
      <c r="I31" s="7">
        <v>17.0625829728215</v>
      </c>
      <c r="J31" s="6">
        <v>20519.97</v>
      </c>
      <c r="K31" s="7">
        <v>-25.6756032346372</v>
      </c>
    </row>
    <row r="32" spans="1:11" ht="24" customHeight="1">
      <c r="A32" s="8" t="s">
        <v>100</v>
      </c>
      <c r="B32" s="6">
        <v>44621.75</v>
      </c>
      <c r="C32" s="7">
        <v>-10.5993515401372</v>
      </c>
      <c r="D32" s="6">
        <v>45862.48</v>
      </c>
      <c r="E32" s="7">
        <v>2.78054984396622</v>
      </c>
      <c r="F32" s="6">
        <v>50438.43</v>
      </c>
      <c r="G32" s="7">
        <v>9.97754591552833</v>
      </c>
      <c r="H32" s="6">
        <v>45023.72</v>
      </c>
      <c r="I32" s="7">
        <v>-10.7352865662154</v>
      </c>
      <c r="J32" s="6">
        <v>35933.32</v>
      </c>
      <c r="K32" s="7">
        <v>-20.1902463856829</v>
      </c>
    </row>
    <row r="33" spans="1:11" ht="12" customHeight="1" thickBot="1">
      <c r="A33" s="8"/>
      <c r="B33" s="6"/>
      <c r="C33" s="7"/>
      <c r="D33" s="6"/>
      <c r="E33" s="7"/>
      <c r="F33" s="6"/>
      <c r="G33" s="7"/>
      <c r="H33" s="6"/>
      <c r="I33" s="16"/>
      <c r="J33" s="6"/>
      <c r="K33" s="16"/>
    </row>
    <row r="34" spans="1:11" ht="24" customHeight="1">
      <c r="A34" s="5" t="s">
        <v>101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</row>
    <row r="35" spans="1:11" ht="24" customHeight="1">
      <c r="A35" s="8" t="s">
        <v>102</v>
      </c>
      <c r="B35" s="6">
        <v>200160.09</v>
      </c>
      <c r="C35" s="7">
        <v>5.79577829790018</v>
      </c>
      <c r="D35" s="6">
        <v>198536.6</v>
      </c>
      <c r="E35" s="7">
        <v>-0.811095758400188</v>
      </c>
      <c r="F35" s="6">
        <v>212560.22</v>
      </c>
      <c r="G35" s="7">
        <v>7.06349358254347</v>
      </c>
      <c r="H35" s="6">
        <v>249987.65</v>
      </c>
      <c r="I35" s="7">
        <v>17.6079183583833</v>
      </c>
      <c r="J35" s="6">
        <v>219253.09</v>
      </c>
      <c r="K35" s="7">
        <v>-12.2944313449084</v>
      </c>
    </row>
    <row r="36" spans="1:11" ht="24" customHeight="1">
      <c r="A36" s="8" t="s">
        <v>103</v>
      </c>
      <c r="B36" s="6">
        <v>60717.96</v>
      </c>
      <c r="C36" s="184">
        <v>22.6590019722662</v>
      </c>
      <c r="D36" s="6">
        <v>65748.33</v>
      </c>
      <c r="E36" s="187">
        <v>8.28481391667308</v>
      </c>
      <c r="F36" s="6">
        <v>70169.53</v>
      </c>
      <c r="G36" s="184">
        <v>6.72442935052494</v>
      </c>
      <c r="H36" s="6">
        <v>72476.48</v>
      </c>
      <c r="I36" s="184">
        <v>3.28768056448432</v>
      </c>
      <c r="J36" s="6">
        <v>71552.21</v>
      </c>
      <c r="K36" s="219">
        <v>-1.27526888723072</v>
      </c>
    </row>
    <row r="37" spans="1:11" ht="24" customHeight="1">
      <c r="A37" s="8" t="s">
        <v>104</v>
      </c>
      <c r="B37" s="6">
        <v>128150.61</v>
      </c>
      <c r="C37" s="7">
        <v>9.94362659873272</v>
      </c>
      <c r="D37" s="6">
        <v>133719.95</v>
      </c>
      <c r="E37" s="7">
        <v>4.34593327335702</v>
      </c>
      <c r="F37" s="6">
        <v>137294.41</v>
      </c>
      <c r="G37" s="7">
        <v>2.67309402972406</v>
      </c>
      <c r="H37" s="6">
        <v>127994.14</v>
      </c>
      <c r="I37" s="7">
        <v>-6.77396115399017</v>
      </c>
      <c r="J37" s="6">
        <v>110971.22</v>
      </c>
      <c r="K37" s="7">
        <v>-13.2997651298723</v>
      </c>
    </row>
    <row r="38" spans="1:11" ht="24" customHeight="1" thickBot="1">
      <c r="A38" s="14" t="s">
        <v>105</v>
      </c>
      <c r="B38" s="15">
        <v>37336.73</v>
      </c>
      <c r="C38" s="16">
        <v>-13.1128275455063</v>
      </c>
      <c r="D38" s="15">
        <v>31375.41</v>
      </c>
      <c r="E38" s="16">
        <v>-15.9663687741267</v>
      </c>
      <c r="F38" s="15">
        <v>34451.29</v>
      </c>
      <c r="G38" s="16">
        <v>9.80347348448992</v>
      </c>
      <c r="H38" s="15">
        <v>40818.27</v>
      </c>
      <c r="I38" s="16">
        <v>18.4811076740522</v>
      </c>
      <c r="J38" s="15">
        <v>38617.25</v>
      </c>
      <c r="K38" s="16">
        <v>-5.39224224838534</v>
      </c>
    </row>
    <row r="39" spans="1:11" ht="11.25" customHeight="1">
      <c r="A39" s="32"/>
      <c r="B39" s="19"/>
      <c r="C39" s="18"/>
      <c r="D39" s="19"/>
      <c r="E39" s="18"/>
      <c r="F39" s="19"/>
      <c r="G39" s="18"/>
      <c r="H39" s="19"/>
      <c r="I39" s="18"/>
      <c r="J39" s="19"/>
      <c r="K39" s="18"/>
    </row>
    <row r="40" spans="1:11" ht="11.25" customHeight="1">
      <c r="A40" s="257" t="s">
        <v>106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</row>
    <row r="41" spans="1:11" ht="13.5">
      <c r="A41" s="211" t="s">
        <v>313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</row>
    <row r="42" spans="1:11" ht="13.5">
      <c r="A42" s="252" t="s">
        <v>113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</row>
    <row r="43" ht="11.25">
      <c r="A43" s="32"/>
    </row>
    <row r="44" ht="11.25">
      <c r="A44" s="21" t="s">
        <v>311</v>
      </c>
    </row>
    <row r="45" ht="11.25">
      <c r="A45" s="21" t="s">
        <v>312</v>
      </c>
    </row>
    <row r="46" ht="11.25">
      <c r="A46" s="21"/>
    </row>
    <row r="47" ht="11.25">
      <c r="A47" s="21"/>
    </row>
  </sheetData>
  <sheetProtection/>
  <mergeCells count="11">
    <mergeCell ref="A40:K40"/>
    <mergeCell ref="A42:K42"/>
    <mergeCell ref="H4:H5"/>
    <mergeCell ref="J4:J5"/>
    <mergeCell ref="A23:A24"/>
    <mergeCell ref="A6:A7"/>
    <mergeCell ref="A9:A10"/>
    <mergeCell ref="A4:A5"/>
    <mergeCell ref="F4:F5"/>
    <mergeCell ref="D4:D5"/>
    <mergeCell ref="B4:B5"/>
  </mergeCells>
  <printOptions/>
  <pageMargins left="0.75" right="0.75" top="1" bottom="1" header="0.512" footer="0.512"/>
  <pageSetup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4.625" style="2" customWidth="1"/>
    <col min="2" max="6" width="22.75390625" style="2" customWidth="1"/>
    <col min="7" max="73" width="10.25390625" style="2" customWidth="1"/>
    <col min="74" max="16384" width="9.00390625" style="2" customWidth="1"/>
  </cols>
  <sheetData>
    <row r="1" ht="21" customHeight="1">
      <c r="B1" s="1" t="s">
        <v>272</v>
      </c>
    </row>
    <row r="3" ht="12" thickBot="1">
      <c r="F3" s="3" t="s">
        <v>79</v>
      </c>
    </row>
    <row r="4" spans="1:6" ht="13.5" customHeight="1">
      <c r="A4" s="242" t="s">
        <v>107</v>
      </c>
      <c r="B4" s="363">
        <v>2015</v>
      </c>
      <c r="C4" s="363">
        <v>2016</v>
      </c>
      <c r="D4" s="363">
        <v>2017</v>
      </c>
      <c r="E4" s="363">
        <v>2018</v>
      </c>
      <c r="F4" s="363">
        <v>2019</v>
      </c>
    </row>
    <row r="5" spans="1:6" ht="13.5" customHeight="1" thickBot="1">
      <c r="A5" s="243"/>
      <c r="B5" s="258"/>
      <c r="C5" s="258"/>
      <c r="D5" s="258"/>
      <c r="E5" s="258"/>
      <c r="F5" s="258"/>
    </row>
    <row r="6" spans="1:6" ht="24" customHeight="1">
      <c r="A6" s="5" t="s">
        <v>31</v>
      </c>
      <c r="B6" s="6">
        <v>-449.42</v>
      </c>
      <c r="C6" s="6">
        <v>28525.67</v>
      </c>
      <c r="D6" s="6">
        <v>69618.19</v>
      </c>
      <c r="E6" s="6">
        <v>46532.79</v>
      </c>
      <c r="F6" s="6">
        <v>20139.89</v>
      </c>
    </row>
    <row r="7" spans="1:6" ht="24" customHeight="1">
      <c r="A7" s="33" t="s">
        <v>230</v>
      </c>
      <c r="B7" s="6">
        <v>1891.13</v>
      </c>
      <c r="C7" s="6">
        <v>18597.56</v>
      </c>
      <c r="D7" s="6">
        <v>37973.14</v>
      </c>
      <c r="E7" s="6">
        <v>26249.98</v>
      </c>
      <c r="F7" s="6">
        <v>19419.38</v>
      </c>
    </row>
    <row r="8" spans="1:6" ht="24" customHeight="1">
      <c r="A8" s="8" t="s">
        <v>231</v>
      </c>
      <c r="B8" s="6">
        <v>5651.89</v>
      </c>
      <c r="C8" s="6">
        <v>2722.6</v>
      </c>
      <c r="D8" s="6">
        <v>19618.01</v>
      </c>
      <c r="E8" s="6">
        <v>9054.93</v>
      </c>
      <c r="F8" s="6">
        <v>5391.31</v>
      </c>
    </row>
    <row r="9" spans="1:6" ht="24" customHeight="1">
      <c r="A9" s="33" t="s">
        <v>232</v>
      </c>
      <c r="B9" s="6">
        <v>-7992.44</v>
      </c>
      <c r="C9" s="6">
        <v>7205.51</v>
      </c>
      <c r="D9" s="6">
        <v>12027.04</v>
      </c>
      <c r="E9" s="6">
        <v>11227.88</v>
      </c>
      <c r="F9" s="6">
        <v>-4670.8</v>
      </c>
    </row>
    <row r="10" spans="1:6" ht="24" customHeight="1">
      <c r="A10" s="8" t="s">
        <v>233</v>
      </c>
      <c r="B10" s="6">
        <v>-12174.23</v>
      </c>
      <c r="C10" s="6">
        <v>3857.13</v>
      </c>
      <c r="D10" s="6">
        <v>28632.44</v>
      </c>
      <c r="E10" s="6">
        <v>28788.71</v>
      </c>
      <c r="F10" s="6">
        <v>2914.53</v>
      </c>
    </row>
    <row r="11" spans="1:6" ht="24" customHeight="1">
      <c r="A11" s="8" t="s">
        <v>234</v>
      </c>
      <c r="B11" s="6">
        <v>-5274.48</v>
      </c>
      <c r="C11" s="6">
        <v>2475.5</v>
      </c>
      <c r="D11" s="6">
        <v>2034.89</v>
      </c>
      <c r="E11" s="6">
        <v>1232.96</v>
      </c>
      <c r="F11" s="6">
        <v>-1076.48</v>
      </c>
    </row>
    <row r="12" spans="1:6" s="10" customFormat="1" ht="24" customHeight="1">
      <c r="A12" s="45" t="s">
        <v>235</v>
      </c>
      <c r="B12" s="6">
        <v>-3135.58</v>
      </c>
      <c r="C12" s="6">
        <v>-126.31</v>
      </c>
      <c r="D12" s="6">
        <v>3659.01</v>
      </c>
      <c r="E12" s="6">
        <v>2627.47</v>
      </c>
      <c r="F12" s="6">
        <v>490.22</v>
      </c>
    </row>
    <row r="13" spans="1:6" s="10" customFormat="1" ht="24" customHeight="1">
      <c r="A13" s="45" t="s">
        <v>236</v>
      </c>
      <c r="B13" s="6">
        <v>-4.37</v>
      </c>
      <c r="C13" s="6">
        <v>386.69</v>
      </c>
      <c r="D13" s="6">
        <v>646.59</v>
      </c>
      <c r="E13" s="6">
        <v>898.22</v>
      </c>
      <c r="F13" s="6">
        <v>175.52</v>
      </c>
    </row>
    <row r="14" spans="1:6" s="10" customFormat="1" ht="24" customHeight="1">
      <c r="A14" s="45" t="s">
        <v>237</v>
      </c>
      <c r="B14" s="6">
        <v>128.53</v>
      </c>
      <c r="C14" s="6">
        <v>980.82</v>
      </c>
      <c r="D14" s="6">
        <v>3345.12</v>
      </c>
      <c r="E14" s="6">
        <v>2937.91</v>
      </c>
      <c r="F14" s="6">
        <v>-347.07</v>
      </c>
    </row>
    <row r="15" spans="1:6" s="10" customFormat="1" ht="24" customHeight="1">
      <c r="A15" s="45" t="s">
        <v>238</v>
      </c>
      <c r="B15" s="6">
        <v>648.14</v>
      </c>
      <c r="C15" s="6">
        <v>662.19</v>
      </c>
      <c r="D15" s="6">
        <v>1064.31</v>
      </c>
      <c r="E15" s="6">
        <v>1386.61</v>
      </c>
      <c r="F15" s="6">
        <v>781.31</v>
      </c>
    </row>
    <row r="16" spans="1:6" ht="24" customHeight="1">
      <c r="A16" s="8" t="s">
        <v>239</v>
      </c>
      <c r="B16" s="6">
        <v>-1983.57</v>
      </c>
      <c r="C16" s="6">
        <v>459.27</v>
      </c>
      <c r="D16" s="6">
        <v>4768.41</v>
      </c>
      <c r="E16" s="6">
        <v>1237.91</v>
      </c>
      <c r="F16" s="6">
        <v>664.96</v>
      </c>
    </row>
    <row r="17" spans="1:6" ht="24" customHeight="1">
      <c r="A17" s="11" t="s">
        <v>240</v>
      </c>
      <c r="B17" s="6">
        <v>116.7</v>
      </c>
      <c r="C17" s="6">
        <v>33.36</v>
      </c>
      <c r="D17" s="6">
        <v>1743.03</v>
      </c>
      <c r="E17" s="6">
        <v>3584.15</v>
      </c>
      <c r="F17" s="6">
        <v>-86.29</v>
      </c>
    </row>
    <row r="18" spans="1:6" ht="24" customHeight="1">
      <c r="A18" s="8" t="s">
        <v>241</v>
      </c>
      <c r="B18" s="6">
        <v>11724.81</v>
      </c>
      <c r="C18" s="6">
        <v>24668.54</v>
      </c>
      <c r="D18" s="6">
        <v>40985.75</v>
      </c>
      <c r="E18" s="6">
        <v>17744.08</v>
      </c>
      <c r="F18" s="6">
        <v>17225.36</v>
      </c>
    </row>
    <row r="19" spans="1:6" ht="24" customHeight="1">
      <c r="A19" s="8" t="s">
        <v>242</v>
      </c>
      <c r="B19" s="6">
        <v>2981.63</v>
      </c>
      <c r="C19" s="6">
        <v>-3876.56</v>
      </c>
      <c r="D19" s="6">
        <v>1586.59</v>
      </c>
      <c r="E19" s="6">
        <v>3510.57</v>
      </c>
      <c r="F19" s="6">
        <v>5193.11</v>
      </c>
    </row>
    <row r="20" spans="1:6" ht="24" customHeight="1">
      <c r="A20" s="8" t="s">
        <v>243</v>
      </c>
      <c r="B20" s="6">
        <v>150.26</v>
      </c>
      <c r="C20" s="6">
        <v>7476.51</v>
      </c>
      <c r="D20" s="6">
        <v>14637.48</v>
      </c>
      <c r="E20" s="6">
        <v>9687.36</v>
      </c>
      <c r="F20" s="6">
        <v>-5163.33</v>
      </c>
    </row>
    <row r="21" spans="1:6" ht="24" customHeight="1" thickBot="1">
      <c r="A21" s="8" t="s">
        <v>244</v>
      </c>
      <c r="B21" s="6">
        <v>10568.99</v>
      </c>
      <c r="C21" s="6">
        <v>15320.12</v>
      </c>
      <c r="D21" s="6">
        <v>20806.73</v>
      </c>
      <c r="E21" s="6">
        <v>7582.88</v>
      </c>
      <c r="F21" s="6">
        <v>12756.59</v>
      </c>
    </row>
    <row r="22" spans="1:6" ht="24" customHeight="1" thickBot="1">
      <c r="A22" s="174" t="s">
        <v>108</v>
      </c>
      <c r="B22" s="175">
        <v>7.57479446300569</v>
      </c>
      <c r="C22" s="175">
        <v>7.48005328400086</v>
      </c>
      <c r="D22" s="175">
        <v>7.74267220496616</v>
      </c>
      <c r="E22" s="175">
        <v>8.08079441441154</v>
      </c>
      <c r="F22" s="175">
        <v>8.10115483293864</v>
      </c>
    </row>
    <row r="23" spans="1:6" ht="11.25" customHeight="1">
      <c r="A23" s="32"/>
      <c r="B23" s="19"/>
      <c r="C23" s="19"/>
      <c r="D23" s="19"/>
      <c r="E23" s="19"/>
      <c r="F23" s="19"/>
    </row>
    <row r="24" ht="11.25" customHeight="1">
      <c r="A24" s="21" t="s">
        <v>109</v>
      </c>
    </row>
    <row r="25" spans="1:4" ht="11.25" customHeight="1">
      <c r="A25" s="259" t="s">
        <v>110</v>
      </c>
      <c r="B25" s="260" t="s">
        <v>111</v>
      </c>
      <c r="C25" s="260"/>
      <c r="D25" s="261" t="s">
        <v>75</v>
      </c>
    </row>
    <row r="26" spans="1:4" ht="11.25" customHeight="1">
      <c r="A26" s="259"/>
      <c r="B26" s="262" t="s">
        <v>112</v>
      </c>
      <c r="C26" s="262"/>
      <c r="D26" s="261"/>
    </row>
    <row r="27" ht="11.25">
      <c r="A27" s="21" t="s">
        <v>113</v>
      </c>
    </row>
    <row r="28" ht="11.25">
      <c r="A28" s="44"/>
    </row>
    <row r="29" ht="11.25">
      <c r="A29" s="44"/>
    </row>
    <row r="30" ht="11.25">
      <c r="A30" s="21"/>
    </row>
    <row r="31" ht="11.25">
      <c r="A31" s="21"/>
    </row>
    <row r="32" ht="11.25">
      <c r="A32" s="21"/>
    </row>
    <row r="33" ht="11.25">
      <c r="A33" s="21"/>
    </row>
  </sheetData>
  <sheetProtection/>
  <mergeCells count="10">
    <mergeCell ref="E4:E5"/>
    <mergeCell ref="F4:F5"/>
    <mergeCell ref="A25:A26"/>
    <mergeCell ref="B25:C25"/>
    <mergeCell ref="D25:D26"/>
    <mergeCell ref="B26:C26"/>
    <mergeCell ref="A4:A5"/>
    <mergeCell ref="D4:D5"/>
    <mergeCell ref="C4:C5"/>
    <mergeCell ref="B4:B5"/>
  </mergeCells>
  <printOptions/>
  <pageMargins left="0.75" right="0.75" top="1" bottom="1" header="0.512" footer="0.512"/>
  <pageSetup fitToHeight="1" fitToWidth="1" horizontalDpi="300" verticalDpi="300" orientation="landscape" paperSize="9" scale="7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2014-06-13T04:56:11Z</dcterms:created>
  <dcterms:modified xsi:type="dcterms:W3CDTF">2020-10-27T04:42:46Z</dcterms:modified>
  <cp:category/>
  <cp:version/>
  <cp:contentType/>
  <cp:contentStatus/>
</cp:coreProperties>
</file>