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795" windowWidth="14955" windowHeight="10005" activeTab="0"/>
  </bookViews>
  <sheets>
    <sheet name="1" sheetId="1" r:id="rId1"/>
    <sheet name="2" sheetId="2" r:id="rId2"/>
    <sheet name="2-1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externalReferences>
    <externalReference r:id="rId20"/>
  </externalReferences>
  <definedNames>
    <definedName name="_xlnm.Print_Area" localSheetId="0">'1'!$A$1:$K$36</definedName>
    <definedName name="_xlnm.Print_Area" localSheetId="10">'10'!$A$1:$K$24</definedName>
    <definedName name="_xlnm.Print_Area" localSheetId="11">'11'!$A$1:$F$17</definedName>
    <definedName name="_xlnm.Print_Area" localSheetId="12">'12'!$A$1:$X$33</definedName>
    <definedName name="_xlnm.Print_Area" localSheetId="13">'13'!$A$1:$S$15</definedName>
    <definedName name="_xlnm.Print_Area" localSheetId="14">'14'!$A$1:$K$22</definedName>
    <definedName name="_xlnm.Print_Area" localSheetId="15">'15'!$A$1:$X$38</definedName>
    <definedName name="_xlnm.Print_Area" localSheetId="16">'16'!$A$1:$S$22</definedName>
    <definedName name="_xlnm.Print_Area" localSheetId="1">'2'!$A$1:$K$36</definedName>
    <definedName name="_xlnm.Print_Area" localSheetId="2">'2-1'!$A$1:$K$10</definedName>
    <definedName name="_xlnm.Print_Area" localSheetId="3">'3'!$A$1:$K$34</definedName>
    <definedName name="_xlnm.Print_Area" localSheetId="4">'4'!$A$1:$K$11</definedName>
    <definedName name="_xlnm.Print_Area" localSheetId="5">'5'!$A$1:$K$15</definedName>
    <definedName name="_xlnm.Print_Area" localSheetId="6">'6'!$A$1:$K$23</definedName>
    <definedName name="_xlnm.Print_Area" localSheetId="7">'7'!$A$1:$K$43</definedName>
    <definedName name="_xlnm.Print_Area" localSheetId="9">'9'!$A$1:$K$16</definedName>
    <definedName name="_xlnm.Print_Titles" localSheetId="0">'1'!$A:$A</definedName>
    <definedName name="tempRange">#REF!</definedName>
    <definedName name="全国">#REF!</definedName>
  </definedNames>
  <calcPr fullCalcOnLoad="1"/>
</workbook>
</file>

<file path=xl/sharedStrings.xml><?xml version="1.0" encoding="utf-8"?>
<sst xmlns="http://schemas.openxmlformats.org/spreadsheetml/2006/main" count="507" uniqueCount="338">
  <si>
    <t>1 billion yen or over</t>
  </si>
  <si>
    <t>* can not be compared because of the negative figure in the previous year.</t>
  </si>
  <si>
    <t>1.</t>
  </si>
  <si>
    <t>2.</t>
  </si>
  <si>
    <t>(100 million yen,%)</t>
  </si>
  <si>
    <t>Financial Statements Statistics of Corporations by Industry,Annually</t>
  </si>
  <si>
    <t>1.Sales</t>
  </si>
  <si>
    <t>Classification</t>
  </si>
  <si>
    <t>Percent
change</t>
  </si>
  <si>
    <t>All Industries</t>
  </si>
  <si>
    <t>　Manufacturing</t>
  </si>
  <si>
    <t>　　Food</t>
  </si>
  <si>
    <t>　　Chemical and Allied Products</t>
  </si>
  <si>
    <t>　　Petroleum and Coal products</t>
  </si>
  <si>
    <t>　　Iron and Steel</t>
  </si>
  <si>
    <t>　　Fabricated Metal Products</t>
  </si>
  <si>
    <t>　Non-Manufacturing</t>
  </si>
  <si>
    <t>　　Construction</t>
  </si>
  <si>
    <t>　　Wholesale and Retail Trade</t>
  </si>
  <si>
    <t>　　Real estate</t>
  </si>
  <si>
    <t>　　Goods rental and Leasing</t>
  </si>
  <si>
    <t>　　Information and Communications</t>
  </si>
  <si>
    <t>　　Transport and Postal activities</t>
  </si>
  <si>
    <t>　　Production,Transmission and Distribution of Electricity</t>
  </si>
  <si>
    <t>　　Services</t>
  </si>
  <si>
    <t>Corporations with capital of</t>
  </si>
  <si>
    <t>　1 billion yen or over</t>
  </si>
  <si>
    <t>　100 million to 1 billion yen</t>
  </si>
  <si>
    <t xml:space="preserve">  10 to 100 million yen</t>
  </si>
  <si>
    <t xml:space="preserve">  under 10 million yen</t>
  </si>
  <si>
    <t>　　　2.Ordinary profits</t>
  </si>
  <si>
    <t>Classification</t>
  </si>
  <si>
    <t>Percent
change</t>
  </si>
  <si>
    <t>All Industries</t>
  </si>
  <si>
    <t>　Manufacturing</t>
  </si>
  <si>
    <t>　　Food</t>
  </si>
  <si>
    <t>　　Chemical and Allied Products</t>
  </si>
  <si>
    <t>　　Petroleum and Coal products</t>
  </si>
  <si>
    <t>*</t>
  </si>
  <si>
    <t>　　Iron and Steel</t>
  </si>
  <si>
    <t>　　Fabricated Metal Products</t>
  </si>
  <si>
    <t>　Non-manufacturing</t>
  </si>
  <si>
    <t>　　Construction</t>
  </si>
  <si>
    <t>　　Wholesale and Retail Trade</t>
  </si>
  <si>
    <t>　　Real estate</t>
  </si>
  <si>
    <t>　　Goods rental and Leasing</t>
  </si>
  <si>
    <t>　　Information and Communications</t>
  </si>
  <si>
    <t>　　Transport and Postal activities</t>
  </si>
  <si>
    <t>　　Production,Transmission and Distribution of Electricity</t>
  </si>
  <si>
    <t>　　Services</t>
  </si>
  <si>
    <t>Corporations with capital of</t>
  </si>
  <si>
    <t>　1 billion yen or over</t>
  </si>
  <si>
    <t>　100 million to 1 billion yen</t>
  </si>
  <si>
    <t xml:space="preserve">  10 to 100 million yen</t>
  </si>
  <si>
    <t xml:space="preserve">  under 10 million yen</t>
  </si>
  <si>
    <t>　　　　 2 . All Industries and Non-Manufacturing don't include Finance and Insurance.</t>
  </si>
  <si>
    <t>(Reference)</t>
  </si>
  <si>
    <t>　　　　　Operating profits</t>
  </si>
  <si>
    <t>　Non-Manufacturing</t>
  </si>
  <si>
    <t>3.Ratios of operating profits and ordinary profits to sales</t>
  </si>
  <si>
    <t>(%)</t>
  </si>
  <si>
    <t>Ratio of operating profits to sales</t>
  </si>
  <si>
    <t>Ratio of ordinary profits to sales</t>
  </si>
  <si>
    <t>　Non-Manufacturing</t>
  </si>
  <si>
    <t>Ratio of
component</t>
  </si>
  <si>
    <t>Net profits for the period</t>
  </si>
  <si>
    <t>Value added</t>
  </si>
  <si>
    <t>Salaries and wages</t>
  </si>
  <si>
    <t>Interest</t>
  </si>
  <si>
    <t>Rental or leasing expenses for fixed and liquid assets</t>
  </si>
  <si>
    <t>Taxes and public charges</t>
  </si>
  <si>
    <t>Net operating income</t>
  </si>
  <si>
    <t>Ratio of value added</t>
  </si>
  <si>
    <t>Labor productivity(10 thousand yen)</t>
  </si>
  <si>
    <t xml:space="preserve">Notes : 1.Value added = salaries and wages + interest   + rental or leasing expenses for fixed and liquid assets + </t>
  </si>
  <si>
    <t xml:space="preserve">                        taxes and public charges + net operating income(operating income -interest and discounting expenses) </t>
  </si>
  <si>
    <t>value added</t>
  </si>
  <si>
    <t xml:space="preserve"> ×100</t>
  </si>
  <si>
    <t>sales</t>
  </si>
  <si>
    <t>value added</t>
  </si>
  <si>
    <t>number of employees</t>
  </si>
  <si>
    <t>(100 million yen,％)</t>
  </si>
  <si>
    <t>Classification</t>
  </si>
  <si>
    <t>Percent
change</t>
  </si>
  <si>
    <t>All Industries</t>
  </si>
  <si>
    <t>　Manufacturing</t>
  </si>
  <si>
    <t>　　Food</t>
  </si>
  <si>
    <t>　　Chemical and Allied Products</t>
  </si>
  <si>
    <t>　　Petroleum and Coal products</t>
  </si>
  <si>
    <t>　　Iron and Steel</t>
  </si>
  <si>
    <t>　　Fabricated Metal Products</t>
  </si>
  <si>
    <t>　　Electrical Machinery,Equipment and Supplies</t>
  </si>
  <si>
    <t>　　Information and Communication Electronics Equipment</t>
  </si>
  <si>
    <t>　　Transportation Equipment</t>
  </si>
  <si>
    <t>　Non-Manufacturing</t>
  </si>
  <si>
    <t>　　Construction</t>
  </si>
  <si>
    <t>　　Wholesale and Retail Trade</t>
  </si>
  <si>
    <t>　　Real estate</t>
  </si>
  <si>
    <t>　　Goods rental and Leasing</t>
  </si>
  <si>
    <t xml:space="preserve">  　Information and Communications</t>
  </si>
  <si>
    <t>　　Transport and Postal activities</t>
  </si>
  <si>
    <t>　　Production,Transmission and Distribution of Electricity</t>
  </si>
  <si>
    <t>　　Services</t>
  </si>
  <si>
    <t>Corporations with capital of</t>
  </si>
  <si>
    <t xml:space="preserve">  1 billion yen or over</t>
  </si>
  <si>
    <t xml:space="preserve">  100 million to 1 billion yen</t>
  </si>
  <si>
    <t xml:space="preserve">  10 to 100 million yen</t>
  </si>
  <si>
    <t xml:space="preserve">  under 10 million yen</t>
  </si>
  <si>
    <t>Notes : 1.Investment in plant and equipment = increases of tangible fixed assets(excluding land)+depreciation expenses.</t>
  </si>
  <si>
    <t>Classification</t>
  </si>
  <si>
    <t>Ratio of inventories to sales</t>
  </si>
  <si>
    <t>Notes : 1.Increases in inventories mean increases in inventories during the period.</t>
  </si>
  <si>
    <t xml:space="preserve">        2.Ratio of inventories to sales =</t>
  </si>
  <si>
    <t>inventories (end of the period)</t>
  </si>
  <si>
    <t>sales</t>
  </si>
  <si>
    <t xml:space="preserve">        3.All Industries and Non-Manufacturing except Finance and Insurance.</t>
  </si>
  <si>
    <t>Classification</t>
  </si>
  <si>
    <t>Percent
change</t>
  </si>
  <si>
    <t>Bills and accounts receivable</t>
  </si>
  <si>
    <t>Bills and accounts payable</t>
  </si>
  <si>
    <t>Short-term borrowings</t>
  </si>
  <si>
    <t>Long-term borrowings</t>
  </si>
  <si>
    <t>Cash and deposits</t>
  </si>
  <si>
    <t>Short-term securities</t>
  </si>
  <si>
    <t>Liquidity ratio</t>
  </si>
  <si>
    <t>Notes : 1.Liquidity ratio =</t>
  </si>
  <si>
    <t>cash and deposits + short-term securities(average of the beginning and the end of fiscal year)</t>
  </si>
  <si>
    <t xml:space="preserve">        2.Figures don't include Finance and Insurance.</t>
  </si>
  <si>
    <t>Classification</t>
  </si>
  <si>
    <t>　Raising of funds</t>
  </si>
  <si>
    <t>　　External funds</t>
  </si>
  <si>
    <t>　　　Capital increases</t>
  </si>
  <si>
    <t>　　　Bond issues</t>
  </si>
  <si>
    <t>　　　Total borrowings</t>
  </si>
  <si>
    <t>　　Internal funds</t>
  </si>
  <si>
    <t>　　　Internal reserves</t>
  </si>
  <si>
    <t>　　　Depreciation expenses</t>
  </si>
  <si>
    <t>Notes : 1.Capital increases = increase of capital stock , capital reserves and subscription rights to shares.</t>
  </si>
  <si>
    <t xml:space="preserve">        2.Amounts of bills receivable discounted are included in short-term borrowings.</t>
  </si>
  <si>
    <t xml:space="preserve">        3.Internal reserves = increase of earned surplus (minus treasury stock), allowance, allowance by special laws</t>
  </si>
  <si>
    <t xml:space="preserve">          and a part of liabilities (such as accrued expense) during a year.</t>
  </si>
  <si>
    <t xml:space="preserve">          When the amount of increase of [(bills receivable + accounts receivable + bills receivable discounted) - (bills</t>
  </si>
  <si>
    <t xml:space="preserve">          payable + accounts payable)] is negative, the absolute value of the amount is counted as internal reserves.</t>
  </si>
  <si>
    <t xml:space="preserve">        4.Special depreciation expenses are included in depreciation expenses.</t>
  </si>
  <si>
    <t xml:space="preserve">        5.Figures don't include Finance and Insurance.</t>
  </si>
  <si>
    <t>(％)</t>
  </si>
  <si>
    <t xml:space="preserve">  Manufacturing</t>
  </si>
  <si>
    <t xml:space="preserve">  Non-Manufacturing</t>
  </si>
  <si>
    <t xml:space="preserve">  1 billion yen or over</t>
  </si>
  <si>
    <t xml:space="preserve">  100 million to 1 billion yen</t>
  </si>
  <si>
    <t>Net assets - Subscription rights to shares</t>
  </si>
  <si>
    <t>Liabilities and Net assets</t>
  </si>
  <si>
    <t xml:space="preserve">        2.All Industries and Non-Manufacturing don't include Finance and Insurance.</t>
  </si>
  <si>
    <t>Percent
change</t>
  </si>
  <si>
    <t>All Industries
(including Finance and Insurance)</t>
  </si>
  <si>
    <t>Finance and Insurance</t>
  </si>
  <si>
    <t>Banking</t>
  </si>
  <si>
    <t>Money lending business etc.</t>
  </si>
  <si>
    <t>Financial products transaction dealers</t>
  </si>
  <si>
    <t>Futures commodity transaction dealers etc.</t>
  </si>
  <si>
    <t>Life insurance institutions</t>
  </si>
  <si>
    <t>Non-life insurance institutions</t>
  </si>
  <si>
    <t>Miscellaneous insurance institutions</t>
  </si>
  <si>
    <t>All Industries
(including Finance and Insurance)</t>
  </si>
  <si>
    <t>Corporations with capital of</t>
  </si>
  <si>
    <t>100 million to 1 billion yen</t>
  </si>
  <si>
    <t>10 to 100 million yen</t>
  </si>
  <si>
    <t>under 10 million yen</t>
  </si>
  <si>
    <t>Finance and Insurance</t>
  </si>
  <si>
    <t>Corporations with capital of</t>
  </si>
  <si>
    <t>1 billion yen or over</t>
  </si>
  <si>
    <t>100 million to 1 billion yen</t>
  </si>
  <si>
    <t>10 to 100 million yen</t>
  </si>
  <si>
    <t>under 10 million yen</t>
  </si>
  <si>
    <t>Notes:</t>
  </si>
  <si>
    <t>1.</t>
  </si>
  <si>
    <t>Beginning in 2008.</t>
  </si>
  <si>
    <t>2.</t>
  </si>
  <si>
    <t>Money lending business etc. are non-deposit money corporations,including lending and credit card business.</t>
  </si>
  <si>
    <t xml:space="preserve">Financial products transaction dealers are those engaged in Type Ⅰ Financial products transaction </t>
  </si>
  <si>
    <t>and limited to those engaged in Securities-Related Business.</t>
  </si>
  <si>
    <t xml:space="preserve">Futures commodity transaction dealers etc. are futures commodity transaction dealers, investment advisory </t>
  </si>
  <si>
    <t>and agent services, investment management services ,and auxiliaries for financial products transaction.</t>
  </si>
  <si>
    <t>Classification</t>
  </si>
  <si>
    <t>Net profits for the period</t>
  </si>
  <si>
    <t>Finance and Insurance</t>
  </si>
  <si>
    <t>Classification</t>
  </si>
  <si>
    <t>Percent
change</t>
  </si>
  <si>
    <t>Banking</t>
  </si>
  <si>
    <t>Money lending business etc.</t>
  </si>
  <si>
    <t>Financial products transaction dealers</t>
  </si>
  <si>
    <t>Futures commodity transaction dealers etc.</t>
  </si>
  <si>
    <t>Life insurance institutions</t>
  </si>
  <si>
    <t>Non-life insurance institutions</t>
  </si>
  <si>
    <t>Corporations with capital of</t>
  </si>
  <si>
    <t>1 billion yen or over</t>
  </si>
  <si>
    <t>under 10 million yen</t>
  </si>
  <si>
    <t>Finance and Insurance</t>
  </si>
  <si>
    <t>Corporations with capital of</t>
  </si>
  <si>
    <t>1 billion yen or over</t>
  </si>
  <si>
    <t>100 million to 1 billion yen</t>
  </si>
  <si>
    <t>10 to 100 million yen</t>
  </si>
  <si>
    <t>under 10 million yen</t>
  </si>
  <si>
    <t>3.</t>
  </si>
  <si>
    <t>Investment in plant and equipment = increases of tangible fixed assets(excluding land)+depreciation expenses.</t>
  </si>
  <si>
    <t>4.</t>
  </si>
  <si>
    <t>Figures include investment in software. (　　)：Figures exclude investment in software.</t>
  </si>
  <si>
    <t>Money lending business etc. are non-deposit money corporations,including lending and credit card business.</t>
  </si>
  <si>
    <t xml:space="preserve">Financial products transaction dealers are those engaged in Type Ⅰ Financial products transaction </t>
  </si>
  <si>
    <t>and limited to those engaged in Securities-Related Business.</t>
  </si>
  <si>
    <t xml:space="preserve">Futures commodity transaction dealers etc. are futures commodity transaction dealers, investment advisory </t>
  </si>
  <si>
    <t>and agent services, investment management services ,and auxiliaries for financial products transaction.</t>
  </si>
  <si>
    <t>(%)</t>
  </si>
  <si>
    <t>All Industries
(including Finance and Insurance)</t>
  </si>
  <si>
    <t>Finance and Insurance</t>
  </si>
  <si>
    <t>Corporations with capital of</t>
  </si>
  <si>
    <t>1 billion yen or over</t>
  </si>
  <si>
    <t>100 million to 1 billion yen</t>
  </si>
  <si>
    <t>10 to 100 million yen</t>
  </si>
  <si>
    <t>under 10 million yen</t>
  </si>
  <si>
    <t>× 100</t>
  </si>
  <si>
    <t xml:space="preserve">    General-Purpose Machinery</t>
  </si>
  <si>
    <t xml:space="preserve">    Production Machinery</t>
  </si>
  <si>
    <t xml:space="preserve">    Business oriented Machinery</t>
  </si>
  <si>
    <t xml:space="preserve">    General-Purpose Machinery</t>
  </si>
  <si>
    <t xml:space="preserve">    Production Machinery</t>
  </si>
  <si>
    <t xml:space="preserve">    Business oriented Machinery</t>
  </si>
  <si>
    <t xml:space="preserve">  　Electrical Machinery,Equipment and Supplies</t>
  </si>
  <si>
    <t xml:space="preserve">  　Information and Communication Electronics Equipment</t>
  </si>
  <si>
    <t xml:space="preserve">    Transportation Equipment</t>
  </si>
  <si>
    <t xml:space="preserve"> 　 Electrical Machinery,Equipment and Supplies</t>
  </si>
  <si>
    <t xml:space="preserve">  　Information and Communication Electronics Equipment</t>
  </si>
  <si>
    <t xml:space="preserve">    Transportation Equipment</t>
  </si>
  <si>
    <t xml:space="preserve">   Finished goods and merchandise</t>
  </si>
  <si>
    <t xml:space="preserve">   Goods in process</t>
  </si>
  <si>
    <t xml:space="preserve">   Raw materials and goods in storage</t>
  </si>
  <si>
    <t xml:space="preserve">  Manufacturing </t>
  </si>
  <si>
    <t xml:space="preserve">   Petroleum and Coal products</t>
  </si>
  <si>
    <t xml:space="preserve"> 　Iron and steel</t>
  </si>
  <si>
    <t xml:space="preserve">   General-Purpose Machinery</t>
  </si>
  <si>
    <t xml:space="preserve">   Production Machinery</t>
  </si>
  <si>
    <t xml:space="preserve">   Business oriented Machinery</t>
  </si>
  <si>
    <t xml:space="preserve">   Electrical Machinery,Equipment and Supplies</t>
  </si>
  <si>
    <t xml:space="preserve">   Information and Communication Electronics Equipment</t>
  </si>
  <si>
    <t xml:space="preserve">  Non-Manufacturing</t>
  </si>
  <si>
    <t xml:space="preserve">   Construction</t>
  </si>
  <si>
    <t xml:space="preserve">   Wholesale and Retail Trade</t>
  </si>
  <si>
    <t xml:space="preserve">   Real estate</t>
  </si>
  <si>
    <t>Beginning in 2008.</t>
  </si>
  <si>
    <t>Notes : 1. Net profits for the period = ordinary profits + special profits - special losses - corporation tax and inhabitants' tax and enterprise tax - tax expenses adject</t>
  </si>
  <si>
    <t xml:space="preserve">        2.Personal expenses = Directors' remuneration + Bonus for directors + Salaries and wages + Bonus for employees + Welfare expenses</t>
  </si>
  <si>
    <t xml:space="preserve">        3.Net operating income = operating income - interest</t>
  </si>
  <si>
    <t xml:space="preserve">        4.Ratio of value added =</t>
  </si>
  <si>
    <t xml:space="preserve">        5.Labor productivity =</t>
  </si>
  <si>
    <t xml:space="preserve">        6.Figures except Finance and Insurance.</t>
  </si>
  <si>
    <t>　　　 Long-term borrowings</t>
  </si>
  <si>
    <t>　　　 Short-term borrowings</t>
  </si>
  <si>
    <t>2012</t>
  </si>
  <si>
    <t>2013</t>
  </si>
  <si>
    <t>2012</t>
  </si>
  <si>
    <t>2013</t>
  </si>
  <si>
    <t>2014</t>
  </si>
  <si>
    <t>(-2.8)</t>
  </si>
  <si>
    <t>(6.4)</t>
  </si>
  <si>
    <t>(9.1)</t>
  </si>
  <si>
    <t xml:space="preserve">6.1 </t>
  </si>
  <si>
    <t>　　　　　4.Cash dividends</t>
  </si>
  <si>
    <t>2014</t>
  </si>
  <si>
    <t>2015</t>
  </si>
  <si>
    <t>(8.0)</t>
  </si>
  <si>
    <t>Percent
change</t>
  </si>
  <si>
    <t>Classification</t>
  </si>
  <si>
    <t>Classification</t>
  </si>
  <si>
    <t>All Industries</t>
  </si>
  <si>
    <t>　Manufacturing</t>
  </si>
  <si>
    <t>　Manufacturing</t>
  </si>
  <si>
    <t>Corporations with capital of</t>
  </si>
  <si>
    <t>Corporations with capital of</t>
  </si>
  <si>
    <t>　1 billion yen or over</t>
  </si>
  <si>
    <t>　1 billion yen or over</t>
  </si>
  <si>
    <t>　100 million to 1 billion yen</t>
  </si>
  <si>
    <t xml:space="preserve">  10 to 100 million yen</t>
  </si>
  <si>
    <t xml:space="preserve">  under 10 million yen</t>
  </si>
  <si>
    <t>　　5.Earned surplus</t>
  </si>
  <si>
    <t>　　　　6.Value added</t>
  </si>
  <si>
    <t xml:space="preserve">7.Investment in plant and equipment </t>
  </si>
  <si>
    <t>8.Increases in inventories</t>
  </si>
  <si>
    <t>9.Financial items(balance base)</t>
  </si>
  <si>
    <t>10.Raising of funds(flow base)</t>
  </si>
  <si>
    <t>11.Ratio of net worth</t>
  </si>
  <si>
    <t>12. Ordinary Profits</t>
  </si>
  <si>
    <t>　　　　　13.Cash dividends</t>
  </si>
  <si>
    <t>　　14.Earned surplus</t>
  </si>
  <si>
    <t>15.Investment in plant and equipment</t>
  </si>
  <si>
    <t>16.Ratio of net worth</t>
  </si>
  <si>
    <t>All Industries
(including Finance and Insurance)</t>
  </si>
  <si>
    <t>Finance and Insurance</t>
  </si>
  <si>
    <t>All Industries
(including Finance and Insurance)</t>
  </si>
  <si>
    <t>All Industries
(including Finance and Insurance)</t>
  </si>
  <si>
    <t xml:space="preserve">  Corporations with capital of</t>
  </si>
  <si>
    <t>　  1 billion yen or over</t>
  </si>
  <si>
    <t>　  100 million to 1 billion yen</t>
  </si>
  <si>
    <t xml:space="preserve">    10 to 100 million yen</t>
  </si>
  <si>
    <t xml:space="preserve">    under 10 million yen</t>
  </si>
  <si>
    <t>Finance and Insurance</t>
  </si>
  <si>
    <t>　 Finance and Insurance</t>
  </si>
  <si>
    <t>Notes　: 1 . * can not be compared because of the negative figure in the previous year.</t>
  </si>
  <si>
    <t>Notes : 1.Ratio of net worth =</t>
  </si>
  <si>
    <t>Notes : 1.Beginning in 2008.</t>
  </si>
  <si>
    <t>Dividends</t>
  </si>
  <si>
    <t>Notes :  1.Beginning in 2008.</t>
  </si>
  <si>
    <t>Notes : All Industries and Non-Manufacturing except Finance and Insurance.</t>
  </si>
  <si>
    <t>Notes　:All Industries and Non-Manufacturing don't include Finance and Insurance.</t>
  </si>
  <si>
    <t>Notes　: All Industries and Non-Manufacturing don't include Finance and Insurance.</t>
  </si>
  <si>
    <t>3.</t>
  </si>
  <si>
    <t>4.</t>
  </si>
  <si>
    <t>5.</t>
  </si>
  <si>
    <t>6.</t>
  </si>
  <si>
    <t>　Non-Manufacturing</t>
  </si>
  <si>
    <t>Notes : 1.Beginning in 2008.</t>
  </si>
  <si>
    <t xml:space="preserve">        2.Net profits for the period = ordinary profits + special profits - special losses - corporation tax and inhabitants' tax and enterprise tax - tax expenses adject</t>
  </si>
  <si>
    <t xml:space="preserve">         2.* can not be compared because of the negative figure in the previous year.</t>
  </si>
  <si>
    <t>2014</t>
  </si>
  <si>
    <t>2015</t>
  </si>
  <si>
    <t>2015</t>
  </si>
  <si>
    <t>2016</t>
  </si>
  <si>
    <t>(5.6)</t>
  </si>
  <si>
    <t>2015</t>
  </si>
  <si>
    <t>2016</t>
  </si>
  <si>
    <t>2013</t>
  </si>
  <si>
    <t>(-2.9)</t>
  </si>
  <si>
    <t xml:space="preserve">        2．Figures except Finance and Insurance.</t>
  </si>
  <si>
    <t xml:space="preserve">       </t>
  </si>
  <si>
    <t>　　　　　Liabilities and capital</t>
  </si>
  <si>
    <r>
      <t>Notes :</t>
    </r>
    <r>
      <rPr>
        <sz val="8"/>
        <rFont val="ＭＳ ゴシック"/>
        <family val="3"/>
      </rPr>
      <t xml:space="preserve"> 2.Ratio of net worth   　＝</t>
    </r>
  </si>
  <si>
    <t>　　 　</t>
  </si>
  <si>
    <t xml:space="preserve"> 　　　</t>
  </si>
  <si>
    <t xml:space="preserve">        2.Figures include investment in software. (　　):Figures exclude investment in software.   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</si>
</sst>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yyyy/m/d\ h:mm;@"/>
    <numFmt numFmtId="179" formatCode="00"/>
    <numFmt numFmtId="180" formatCode="00000"/>
    <numFmt numFmtId="181" formatCode="#,##0.0_ "/>
    <numFmt numFmtId="182" formatCode="&quot;[&quot;#,##0_ &quot;]&quot;"/>
    <numFmt numFmtId="183" formatCode="\$#,##0_);[Red]\(\-#,##0\)"/>
    <numFmt numFmtId="184" formatCode="#,##0_);[Red]\(\-#,##0\)"/>
    <numFmt numFmtId="185" formatCode="&quot;[&quot;#,##0&quot;]&quot;;&quot;[&quot;#,##0&quot;]&quot;"/>
    <numFmt numFmtId="186" formatCode="&quot;[&quot;#,##0&quot;]&quot;;&quot;[-&quot;#,##0&quot;]&quot;"/>
    <numFmt numFmtId="187" formatCode="&quot;[&quot;#,###.0&quot;]&quot;;&quot;[-&quot;#,###.0&quot;]&quot;"/>
    <numFmt numFmtId="188" formatCode="&quot;[&quot;#,##0.0&quot;]&quot;;&quot;[-&quot;#,##0.0&quot;]&quot;"/>
    <numFmt numFmtId="189" formatCode="#,##\&lt;0.0\&gt;_ "/>
    <numFmt numFmtId="190" formatCode="\&lt;#,##0\&gt;"/>
    <numFmt numFmtId="191" formatCode="#,##0.0_);\(#,##0.0\)"/>
    <numFmt numFmtId="192" formatCode="#,##0_);\(#,##0\)"/>
    <numFmt numFmtId="193" formatCode="0.0_ "/>
    <numFmt numFmtId="194" formatCode="#,##0;&quot;△ &quot;#,##0"/>
    <numFmt numFmtId="195" formatCode="#,##0.0;&quot;△ &quot;#,##0.0"/>
    <numFmt numFmtId="196" formatCode="\(#,##0\);\(&quot;-&quot;#,##0\)"/>
    <numFmt numFmtId="197" formatCode="\(#,##0.0\);\(&quot;-&quot;#,##0.0\)"/>
    <numFmt numFmtId="198" formatCode="0.0;&quot;△&quot;??0.0"/>
    <numFmt numFmtId="199" formatCode="#,##0;&quot;△&quot;???,??0"/>
    <numFmt numFmtId="200" formatCode="#,##0.000000_ "/>
    <numFmt numFmtId="201" formatCode="[&lt;=999]000;[&lt;=99999]000\-00;000\-0000"/>
    <numFmt numFmtId="202" formatCode="&quot;¥&quot;#,##0.0;&quot;¥&quot;\-#,##0.0"/>
    <numFmt numFmtId="203" formatCode="#,##0.0"/>
    <numFmt numFmtId="204" formatCode="#,##0;&quot;△&quot;??,??0"/>
    <numFmt numFmtId="205" formatCode="\-#,##0.0_ "/>
    <numFmt numFmtId="206" formatCode="#,##0.0;[Red]#,##0.0"/>
    <numFmt numFmtId="207" formatCode="#,##0._ "/>
    <numFmt numFmtId="208" formatCode="\(0#,##0\)"/>
    <numFmt numFmtId="209" formatCode="\(#,##0\)"/>
    <numFmt numFmtId="210" formatCode="\(#,##0.0_)\ "/>
    <numFmt numFmtId="211" formatCode="\(#,##0.0\)"/>
    <numFmt numFmtId="212" formatCode="\(#,##0.0\)_ "/>
    <numFmt numFmtId="213" formatCode="\(#,##0\)_ "/>
    <numFmt numFmtId="214" formatCode="\(\-#,##0.0\ \)"/>
    <numFmt numFmtId="215" formatCode="\(\-#,##0.0\)"/>
    <numFmt numFmtId="216" formatCode="0_);\(0\)"/>
    <numFmt numFmtId="217" formatCode="0_);[Red]\(0\)"/>
    <numFmt numFmtId="218" formatCode="0.0_);[Red]\(0.0\)"/>
    <numFmt numFmtId="219" formatCode="#,##0.00_ "/>
    <numFmt numFmtId="220" formatCode="#,##0.0_);[Red]\(#,##0.0\)"/>
    <numFmt numFmtId="221" formatCode="yyyy&quot; (&quot;[$-411]ggge&quot;)&quot;;@"/>
    <numFmt numFmtId="222" formatCode="0.000000_ "/>
    <numFmt numFmtId="223" formatCode="0.0_);\(0.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9"/>
      <name val="ＭＳ 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.5"/>
      <name val="ＭＳ Ｐゴシック"/>
      <family val="3"/>
    </font>
    <font>
      <sz val="6"/>
      <name val="ＭＳ ゴシック"/>
      <family val="3"/>
    </font>
    <font>
      <sz val="6.5"/>
      <name val="ＭＳ ゴシック"/>
      <family val="3"/>
    </font>
    <font>
      <sz val="16"/>
      <name val="ＭＳ 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b/>
      <sz val="6.5"/>
      <name val="ＭＳ 明朝"/>
      <family val="1"/>
    </font>
    <font>
      <b/>
      <sz val="15"/>
      <name val="ＭＳ Ｐゴシック"/>
      <family val="3"/>
    </font>
    <font>
      <b/>
      <sz val="16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sz val="8"/>
      <color indexed="9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70">
    <xf numFmtId="0" fontId="0" fillId="0" borderId="0" xfId="0" applyAlignment="1">
      <alignment vertical="center"/>
    </xf>
    <xf numFmtId="0" fontId="4" fillId="0" borderId="0" xfId="75" applyFont="1" applyFill="1">
      <alignment/>
      <protection/>
    </xf>
    <xf numFmtId="0" fontId="5" fillId="0" borderId="0" xfId="75" applyFont="1" applyFill="1">
      <alignment/>
      <protection/>
    </xf>
    <xf numFmtId="0" fontId="5" fillId="0" borderId="0" xfId="75" applyFont="1" applyFill="1" applyAlignment="1">
      <alignment horizontal="right"/>
      <protection/>
    </xf>
    <xf numFmtId="0" fontId="5" fillId="0" borderId="10" xfId="75" applyFont="1" applyBorder="1" applyAlignment="1">
      <alignment horizontal="center" wrapText="1"/>
      <protection/>
    </xf>
    <xf numFmtId="0" fontId="6" fillId="0" borderId="11" xfId="75" applyFont="1" applyFill="1" applyBorder="1" applyAlignment="1">
      <alignment horizontal="left"/>
      <protection/>
    </xf>
    <xf numFmtId="177" fontId="6" fillId="0" borderId="12" xfId="75" applyNumberFormat="1" applyFont="1" applyBorder="1" applyAlignment="1">
      <alignment horizontal="right" shrinkToFit="1"/>
      <protection/>
    </xf>
    <xf numFmtId="181" fontId="6" fillId="0" borderId="12" xfId="75" applyNumberFormat="1" applyFont="1" applyBorder="1" applyAlignment="1">
      <alignment horizontal="right" shrinkToFit="1"/>
      <protection/>
    </xf>
    <xf numFmtId="0" fontId="6" fillId="0" borderId="12" xfId="75" applyFont="1" applyFill="1" applyBorder="1" applyAlignment="1">
      <alignment horizontal="left"/>
      <protection/>
    </xf>
    <xf numFmtId="0" fontId="6" fillId="0" borderId="12" xfId="73" applyFont="1" applyFill="1" applyBorder="1" applyAlignment="1">
      <alignment horizontal="left"/>
      <protection/>
    </xf>
    <xf numFmtId="0" fontId="5" fillId="0" borderId="0" xfId="73" applyFont="1">
      <alignment/>
      <protection/>
    </xf>
    <xf numFmtId="0" fontId="6" fillId="0" borderId="12" xfId="75" applyFont="1" applyFill="1" applyBorder="1" applyAlignment="1">
      <alignment/>
      <protection/>
    </xf>
    <xf numFmtId="177" fontId="6" fillId="0" borderId="11" xfId="75" applyNumberFormat="1" applyFont="1" applyBorder="1" applyAlignment="1">
      <alignment horizontal="right" shrinkToFit="1"/>
      <protection/>
    </xf>
    <xf numFmtId="181" fontId="6" fillId="0" borderId="11" xfId="75" applyNumberFormat="1" applyFont="1" applyBorder="1" applyAlignment="1">
      <alignment horizontal="right" shrinkToFit="1"/>
      <protection/>
    </xf>
    <xf numFmtId="0" fontId="6" fillId="0" borderId="13" xfId="75" applyFont="1" applyFill="1" applyBorder="1" applyAlignment="1">
      <alignment horizontal="left"/>
      <protection/>
    </xf>
    <xf numFmtId="177" fontId="6" fillId="0" borderId="13" xfId="75" applyNumberFormat="1" applyFont="1" applyBorder="1" applyAlignment="1">
      <alignment horizontal="right" shrinkToFit="1"/>
      <protection/>
    </xf>
    <xf numFmtId="181" fontId="6" fillId="0" borderId="13" xfId="75" applyNumberFormat="1" applyFont="1" applyBorder="1" applyAlignment="1">
      <alignment horizontal="right" shrinkToFit="1"/>
      <protection/>
    </xf>
    <xf numFmtId="49" fontId="6" fillId="0" borderId="0" xfId="75" applyNumberFormat="1" applyFont="1" applyFill="1" applyBorder="1" applyAlignment="1">
      <alignment horizontal="left"/>
      <protection/>
    </xf>
    <xf numFmtId="0" fontId="5" fillId="0" borderId="0" xfId="75" applyFont="1" applyFill="1" applyBorder="1">
      <alignment/>
      <protection/>
    </xf>
    <xf numFmtId="49" fontId="6" fillId="0" borderId="0" xfId="75" applyNumberFormat="1" applyFont="1" applyFill="1" applyBorder="1" applyAlignment="1">
      <alignment horizontal="center"/>
      <protection/>
    </xf>
    <xf numFmtId="0" fontId="7" fillId="0" borderId="0" xfId="75" applyFont="1" applyFill="1" applyBorder="1">
      <alignment/>
      <protection/>
    </xf>
    <xf numFmtId="0" fontId="6" fillId="0" borderId="0" xfId="75" applyFont="1" applyFill="1">
      <alignment/>
      <protection/>
    </xf>
    <xf numFmtId="0" fontId="6" fillId="0" borderId="0" xfId="73" applyFont="1" applyAlignment="1">
      <alignment/>
      <protection/>
    </xf>
    <xf numFmtId="0" fontId="6" fillId="0" borderId="0" xfId="73" applyFont="1" applyAlignment="1">
      <alignment wrapText="1"/>
      <protection/>
    </xf>
    <xf numFmtId="0" fontId="7" fillId="0" borderId="0" xfId="75" applyFont="1" applyFill="1" applyBorder="1" applyAlignment="1">
      <alignment/>
      <protection/>
    </xf>
    <xf numFmtId="0" fontId="8" fillId="0" borderId="0" xfId="75" applyFont="1" applyFill="1">
      <alignment/>
      <protection/>
    </xf>
    <xf numFmtId="177" fontId="6" fillId="0" borderId="11" xfId="75" applyNumberFormat="1" applyFont="1" applyFill="1" applyBorder="1" applyAlignment="1">
      <alignment shrinkToFit="1"/>
      <protection/>
    </xf>
    <xf numFmtId="181" fontId="6" fillId="0" borderId="11" xfId="75" applyNumberFormat="1" applyFont="1" applyBorder="1" applyAlignment="1">
      <alignment shrinkToFit="1"/>
      <protection/>
    </xf>
    <xf numFmtId="181" fontId="6" fillId="0" borderId="12" xfId="75" applyNumberFormat="1" applyFont="1" applyBorder="1" applyAlignment="1">
      <alignment shrinkToFit="1"/>
      <protection/>
    </xf>
    <xf numFmtId="177" fontId="6" fillId="0" borderId="12" xfId="75" applyNumberFormat="1" applyFont="1" applyBorder="1" applyAlignment="1">
      <alignment shrinkToFit="1"/>
      <protection/>
    </xf>
    <xf numFmtId="177" fontId="6" fillId="0" borderId="13" xfId="75" applyNumberFormat="1" applyFont="1" applyBorder="1" applyAlignment="1">
      <alignment shrinkToFit="1"/>
      <protection/>
    </xf>
    <xf numFmtId="181" fontId="6" fillId="0" borderId="13" xfId="75" applyNumberFormat="1" applyFont="1" applyBorder="1" applyAlignment="1">
      <alignment shrinkToFit="1"/>
      <protection/>
    </xf>
    <xf numFmtId="0" fontId="6" fillId="0" borderId="0" xfId="75" applyFont="1" applyFill="1" applyBorder="1">
      <alignment/>
      <protection/>
    </xf>
    <xf numFmtId="49" fontId="6" fillId="0" borderId="10" xfId="75" applyNumberFormat="1" applyFont="1" applyFill="1" applyBorder="1" applyAlignment="1">
      <alignment horizontal="center"/>
      <protection/>
    </xf>
    <xf numFmtId="0" fontId="6" fillId="0" borderId="12" xfId="75" applyFont="1" applyFill="1" applyBorder="1" applyAlignment="1">
      <alignment horizontal="left" wrapText="1"/>
      <protection/>
    </xf>
    <xf numFmtId="177" fontId="6" fillId="0" borderId="12" xfId="75" applyNumberFormat="1" applyFont="1" applyBorder="1" applyAlignment="1">
      <alignment horizontal="right" vertical="center" shrinkToFit="1"/>
      <protection/>
    </xf>
    <xf numFmtId="181" fontId="6" fillId="0" borderId="12" xfId="75" applyNumberFormat="1" applyFont="1" applyBorder="1" applyAlignment="1">
      <alignment horizontal="right" vertical="center" shrinkToFit="1"/>
      <protection/>
    </xf>
    <xf numFmtId="181" fontId="6" fillId="0" borderId="14" xfId="75" applyNumberFormat="1" applyFont="1" applyBorder="1" applyAlignment="1">
      <alignment horizontal="right" shrinkToFit="1"/>
      <protection/>
    </xf>
    <xf numFmtId="181" fontId="6" fillId="0" borderId="15" xfId="75" applyNumberFormat="1" applyFont="1" applyBorder="1" applyAlignment="1">
      <alignment horizontal="right" shrinkToFit="1"/>
      <protection/>
    </xf>
    <xf numFmtId="177" fontId="6" fillId="0" borderId="16" xfId="75" applyNumberFormat="1" applyFont="1" applyBorder="1" applyAlignment="1">
      <alignment horizontal="right" shrinkToFit="1"/>
      <protection/>
    </xf>
    <xf numFmtId="0" fontId="6" fillId="0" borderId="0" xfId="75" applyFont="1" applyFill="1" applyBorder="1" applyAlignment="1">
      <alignment vertical="center"/>
      <protection/>
    </xf>
    <xf numFmtId="0" fontId="5" fillId="0" borderId="0" xfId="75" applyFont="1" applyFill="1" applyBorder="1" applyAlignment="1">
      <alignment vertical="center"/>
      <protection/>
    </xf>
    <xf numFmtId="49" fontId="6" fillId="0" borderId="17" xfId="75" applyNumberFormat="1" applyFont="1" applyFill="1" applyBorder="1" applyAlignment="1">
      <alignment horizontal="center"/>
      <protection/>
    </xf>
    <xf numFmtId="0" fontId="10" fillId="0" borderId="0" xfId="62" applyFont="1">
      <alignment/>
      <protection/>
    </xf>
    <xf numFmtId="0" fontId="9" fillId="0" borderId="12" xfId="69" applyBorder="1" applyAlignment="1">
      <alignment/>
      <protection/>
    </xf>
    <xf numFmtId="0" fontId="6" fillId="0" borderId="0" xfId="73" applyFont="1">
      <alignment/>
      <protection/>
    </xf>
    <xf numFmtId="0" fontId="6" fillId="0" borderId="18" xfId="73" applyFont="1" applyFill="1" applyBorder="1" applyAlignment="1">
      <alignment horizontal="left"/>
      <protection/>
    </xf>
    <xf numFmtId="0" fontId="6" fillId="0" borderId="0" xfId="75" applyFont="1" applyFill="1" applyAlignment="1">
      <alignment vertical="center"/>
      <protection/>
    </xf>
    <xf numFmtId="193" fontId="6" fillId="0" borderId="11" xfId="76" applyNumberFormat="1" applyFont="1" applyBorder="1" applyAlignment="1">
      <alignment horizontal="right" shrinkToFit="1"/>
      <protection/>
    </xf>
    <xf numFmtId="193" fontId="6" fillId="0" borderId="12" xfId="76" applyNumberFormat="1" applyFont="1" applyBorder="1" applyAlignment="1">
      <alignment horizontal="right" shrinkToFit="1"/>
      <protection/>
    </xf>
    <xf numFmtId="193" fontId="6" fillId="0" borderId="13" xfId="76" applyNumberFormat="1" applyFont="1" applyBorder="1" applyAlignment="1">
      <alignment horizontal="right" shrinkToFit="1"/>
      <protection/>
    </xf>
    <xf numFmtId="181" fontId="6" fillId="0" borderId="11" xfId="75" applyNumberFormat="1" applyFont="1" applyFill="1" applyBorder="1" applyAlignment="1">
      <alignment horizontal="center" shrinkToFit="1"/>
      <protection/>
    </xf>
    <xf numFmtId="181" fontId="6" fillId="0" borderId="12" xfId="75" applyNumberFormat="1" applyFont="1" applyBorder="1" applyAlignment="1">
      <alignment horizontal="center" shrinkToFit="1"/>
      <protection/>
    </xf>
    <xf numFmtId="181" fontId="6" fillId="0" borderId="13" xfId="75" applyNumberFormat="1" applyFont="1" applyBorder="1" applyAlignment="1">
      <alignment horizontal="center" shrinkToFit="1"/>
      <protection/>
    </xf>
    <xf numFmtId="0" fontId="11" fillId="0" borderId="0" xfId="62" applyFont="1" applyAlignment="1">
      <alignment horizontal="right" vertical="center"/>
      <protection/>
    </xf>
    <xf numFmtId="0" fontId="10" fillId="0" borderId="14" xfId="62" applyFont="1" applyBorder="1" applyAlignment="1">
      <alignment horizontal="left" vertical="center"/>
      <protection/>
    </xf>
    <xf numFmtId="0" fontId="14" fillId="0" borderId="0" xfId="66" applyFont="1" applyAlignment="1">
      <alignment vertical="center" shrinkToFit="1"/>
      <protection/>
    </xf>
    <xf numFmtId="0" fontId="13" fillId="0" borderId="0" xfId="66" applyFont="1" applyFill="1" applyBorder="1" applyAlignment="1">
      <alignment horizontal="left" vertical="center"/>
      <protection/>
    </xf>
    <xf numFmtId="0" fontId="10" fillId="0" borderId="18" xfId="62" applyFont="1" applyFill="1" applyBorder="1">
      <alignment/>
      <protection/>
    </xf>
    <xf numFmtId="0" fontId="10" fillId="0" borderId="19" xfId="62" applyFont="1" applyFill="1" applyBorder="1">
      <alignment/>
      <protection/>
    </xf>
    <xf numFmtId="177" fontId="14" fillId="0" borderId="0" xfId="62" applyNumberFormat="1" applyFont="1" applyFill="1" applyBorder="1" applyAlignment="1">
      <alignment vertical="center"/>
      <protection/>
    </xf>
    <xf numFmtId="181" fontId="12" fillId="0" borderId="12" xfId="62" applyNumberFormat="1" applyFont="1" applyFill="1" applyBorder="1" applyAlignment="1">
      <alignment horizontal="right" vertical="center"/>
      <protection/>
    </xf>
    <xf numFmtId="0" fontId="10" fillId="0" borderId="0" xfId="62" applyFont="1" applyFill="1" applyBorder="1" applyAlignment="1">
      <alignment shrinkToFit="1"/>
      <protection/>
    </xf>
    <xf numFmtId="0" fontId="10" fillId="0" borderId="15" xfId="62" applyFont="1" applyFill="1" applyBorder="1" applyAlignment="1">
      <alignment vertical="top" textRotation="255" wrapText="1"/>
      <protection/>
    </xf>
    <xf numFmtId="0" fontId="10" fillId="0" borderId="14" xfId="62" applyFont="1" applyFill="1" applyBorder="1">
      <alignment/>
      <protection/>
    </xf>
    <xf numFmtId="177" fontId="14" fillId="0" borderId="20" xfId="62" applyNumberFormat="1" applyFont="1" applyFill="1" applyBorder="1" applyAlignment="1">
      <alignment vertical="center"/>
      <protection/>
    </xf>
    <xf numFmtId="181" fontId="12" fillId="0" borderId="11" xfId="62" applyNumberFormat="1" applyFont="1" applyFill="1" applyBorder="1" applyAlignment="1">
      <alignment horizontal="right" vertical="center"/>
      <protection/>
    </xf>
    <xf numFmtId="0" fontId="10" fillId="0" borderId="18" xfId="62" applyFont="1" applyFill="1" applyBorder="1" applyAlignment="1">
      <alignment vertical="top" textRotation="255" wrapText="1"/>
      <protection/>
    </xf>
    <xf numFmtId="0" fontId="10" fillId="0" borderId="0" xfId="62" applyFont="1" applyFill="1" applyBorder="1" applyAlignment="1">
      <alignment vertical="center" textRotation="255" shrinkToFit="1"/>
      <protection/>
    </xf>
    <xf numFmtId="0" fontId="10" fillId="0" borderId="16" xfId="62" applyFont="1" applyFill="1" applyBorder="1" applyAlignment="1">
      <alignment vertical="top" textRotation="255" wrapText="1"/>
      <protection/>
    </xf>
    <xf numFmtId="0" fontId="10" fillId="0" borderId="21" xfId="62" applyFont="1" applyBorder="1" applyAlignment="1">
      <alignment vertical="center" textRotation="255" shrinkToFit="1"/>
      <protection/>
    </xf>
    <xf numFmtId="0" fontId="10" fillId="0" borderId="21" xfId="62" applyFont="1" applyFill="1" applyBorder="1" applyAlignment="1">
      <alignment vertical="center" textRotation="255" shrinkToFit="1"/>
      <protection/>
    </xf>
    <xf numFmtId="0" fontId="10" fillId="0" borderId="22" xfId="62" applyFont="1" applyFill="1" applyBorder="1">
      <alignment/>
      <protection/>
    </xf>
    <xf numFmtId="177" fontId="14" fillId="0" borderId="21" xfId="62" applyNumberFormat="1" applyFont="1" applyFill="1" applyBorder="1" applyAlignment="1">
      <alignment vertical="center"/>
      <protection/>
    </xf>
    <xf numFmtId="181" fontId="12" fillId="0" borderId="13" xfId="62" applyNumberFormat="1" applyFont="1" applyFill="1" applyBorder="1" applyAlignment="1">
      <alignment horizontal="right" vertical="center"/>
      <protection/>
    </xf>
    <xf numFmtId="0" fontId="10" fillId="0" borderId="16" xfId="62" applyFont="1" applyBorder="1" applyAlignment="1">
      <alignment vertical="top" textRotation="255" wrapText="1"/>
      <protection/>
    </xf>
    <xf numFmtId="0" fontId="14" fillId="0" borderId="0" xfId="66" applyFont="1">
      <alignment/>
      <protection/>
    </xf>
    <xf numFmtId="49" fontId="14" fillId="0" borderId="0" xfId="66" applyNumberFormat="1" applyFont="1" applyBorder="1" applyAlignment="1">
      <alignment horizontal="left" vertical="center"/>
      <protection/>
    </xf>
    <xf numFmtId="0" fontId="9" fillId="0" borderId="0" xfId="66" applyFont="1" applyAlignment="1">
      <alignment vertical="center"/>
      <protection/>
    </xf>
    <xf numFmtId="0" fontId="0" fillId="0" borderId="0" xfId="77" applyFont="1" applyAlignment="1">
      <alignment horizontal="left" vertical="center"/>
      <protection/>
    </xf>
    <xf numFmtId="0" fontId="14" fillId="0" borderId="0" xfId="66" applyFont="1" applyFill="1" applyAlignment="1">
      <alignment vertical="center"/>
      <protection/>
    </xf>
    <xf numFmtId="0" fontId="6" fillId="0" borderId="0" xfId="76" applyFont="1" applyFill="1">
      <alignment/>
      <protection/>
    </xf>
    <xf numFmtId="0" fontId="15" fillId="0" borderId="0" xfId="72" applyFont="1" applyFill="1" applyAlignment="1">
      <alignment/>
      <protection/>
    </xf>
    <xf numFmtId="0" fontId="6" fillId="0" borderId="0" xfId="76" applyFont="1" applyFill="1" applyAlignment="1">
      <alignment horizontal="right"/>
      <protection/>
    </xf>
    <xf numFmtId="0" fontId="5" fillId="0" borderId="23" xfId="76" applyFont="1" applyBorder="1" applyAlignment="1">
      <alignment horizontal="center" vertical="center" wrapText="1"/>
      <protection/>
    </xf>
    <xf numFmtId="0" fontId="6" fillId="0" borderId="0" xfId="76" applyFont="1" applyFill="1" applyBorder="1" applyAlignment="1">
      <alignment vertical="center"/>
      <protection/>
    </xf>
    <xf numFmtId="194" fontId="6" fillId="0" borderId="24" xfId="76" applyNumberFormat="1" applyFont="1" applyBorder="1" applyAlignment="1">
      <alignment horizontal="right" vertical="center" shrinkToFit="1"/>
      <protection/>
    </xf>
    <xf numFmtId="195" fontId="6" fillId="0" borderId="25" xfId="76" applyNumberFormat="1" applyFont="1" applyBorder="1" applyAlignment="1">
      <alignment vertical="center" shrinkToFit="1"/>
      <protection/>
    </xf>
    <xf numFmtId="0" fontId="6" fillId="0" borderId="0" xfId="76" applyFont="1" applyFill="1" applyAlignment="1">
      <alignment vertical="center"/>
      <protection/>
    </xf>
    <xf numFmtId="0" fontId="6" fillId="0" borderId="24" xfId="76" applyFont="1" applyFill="1" applyBorder="1" applyAlignment="1">
      <alignment vertical="center"/>
      <protection/>
    </xf>
    <xf numFmtId="177" fontId="6" fillId="0" borderId="24" xfId="76" applyNumberFormat="1" applyFont="1" applyBorder="1" applyAlignment="1">
      <alignment horizontal="right" vertical="center" shrinkToFit="1"/>
      <protection/>
    </xf>
    <xf numFmtId="181" fontId="6" fillId="0" borderId="25" xfId="76" applyNumberFormat="1" applyFont="1" applyBorder="1" applyAlignment="1">
      <alignment horizontal="right" vertical="center" shrinkToFit="1"/>
      <protection/>
    </xf>
    <xf numFmtId="0" fontId="6" fillId="0" borderId="26" xfId="76" applyFont="1" applyFill="1" applyBorder="1" applyAlignment="1">
      <alignment vertical="center"/>
      <protection/>
    </xf>
    <xf numFmtId="0" fontId="6" fillId="0" borderId="17" xfId="76" applyFont="1" applyFill="1" applyBorder="1" applyAlignment="1">
      <alignment vertical="center"/>
      <protection/>
    </xf>
    <xf numFmtId="177" fontId="6" fillId="0" borderId="26" xfId="76" applyNumberFormat="1" applyFont="1" applyBorder="1" applyAlignment="1">
      <alignment horizontal="right" vertical="center" shrinkToFit="1"/>
      <protection/>
    </xf>
    <xf numFmtId="181" fontId="6" fillId="0" borderId="27" xfId="76" applyNumberFormat="1" applyFont="1" applyBorder="1" applyAlignment="1">
      <alignment horizontal="right" vertical="center" shrinkToFit="1"/>
      <protection/>
    </xf>
    <xf numFmtId="0" fontId="6" fillId="0" borderId="17" xfId="63" applyFont="1" applyFill="1" applyBorder="1" applyAlignment="1">
      <alignment vertical="center"/>
      <protection/>
    </xf>
    <xf numFmtId="49" fontId="6" fillId="0" borderId="0" xfId="76" applyNumberFormat="1" applyFont="1" applyFill="1" applyBorder="1" applyAlignment="1">
      <alignment horizontal="center" vertical="center"/>
      <protection/>
    </xf>
    <xf numFmtId="0" fontId="6" fillId="0" borderId="0" xfId="76" applyFont="1" applyFill="1" applyBorder="1">
      <alignment/>
      <protection/>
    </xf>
    <xf numFmtId="49" fontId="6" fillId="0" borderId="0" xfId="76" applyNumberFormat="1" applyFont="1" applyFill="1" applyBorder="1" applyAlignment="1">
      <alignment horizontal="center"/>
      <protection/>
    </xf>
    <xf numFmtId="0" fontId="9" fillId="0" borderId="0" xfId="64">
      <alignment/>
      <protection/>
    </xf>
    <xf numFmtId="0" fontId="16" fillId="0" borderId="0" xfId="64" applyFont="1">
      <alignment/>
      <protection/>
    </xf>
    <xf numFmtId="0" fontId="16" fillId="0" borderId="0" xfId="64" applyFont="1" applyFill="1" applyBorder="1">
      <alignment/>
      <protection/>
    </xf>
    <xf numFmtId="0" fontId="16" fillId="0" borderId="0" xfId="64" applyFont="1" applyBorder="1" applyAlignment="1">
      <alignment horizontal="right" vertical="center"/>
      <protection/>
    </xf>
    <xf numFmtId="0" fontId="10" fillId="0" borderId="28" xfId="76" applyNumberFormat="1" applyFont="1" applyFill="1" applyBorder="1" applyAlignment="1">
      <alignment/>
      <protection/>
    </xf>
    <xf numFmtId="0" fontId="10" fillId="0" borderId="24" xfId="64" applyFont="1" applyFill="1" applyBorder="1">
      <alignment/>
      <protection/>
    </xf>
    <xf numFmtId="0" fontId="14" fillId="0" borderId="0" xfId="64" applyFont="1" applyFill="1" applyBorder="1">
      <alignment/>
      <protection/>
    </xf>
    <xf numFmtId="177" fontId="14" fillId="0" borderId="25" xfId="64" applyNumberFormat="1" applyFont="1" applyFill="1" applyBorder="1" applyAlignment="1">
      <alignment vertical="center"/>
      <protection/>
    </xf>
    <xf numFmtId="181" fontId="14" fillId="0" borderId="25" xfId="64" applyNumberFormat="1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196" fontId="14" fillId="0" borderId="25" xfId="64" applyNumberFormat="1" applyFont="1" applyFill="1" applyBorder="1" applyAlignment="1">
      <alignment vertical="center"/>
      <protection/>
    </xf>
    <xf numFmtId="197" fontId="14" fillId="0" borderId="25" xfId="64" applyNumberFormat="1" applyFont="1" applyFill="1" applyBorder="1" applyAlignment="1">
      <alignment horizontal="right" vertical="center"/>
      <protection/>
    </xf>
    <xf numFmtId="0" fontId="10" fillId="0" borderId="0" xfId="64" applyFont="1" applyFill="1" applyBorder="1">
      <alignment/>
      <protection/>
    </xf>
    <xf numFmtId="0" fontId="10" fillId="0" borderId="0" xfId="64" applyFont="1" applyFill="1" applyBorder="1" applyAlignment="1">
      <alignment vertical="center"/>
      <protection/>
    </xf>
    <xf numFmtId="0" fontId="10" fillId="0" borderId="0" xfId="64" applyFont="1">
      <alignment/>
      <protection/>
    </xf>
    <xf numFmtId="0" fontId="10" fillId="0" borderId="29" xfId="64" applyFont="1" applyFill="1" applyBorder="1" applyAlignment="1">
      <alignment vertical="top" textRotation="255" wrapText="1"/>
      <protection/>
    </xf>
    <xf numFmtId="0" fontId="14" fillId="0" borderId="28" xfId="64" applyFont="1" applyFill="1" applyBorder="1">
      <alignment/>
      <protection/>
    </xf>
    <xf numFmtId="194" fontId="14" fillId="0" borderId="30" xfId="64" applyNumberFormat="1" applyFont="1" applyFill="1" applyBorder="1" applyAlignment="1">
      <alignment vertical="center"/>
      <protection/>
    </xf>
    <xf numFmtId="198" fontId="14" fillId="0" borderId="30" xfId="64" applyNumberFormat="1" applyFont="1" applyFill="1" applyBorder="1" applyAlignment="1">
      <alignment horizontal="right" vertical="center"/>
      <protection/>
    </xf>
    <xf numFmtId="0" fontId="10" fillId="0" borderId="24" xfId="64" applyFont="1" applyFill="1" applyBorder="1" applyAlignment="1">
      <alignment vertical="top" textRotation="255" wrapText="1"/>
      <protection/>
    </xf>
    <xf numFmtId="0" fontId="10" fillId="0" borderId="0" xfId="64" applyFont="1" applyFill="1" applyBorder="1" applyAlignment="1">
      <alignment vertical="top" textRotation="255" wrapText="1"/>
      <protection/>
    </xf>
    <xf numFmtId="0" fontId="10" fillId="0" borderId="0" xfId="64" applyFont="1" applyFill="1" applyBorder="1" applyAlignment="1">
      <alignment vertical="center" wrapText="1"/>
      <protection/>
    </xf>
    <xf numFmtId="0" fontId="10" fillId="0" borderId="17" xfId="64" applyFont="1" applyBorder="1" applyAlignment="1">
      <alignment vertical="top" textRotation="255" wrapText="1"/>
      <protection/>
    </xf>
    <xf numFmtId="0" fontId="10" fillId="0" borderId="17" xfId="64" applyFont="1" applyBorder="1" applyAlignment="1">
      <alignment vertical="center" wrapText="1"/>
      <protection/>
    </xf>
    <xf numFmtId="0" fontId="14" fillId="0" borderId="31" xfId="64" applyFont="1" applyFill="1" applyBorder="1">
      <alignment/>
      <protection/>
    </xf>
    <xf numFmtId="177" fontId="14" fillId="0" borderId="27" xfId="64" applyNumberFormat="1" applyFont="1" applyFill="1" applyBorder="1" applyAlignment="1">
      <alignment vertical="center"/>
      <protection/>
    </xf>
    <xf numFmtId="194" fontId="18" fillId="0" borderId="30" xfId="64" applyNumberFormat="1" applyFont="1" applyFill="1" applyBorder="1" applyAlignment="1">
      <alignment vertical="center"/>
      <protection/>
    </xf>
    <xf numFmtId="0" fontId="10" fillId="0" borderId="26" xfId="64" applyFont="1" applyBorder="1" applyAlignment="1">
      <alignment vertical="top" textRotation="255" wrapText="1"/>
      <protection/>
    </xf>
    <xf numFmtId="0" fontId="10" fillId="0" borderId="17" xfId="64" applyFont="1" applyFill="1" applyBorder="1" applyAlignment="1">
      <alignment vertical="center" wrapText="1"/>
      <protection/>
    </xf>
    <xf numFmtId="181" fontId="14" fillId="0" borderId="27" xfId="64" applyNumberFormat="1" applyFont="1" applyFill="1" applyBorder="1" applyAlignment="1">
      <alignment horizontal="right" vertical="center"/>
      <protection/>
    </xf>
    <xf numFmtId="0" fontId="19" fillId="0" borderId="0" xfId="64" applyFont="1" applyAlignment="1">
      <alignment/>
      <protection/>
    </xf>
    <xf numFmtId="0" fontId="17" fillId="0" borderId="0" xfId="64" applyFont="1">
      <alignment/>
      <protection/>
    </xf>
    <xf numFmtId="0" fontId="14" fillId="0" borderId="0" xfId="64" applyFont="1" applyBorder="1" applyAlignment="1">
      <alignment/>
      <protection/>
    </xf>
    <xf numFmtId="0" fontId="13" fillId="0" borderId="0" xfId="71" applyFont="1" applyAlignment="1">
      <alignment/>
      <protection/>
    </xf>
    <xf numFmtId="0" fontId="13" fillId="0" borderId="0" xfId="67" applyFont="1" applyAlignment="1">
      <alignment/>
      <protection/>
    </xf>
    <xf numFmtId="0" fontId="17" fillId="0" borderId="0" xfId="71" applyFont="1" applyAlignment="1">
      <alignment/>
      <protection/>
    </xf>
    <xf numFmtId="0" fontId="14" fillId="0" borderId="0" xfId="70" applyFont="1" applyAlignment="1">
      <alignment vertical="center"/>
      <protection/>
    </xf>
    <xf numFmtId="0" fontId="17" fillId="0" borderId="0" xfId="71" applyFont="1" applyAlignment="1">
      <alignment vertical="center"/>
      <protection/>
    </xf>
    <xf numFmtId="0" fontId="14" fillId="0" borderId="0" xfId="75" applyFont="1" applyFill="1" applyBorder="1" applyAlignment="1">
      <alignment vertical="center"/>
      <protection/>
    </xf>
    <xf numFmtId="0" fontId="14" fillId="0" borderId="0" xfId="71" applyFont="1" applyAlignment="1">
      <alignment/>
      <protection/>
    </xf>
    <xf numFmtId="0" fontId="17" fillId="0" borderId="0" xfId="71" applyFont="1">
      <alignment/>
      <protection/>
    </xf>
    <xf numFmtId="0" fontId="14" fillId="0" borderId="0" xfId="66" applyFont="1" applyAlignment="1">
      <alignment horizontal="left" vertical="center"/>
      <protection/>
    </xf>
    <xf numFmtId="0" fontId="17" fillId="0" borderId="0" xfId="71" applyFont="1" applyAlignment="1">
      <alignment horizontal="left" vertical="center"/>
      <protection/>
    </xf>
    <xf numFmtId="49" fontId="14" fillId="0" borderId="0" xfId="67" applyNumberFormat="1" applyFont="1" applyBorder="1" applyAlignment="1">
      <alignment horizontal="left" vertical="center"/>
      <protection/>
    </xf>
    <xf numFmtId="0" fontId="21" fillId="0" borderId="0" xfId="65" applyFont="1" applyFill="1" applyBorder="1" applyAlignment="1">
      <alignment vertical="top"/>
      <protection/>
    </xf>
    <xf numFmtId="0" fontId="9" fillId="0" borderId="0" xfId="65" applyFont="1" applyBorder="1">
      <alignment/>
      <protection/>
    </xf>
    <xf numFmtId="0" fontId="11" fillId="0" borderId="0" xfId="65" applyFont="1">
      <alignment/>
      <protection/>
    </xf>
    <xf numFmtId="0" fontId="11" fillId="0" borderId="0" xfId="65" applyFont="1" applyFill="1" applyBorder="1">
      <alignment/>
      <protection/>
    </xf>
    <xf numFmtId="0" fontId="11" fillId="0" borderId="0" xfId="65" applyFont="1" applyAlignment="1">
      <alignment horizontal="right" vertical="center"/>
      <protection/>
    </xf>
    <xf numFmtId="0" fontId="11" fillId="0" borderId="0" xfId="65" applyFont="1" applyBorder="1">
      <alignment/>
      <protection/>
    </xf>
    <xf numFmtId="0" fontId="22" fillId="0" borderId="0" xfId="65" applyFont="1" applyBorder="1" applyAlignment="1">
      <alignment vertical="center"/>
      <protection/>
    </xf>
    <xf numFmtId="0" fontId="10" fillId="0" borderId="29" xfId="65" applyFont="1" applyFill="1" applyBorder="1">
      <alignment/>
      <protection/>
    </xf>
    <xf numFmtId="0" fontId="10" fillId="0" borderId="32" xfId="65" applyFont="1" applyFill="1" applyBorder="1">
      <alignment/>
      <protection/>
    </xf>
    <xf numFmtId="181" fontId="10" fillId="0" borderId="30" xfId="65" applyNumberFormat="1" applyFont="1" applyFill="1" applyBorder="1" applyAlignment="1">
      <alignment horizontal="right" vertical="center"/>
      <protection/>
    </xf>
    <xf numFmtId="0" fontId="23" fillId="0" borderId="0" xfId="65" applyFont="1" applyBorder="1" applyAlignment="1">
      <alignment vertical="center"/>
      <protection/>
    </xf>
    <xf numFmtId="181" fontId="10" fillId="0" borderId="27" xfId="65" applyNumberFormat="1" applyFont="1" applyFill="1" applyBorder="1" applyAlignment="1">
      <alignment horizontal="right" vertical="center"/>
      <protection/>
    </xf>
    <xf numFmtId="198" fontId="22" fillId="0" borderId="0" xfId="65" applyNumberFormat="1" applyFont="1" applyFill="1" applyBorder="1" applyAlignment="1">
      <alignment horizontal="right" vertical="center"/>
      <protection/>
    </xf>
    <xf numFmtId="0" fontId="10" fillId="0" borderId="29" xfId="65" applyFont="1" applyFill="1" applyBorder="1" applyAlignment="1">
      <alignment vertical="top" textRotation="255" wrapText="1"/>
      <protection/>
    </xf>
    <xf numFmtId="0" fontId="10" fillId="0" borderId="28" xfId="65" applyFont="1" applyFill="1" applyBorder="1">
      <alignment/>
      <protection/>
    </xf>
    <xf numFmtId="0" fontId="10" fillId="0" borderId="24" xfId="65" applyFont="1" applyFill="1" applyBorder="1" applyAlignment="1">
      <alignment vertical="top" textRotation="255" wrapText="1"/>
      <protection/>
    </xf>
    <xf numFmtId="0" fontId="10" fillId="0" borderId="0" xfId="65" applyFont="1" applyFill="1" applyBorder="1" applyAlignment="1">
      <alignment vertical="top" textRotation="255" wrapText="1"/>
      <protection/>
    </xf>
    <xf numFmtId="0" fontId="10" fillId="0" borderId="0" xfId="65" applyFont="1" applyFill="1" applyBorder="1" applyAlignment="1">
      <alignment vertical="center"/>
      <protection/>
    </xf>
    <xf numFmtId="0" fontId="10" fillId="0" borderId="0" xfId="65" applyFont="1" applyFill="1" applyBorder="1">
      <alignment/>
      <protection/>
    </xf>
    <xf numFmtId="181" fontId="10" fillId="0" borderId="25" xfId="65" applyNumberFormat="1" applyFont="1" applyFill="1" applyBorder="1" applyAlignment="1">
      <alignment horizontal="right" vertical="center"/>
      <protection/>
    </xf>
    <xf numFmtId="0" fontId="10" fillId="0" borderId="17" xfId="65" applyFont="1" applyBorder="1" applyAlignment="1">
      <alignment vertical="top" textRotation="255" wrapText="1"/>
      <protection/>
    </xf>
    <xf numFmtId="0" fontId="10" fillId="0" borderId="17" xfId="65" applyFont="1" applyBorder="1" applyAlignment="1">
      <alignment vertical="center"/>
      <protection/>
    </xf>
    <xf numFmtId="0" fontId="10" fillId="0" borderId="31" xfId="65" applyFont="1" applyFill="1" applyBorder="1">
      <alignment/>
      <protection/>
    </xf>
    <xf numFmtId="0" fontId="10" fillId="0" borderId="26" xfId="65" applyFont="1" applyBorder="1" applyAlignment="1">
      <alignment vertical="top" textRotation="255" wrapText="1"/>
      <protection/>
    </xf>
    <xf numFmtId="0" fontId="6" fillId="0" borderId="0" xfId="65" applyFont="1">
      <alignment/>
      <protection/>
    </xf>
    <xf numFmtId="0" fontId="6" fillId="0" borderId="0" xfId="65" applyFont="1" applyBorder="1" applyAlignment="1">
      <alignment/>
      <protection/>
    </xf>
    <xf numFmtId="0" fontId="17" fillId="0" borderId="0" xfId="71" applyFont="1" applyBorder="1">
      <alignment/>
      <protection/>
    </xf>
    <xf numFmtId="0" fontId="14" fillId="0" borderId="0" xfId="71" applyFont="1">
      <alignment/>
      <protection/>
    </xf>
    <xf numFmtId="0" fontId="9" fillId="0" borderId="0" xfId="68" applyFont="1">
      <alignment/>
      <protection/>
    </xf>
    <xf numFmtId="0" fontId="22" fillId="0" borderId="0" xfId="65" applyFont="1" applyBorder="1" applyAlignment="1">
      <alignment/>
      <protection/>
    </xf>
    <xf numFmtId="0" fontId="22" fillId="0" borderId="0" xfId="65" applyFont="1" applyFill="1" applyBorder="1" applyAlignment="1">
      <alignment vertical="center"/>
      <protection/>
    </xf>
    <xf numFmtId="181" fontId="6" fillId="0" borderId="22" xfId="75" applyNumberFormat="1" applyFont="1" applyBorder="1" applyAlignment="1">
      <alignment horizontal="right" shrinkToFit="1"/>
      <protection/>
    </xf>
    <xf numFmtId="0" fontId="5" fillId="0" borderId="11" xfId="75" applyFont="1" applyFill="1" applyBorder="1">
      <alignment/>
      <protection/>
    </xf>
    <xf numFmtId="0" fontId="6" fillId="0" borderId="10" xfId="75" applyFont="1" applyFill="1" applyBorder="1" applyAlignment="1">
      <alignment horizontal="left" wrapText="1"/>
      <protection/>
    </xf>
    <xf numFmtId="181" fontId="6" fillId="0" borderId="10" xfId="75" applyNumberFormat="1" applyFont="1" applyBorder="1" applyAlignment="1">
      <alignment horizontal="right" shrinkToFit="1"/>
      <protection/>
    </xf>
    <xf numFmtId="0" fontId="6" fillId="0" borderId="10" xfId="75" applyFont="1" applyFill="1" applyBorder="1" applyAlignment="1">
      <alignment horizontal="left"/>
      <protection/>
    </xf>
    <xf numFmtId="49" fontId="14" fillId="0" borderId="0" xfId="67" applyNumberFormat="1" applyFont="1" applyAlignment="1">
      <alignment horizontal="left" vertical="center"/>
      <protection/>
    </xf>
    <xf numFmtId="49" fontId="9" fillId="0" borderId="0" xfId="64" applyNumberFormat="1">
      <alignment/>
      <protection/>
    </xf>
    <xf numFmtId="49" fontId="6" fillId="0" borderId="14" xfId="75" applyNumberFormat="1" applyFont="1" applyFill="1" applyBorder="1" applyAlignment="1">
      <alignment horizontal="center"/>
      <protection/>
    </xf>
    <xf numFmtId="49" fontId="6" fillId="0" borderId="14" xfId="75" applyNumberFormat="1" applyFont="1" applyFill="1" applyBorder="1" applyAlignment="1">
      <alignment/>
      <protection/>
    </xf>
    <xf numFmtId="0" fontId="6" fillId="0" borderId="28" xfId="76" applyNumberFormat="1" applyFont="1" applyFill="1" applyBorder="1" applyAlignment="1">
      <alignment vertical="center"/>
      <protection/>
    </xf>
    <xf numFmtId="208" fontId="6" fillId="0" borderId="12" xfId="75" applyNumberFormat="1" applyFont="1" applyBorder="1" applyAlignment="1">
      <alignment horizontal="right" shrinkToFit="1"/>
      <protection/>
    </xf>
    <xf numFmtId="209" fontId="6" fillId="0" borderId="12" xfId="75" applyNumberFormat="1" applyFont="1" applyBorder="1" applyAlignment="1">
      <alignment horizontal="right" shrinkToFit="1"/>
      <protection/>
    </xf>
    <xf numFmtId="211" fontId="6" fillId="0" borderId="12" xfId="75" applyNumberFormat="1" applyFont="1" applyBorder="1" applyAlignment="1">
      <alignment horizontal="right" shrinkToFit="1"/>
      <protection/>
    </xf>
    <xf numFmtId="215" fontId="6" fillId="0" borderId="12" xfId="75" applyNumberFormat="1" applyFont="1" applyBorder="1" applyAlignment="1">
      <alignment horizontal="right" shrinkToFit="1"/>
      <protection/>
    </xf>
    <xf numFmtId="0" fontId="6" fillId="0" borderId="10" xfId="75" applyNumberFormat="1" applyFont="1" applyFill="1" applyBorder="1" applyAlignment="1">
      <alignment horizontal="center"/>
      <protection/>
    </xf>
    <xf numFmtId="49" fontId="6" fillId="0" borderId="12" xfId="75" applyNumberFormat="1" applyFont="1" applyBorder="1" applyAlignment="1">
      <alignment horizontal="right" shrinkToFit="1"/>
      <protection/>
    </xf>
    <xf numFmtId="218" fontId="6" fillId="0" borderId="12" xfId="75" applyNumberFormat="1" applyFont="1" applyBorder="1" applyAlignment="1">
      <alignment horizontal="right" shrinkToFit="1"/>
      <protection/>
    </xf>
    <xf numFmtId="0" fontId="5" fillId="0" borderId="20" xfId="75" applyFont="1" applyFill="1" applyBorder="1">
      <alignment/>
      <protection/>
    </xf>
    <xf numFmtId="213" fontId="6" fillId="0" borderId="12" xfId="75" applyNumberFormat="1" applyFont="1" applyBorder="1" applyAlignment="1">
      <alignment horizontal="right" shrinkToFit="1"/>
      <protection/>
    </xf>
    <xf numFmtId="220" fontId="6" fillId="0" borderId="12" xfId="75" applyNumberFormat="1" applyFont="1" applyBorder="1" applyAlignment="1">
      <alignment horizontal="right" shrinkToFit="1"/>
      <protection/>
    </xf>
    <xf numFmtId="0" fontId="18" fillId="0" borderId="0" xfId="74" applyFont="1">
      <alignment/>
      <protection/>
    </xf>
    <xf numFmtId="0" fontId="18" fillId="0" borderId="0" xfId="72" applyFont="1">
      <alignment/>
      <protection/>
    </xf>
    <xf numFmtId="194" fontId="6" fillId="0" borderId="0" xfId="74" applyNumberFormat="1" applyFont="1" applyBorder="1" applyAlignment="1">
      <alignment horizontal="right"/>
      <protection/>
    </xf>
    <xf numFmtId="0" fontId="6" fillId="0" borderId="18" xfId="74" applyFont="1" applyBorder="1" applyAlignment="1">
      <alignment horizontal="left"/>
      <protection/>
    </xf>
    <xf numFmtId="0" fontId="6" fillId="0" borderId="16" xfId="74" applyFont="1" applyBorder="1" applyAlignment="1">
      <alignment horizontal="left"/>
      <protection/>
    </xf>
    <xf numFmtId="194" fontId="6" fillId="0" borderId="21" xfId="74" applyNumberFormat="1" applyFont="1" applyBorder="1" applyAlignment="1">
      <alignment horizontal="right"/>
      <protection/>
    </xf>
    <xf numFmtId="0" fontId="6" fillId="0" borderId="18" xfId="74" applyFont="1" applyBorder="1" applyAlignment="1">
      <alignment/>
      <protection/>
    </xf>
    <xf numFmtId="0" fontId="6" fillId="0" borderId="15" xfId="74" applyFont="1" applyBorder="1" applyAlignment="1">
      <alignment/>
      <protection/>
    </xf>
    <xf numFmtId="194" fontId="6" fillId="0" borderId="11" xfId="74" applyNumberFormat="1" applyFont="1" applyBorder="1" applyAlignment="1">
      <alignment horizontal="right"/>
      <protection/>
    </xf>
    <xf numFmtId="194" fontId="6" fillId="0" borderId="12" xfId="74" applyNumberFormat="1" applyFont="1" applyBorder="1" applyAlignment="1">
      <alignment horizontal="right"/>
      <protection/>
    </xf>
    <xf numFmtId="194" fontId="6" fillId="0" borderId="13" xfId="74" applyNumberFormat="1" applyFont="1" applyBorder="1" applyAlignment="1">
      <alignment horizontal="right"/>
      <protection/>
    </xf>
    <xf numFmtId="0" fontId="5" fillId="0" borderId="11" xfId="74" applyFont="1" applyBorder="1" applyAlignment="1">
      <alignment horizontal="center" wrapText="1"/>
      <protection/>
    </xf>
    <xf numFmtId="198" fontId="25" fillId="0" borderId="11" xfId="0" applyNumberFormat="1" applyFont="1" applyFill="1" applyBorder="1" applyAlignment="1">
      <alignment horizontal="right"/>
    </xf>
    <xf numFmtId="198" fontId="25" fillId="0" borderId="12" xfId="0" applyNumberFormat="1" applyFont="1" applyFill="1" applyBorder="1" applyAlignment="1">
      <alignment horizontal="right"/>
    </xf>
    <xf numFmtId="198" fontId="25" fillId="0" borderId="13" xfId="0" applyNumberFormat="1" applyFont="1" applyFill="1" applyBorder="1" applyAlignment="1">
      <alignment horizontal="right"/>
    </xf>
    <xf numFmtId="194" fontId="6" fillId="0" borderId="20" xfId="74" applyNumberFormat="1" applyFont="1" applyBorder="1" applyAlignment="1">
      <alignment horizontal="right"/>
      <protection/>
    </xf>
    <xf numFmtId="193" fontId="25" fillId="0" borderId="11" xfId="0" applyNumberFormat="1" applyFont="1" applyFill="1" applyBorder="1" applyAlignment="1">
      <alignment horizontal="right"/>
    </xf>
    <xf numFmtId="193" fontId="25" fillId="0" borderId="12" xfId="0" applyNumberFormat="1" applyFont="1" applyFill="1" applyBorder="1" applyAlignment="1">
      <alignment horizontal="right"/>
    </xf>
    <xf numFmtId="0" fontId="61" fillId="0" borderId="0" xfId="0" applyFont="1" applyBorder="1" applyAlignment="1">
      <alignment vertical="center" wrapText="1"/>
    </xf>
    <xf numFmtId="0" fontId="10" fillId="0" borderId="15" xfId="74" applyFont="1" applyBorder="1" applyAlignment="1">
      <alignment vertical="center" wrapText="1"/>
      <protection/>
    </xf>
    <xf numFmtId="0" fontId="10" fillId="0" borderId="16" xfId="74" applyFont="1" applyBorder="1" applyAlignment="1">
      <alignment horizontal="left" vertical="center"/>
      <protection/>
    </xf>
    <xf numFmtId="0" fontId="10" fillId="0" borderId="18" xfId="74" applyFont="1" applyBorder="1" applyAlignment="1">
      <alignment vertical="center" wrapText="1"/>
      <protection/>
    </xf>
    <xf numFmtId="0" fontId="10" fillId="0" borderId="18" xfId="74" applyFont="1" applyBorder="1" applyAlignment="1">
      <alignment vertical="center"/>
      <protection/>
    </xf>
    <xf numFmtId="0" fontId="10" fillId="0" borderId="18" xfId="74" applyFont="1" applyBorder="1" applyAlignment="1">
      <alignment horizontal="left" vertical="center"/>
      <protection/>
    </xf>
    <xf numFmtId="0" fontId="61" fillId="0" borderId="20" xfId="0" applyFont="1" applyBorder="1" applyAlignment="1">
      <alignment vertical="center" wrapText="1"/>
    </xf>
    <xf numFmtId="0" fontId="62" fillId="0" borderId="0" xfId="0" applyFont="1" applyBorder="1" applyAlignment="1">
      <alignment vertical="center"/>
    </xf>
    <xf numFmtId="0" fontId="6" fillId="0" borderId="14" xfId="76" applyNumberFormat="1" applyFont="1" applyFill="1" applyBorder="1" applyAlignment="1">
      <alignment/>
      <protection/>
    </xf>
    <xf numFmtId="193" fontId="25" fillId="0" borderId="13" xfId="0" applyNumberFormat="1" applyFont="1" applyFill="1" applyBorder="1" applyAlignment="1">
      <alignment horizontal="right"/>
    </xf>
    <xf numFmtId="177" fontId="6" fillId="0" borderId="13" xfId="74" applyNumberFormat="1" applyFont="1" applyBorder="1" applyAlignment="1">
      <alignment horizontal="right"/>
      <protection/>
    </xf>
    <xf numFmtId="177" fontId="6" fillId="0" borderId="21" xfId="74" applyNumberFormat="1" applyFont="1" applyBorder="1" applyAlignment="1">
      <alignment horizontal="right"/>
      <protection/>
    </xf>
    <xf numFmtId="177" fontId="6" fillId="0" borderId="11" xfId="74" applyNumberFormat="1" applyFont="1" applyBorder="1" applyAlignment="1">
      <alignment horizontal="right"/>
      <protection/>
    </xf>
    <xf numFmtId="177" fontId="6" fillId="0" borderId="12" xfId="74" applyNumberFormat="1" applyFont="1" applyBorder="1" applyAlignment="1">
      <alignment horizontal="right"/>
      <protection/>
    </xf>
    <xf numFmtId="177" fontId="6" fillId="0" borderId="20" xfId="74" applyNumberFormat="1" applyFont="1" applyBorder="1" applyAlignment="1">
      <alignment horizontal="right"/>
      <protection/>
    </xf>
    <xf numFmtId="177" fontId="6" fillId="0" borderId="0" xfId="74" applyNumberFormat="1" applyFont="1" applyBorder="1" applyAlignment="1">
      <alignment horizontal="right"/>
      <protection/>
    </xf>
    <xf numFmtId="0" fontId="6" fillId="0" borderId="0" xfId="0" applyFont="1" applyAlignment="1">
      <alignment vertical="center"/>
    </xf>
    <xf numFmtId="217" fontId="6" fillId="0" borderId="12" xfId="75" applyNumberFormat="1" applyFont="1" applyBorder="1" applyAlignment="1">
      <alignment horizontal="right" shrinkToFit="1"/>
      <protection/>
    </xf>
    <xf numFmtId="0" fontId="10" fillId="0" borderId="0" xfId="71" applyFont="1" applyAlignment="1">
      <alignment/>
      <protection/>
    </xf>
    <xf numFmtId="0" fontId="10" fillId="0" borderId="0" xfId="7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4" fillId="0" borderId="0" xfId="72" applyFont="1" applyFill="1" applyAlignment="1">
      <alignment/>
      <protection/>
    </xf>
    <xf numFmtId="0" fontId="6" fillId="0" borderId="0" xfId="75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5" fillId="0" borderId="0" xfId="73" applyFont="1" applyFill="1" applyAlignment="1">
      <alignment horizontal="left" vertical="top" wrapText="1"/>
      <protection/>
    </xf>
    <xf numFmtId="0" fontId="5" fillId="0" borderId="0" xfId="0" applyFont="1" applyFill="1" applyAlignment="1">
      <alignment vertical="top"/>
    </xf>
    <xf numFmtId="0" fontId="6" fillId="0" borderId="15" xfId="75" applyFont="1" applyFill="1" applyBorder="1" applyAlignment="1">
      <alignment horizontal="center" vertical="center"/>
      <protection/>
    </xf>
    <xf numFmtId="0" fontId="6" fillId="0" borderId="18" xfId="75" applyFont="1" applyFill="1" applyBorder="1" applyAlignment="1">
      <alignment horizontal="center" vertical="center"/>
      <protection/>
    </xf>
    <xf numFmtId="0" fontId="6" fillId="0" borderId="15" xfId="75" applyNumberFormat="1" applyFont="1" applyFill="1" applyBorder="1" applyAlignment="1">
      <alignment horizontal="center" vertical="center"/>
      <protection/>
    </xf>
    <xf numFmtId="0" fontId="6" fillId="0" borderId="16" xfId="75" applyNumberFormat="1" applyFont="1" applyFill="1" applyBorder="1" applyAlignment="1">
      <alignment horizontal="center" vertical="center"/>
      <protection/>
    </xf>
    <xf numFmtId="49" fontId="6" fillId="0" borderId="15" xfId="75" applyNumberFormat="1" applyFont="1" applyFill="1" applyBorder="1" applyAlignment="1">
      <alignment horizontal="center" vertical="center"/>
      <protection/>
    </xf>
    <xf numFmtId="49" fontId="6" fillId="0" borderId="16" xfId="75" applyNumberFormat="1" applyFont="1" applyFill="1" applyBorder="1" applyAlignment="1">
      <alignment horizontal="center" vertical="center"/>
      <protection/>
    </xf>
    <xf numFmtId="0" fontId="6" fillId="0" borderId="0" xfId="73" applyFont="1" applyAlignment="1">
      <alignment wrapText="1"/>
      <protection/>
    </xf>
    <xf numFmtId="0" fontId="6" fillId="0" borderId="0" xfId="73" applyFont="1" applyAlignment="1">
      <alignment/>
      <protection/>
    </xf>
    <xf numFmtId="0" fontId="6" fillId="0" borderId="0" xfId="75" applyFont="1" applyFill="1" applyBorder="1" applyAlignment="1">
      <alignment/>
      <protection/>
    </xf>
    <xf numFmtId="49" fontId="6" fillId="0" borderId="10" xfId="75" applyNumberFormat="1" applyFont="1" applyFill="1" applyBorder="1" applyAlignment="1">
      <alignment horizontal="center"/>
      <protection/>
    </xf>
    <xf numFmtId="49" fontId="6" fillId="0" borderId="0" xfId="75" applyNumberFormat="1" applyFont="1" applyFill="1" applyBorder="1" applyAlignment="1">
      <alignment/>
      <protection/>
    </xf>
    <xf numFmtId="0" fontId="6" fillId="0" borderId="11" xfId="75" applyFont="1" applyFill="1" applyBorder="1" applyAlignment="1">
      <alignment horizontal="center" vertical="center"/>
      <protection/>
    </xf>
    <xf numFmtId="0" fontId="6" fillId="0" borderId="13" xfId="75" applyFont="1" applyFill="1" applyBorder="1" applyAlignment="1">
      <alignment horizontal="center" vertical="center"/>
      <protection/>
    </xf>
    <xf numFmtId="0" fontId="6" fillId="0" borderId="15" xfId="76" applyNumberFormat="1" applyFont="1" applyFill="1" applyBorder="1" applyAlignment="1">
      <alignment horizontal="center" vertical="center"/>
      <protection/>
    </xf>
    <xf numFmtId="0" fontId="6" fillId="0" borderId="16" xfId="76" applyNumberFormat="1" applyFont="1" applyFill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0" xfId="75" applyFont="1" applyFill="1" applyBorder="1" applyAlignment="1">
      <alignment vertical="center"/>
      <protection/>
    </xf>
    <xf numFmtId="49" fontId="6" fillId="0" borderId="17" xfId="75" applyNumberFormat="1" applyFont="1" applyFill="1" applyBorder="1" applyAlignment="1">
      <alignment horizontal="center"/>
      <protection/>
    </xf>
    <xf numFmtId="49" fontId="6" fillId="0" borderId="32" xfId="75" applyNumberFormat="1" applyFont="1" applyFill="1" applyBorder="1" applyAlignment="1">
      <alignment horizontal="center"/>
      <protection/>
    </xf>
    <xf numFmtId="0" fontId="5" fillId="0" borderId="0" xfId="75" applyFont="1" applyFill="1" applyBorder="1" applyAlignment="1">
      <alignment vertical="center"/>
      <protection/>
    </xf>
    <xf numFmtId="0" fontId="6" fillId="0" borderId="0" xfId="75" applyNumberFormat="1" applyFont="1" applyFill="1" applyBorder="1" applyAlignment="1">
      <alignment/>
      <protection/>
    </xf>
    <xf numFmtId="0" fontId="6" fillId="0" borderId="0" xfId="73" applyNumberFormat="1" applyFont="1" applyAlignment="1">
      <alignment/>
      <protection/>
    </xf>
    <xf numFmtId="0" fontId="0" fillId="0" borderId="0" xfId="0" applyNumberFormat="1" applyAlignment="1">
      <alignment/>
    </xf>
    <xf numFmtId="0" fontId="6" fillId="0" borderId="12" xfId="75" applyFont="1" applyFill="1" applyBorder="1" applyAlignment="1">
      <alignment horizontal="left"/>
      <protection/>
    </xf>
    <xf numFmtId="0" fontId="9" fillId="0" borderId="12" xfId="69" applyBorder="1" applyAlignment="1">
      <alignment/>
      <protection/>
    </xf>
    <xf numFmtId="0" fontId="6" fillId="0" borderId="11" xfId="75" applyFont="1" applyFill="1" applyBorder="1" applyAlignment="1">
      <alignment horizontal="left"/>
      <protection/>
    </xf>
    <xf numFmtId="49" fontId="6" fillId="0" borderId="11" xfId="75" applyNumberFormat="1" applyFont="1" applyFill="1" applyBorder="1" applyAlignment="1">
      <alignment horizontal="center" vertical="center"/>
      <protection/>
    </xf>
    <xf numFmtId="49" fontId="6" fillId="0" borderId="13" xfId="75" applyNumberFormat="1" applyFont="1" applyFill="1" applyBorder="1" applyAlignment="1">
      <alignment horizontal="center" vertical="center"/>
      <protection/>
    </xf>
    <xf numFmtId="0" fontId="6" fillId="0" borderId="0" xfId="75" applyFont="1" applyFill="1" applyAlignment="1">
      <alignment vertical="center"/>
      <protection/>
    </xf>
    <xf numFmtId="0" fontId="6" fillId="0" borderId="17" xfId="75" applyFont="1" applyFill="1" applyBorder="1" applyAlignment="1">
      <alignment horizontal="center"/>
      <protection/>
    </xf>
    <xf numFmtId="0" fontId="5" fillId="0" borderId="0" xfId="75" applyFont="1" applyFill="1" applyAlignment="1">
      <alignment vertical="center"/>
      <protection/>
    </xf>
    <xf numFmtId="0" fontId="5" fillId="0" borderId="32" xfId="75" applyFont="1" applyFill="1" applyBorder="1" applyAlignment="1">
      <alignment horizontal="center"/>
      <protection/>
    </xf>
    <xf numFmtId="181" fontId="6" fillId="0" borderId="33" xfId="75" applyNumberFormat="1" applyFont="1" applyBorder="1" applyAlignment="1">
      <alignment horizontal="center" shrinkToFit="1"/>
      <protection/>
    </xf>
    <xf numFmtId="181" fontId="6" fillId="0" borderId="34" xfId="75" applyNumberFormat="1" applyFont="1" applyBorder="1" applyAlignment="1">
      <alignment horizontal="center" shrinkToFit="1"/>
      <protection/>
    </xf>
    <xf numFmtId="0" fontId="6" fillId="0" borderId="12" xfId="75" applyFont="1" applyFill="1" applyBorder="1" applyAlignment="1">
      <alignment horizontal="center" vertical="center"/>
      <protection/>
    </xf>
    <xf numFmtId="0" fontId="6" fillId="0" borderId="0" xfId="75" applyFont="1" applyFill="1" applyBorder="1" applyAlignment="1">
      <alignment horizontal="center"/>
      <protection/>
    </xf>
    <xf numFmtId="0" fontId="14" fillId="0" borderId="0" xfId="66" applyFont="1" applyAlignment="1">
      <alignment vertical="center" shrinkToFit="1"/>
      <protection/>
    </xf>
    <xf numFmtId="0" fontId="10" fillId="0" borderId="0" xfId="62" applyFont="1" applyFill="1" applyBorder="1" applyAlignment="1">
      <alignment vertical="center" shrinkToFit="1"/>
      <protection/>
    </xf>
    <xf numFmtId="0" fontId="10" fillId="0" borderId="21" xfId="62" applyFont="1" applyBorder="1" applyAlignment="1">
      <alignment vertical="center" shrinkToFit="1"/>
      <protection/>
    </xf>
    <xf numFmtId="0" fontId="13" fillId="0" borderId="0" xfId="66" applyFont="1" applyFill="1" applyBorder="1" applyAlignment="1">
      <alignment horizontal="left" vertical="center"/>
      <protection/>
    </xf>
    <xf numFmtId="0" fontId="10" fillId="0" borderId="0" xfId="62" applyFont="1" applyFill="1" applyBorder="1" applyAlignment="1">
      <alignment horizontal="left" vertical="center" shrinkToFit="1"/>
      <protection/>
    </xf>
    <xf numFmtId="0" fontId="10" fillId="0" borderId="20" xfId="62" applyFont="1" applyFill="1" applyBorder="1" applyAlignment="1">
      <alignment vertical="center" wrapText="1" shrinkToFit="1"/>
      <protection/>
    </xf>
    <xf numFmtId="0" fontId="10" fillId="0" borderId="20" xfId="62" applyFont="1" applyFill="1" applyBorder="1" applyAlignment="1">
      <alignment vertical="center" shrinkToFi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12" fillId="0" borderId="13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center" wrapText="1" shrinkToFit="1"/>
      <protection/>
    </xf>
    <xf numFmtId="49" fontId="10" fillId="0" borderId="15" xfId="62" applyNumberFormat="1" applyFont="1" applyBorder="1" applyAlignment="1">
      <alignment horizontal="center" vertical="center"/>
      <protection/>
    </xf>
    <xf numFmtId="49" fontId="10" fillId="0" borderId="18" xfId="62" applyNumberFormat="1" applyFont="1" applyBorder="1" applyAlignment="1">
      <alignment horizontal="center" vertical="center"/>
      <protection/>
    </xf>
    <xf numFmtId="49" fontId="10" fillId="0" borderId="16" xfId="62" applyNumberFormat="1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right" vertical="center"/>
      <protection/>
    </xf>
    <xf numFmtId="0" fontId="4" fillId="0" borderId="0" xfId="62" applyFont="1" applyFill="1" applyAlignment="1">
      <alignment horizontal="center" vertical="top"/>
      <protection/>
    </xf>
    <xf numFmtId="0" fontId="10" fillId="0" borderId="15" xfId="62" applyFont="1" applyBorder="1" applyAlignment="1">
      <alignment horizontal="center" vertical="center" wrapText="1"/>
      <protection/>
    </xf>
    <xf numFmtId="0" fontId="10" fillId="0" borderId="20" xfId="62" applyFont="1" applyBorder="1" applyAlignment="1">
      <alignment horizontal="center" vertical="center" wrapText="1"/>
      <protection/>
    </xf>
    <xf numFmtId="0" fontId="10" fillId="0" borderId="14" xfId="62" applyFont="1" applyBorder="1" applyAlignment="1">
      <alignment horizontal="center" vertical="center" wrapText="1"/>
      <protection/>
    </xf>
    <xf numFmtId="0" fontId="10" fillId="0" borderId="18" xfId="62" applyFont="1" applyBorder="1" applyAlignment="1">
      <alignment horizontal="center" vertical="center" wrapText="1"/>
      <protection/>
    </xf>
    <xf numFmtId="0" fontId="10" fillId="0" borderId="0" xfId="62" applyFont="1" applyBorder="1" applyAlignment="1">
      <alignment horizontal="center" vertical="center" wrapText="1"/>
      <protection/>
    </xf>
    <xf numFmtId="0" fontId="10" fillId="0" borderId="19" xfId="62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center" vertical="center" wrapText="1"/>
      <protection/>
    </xf>
    <xf numFmtId="0" fontId="10" fillId="0" borderId="21" xfId="62" applyFont="1" applyBorder="1" applyAlignment="1">
      <alignment horizontal="center" vertical="center" wrapText="1"/>
      <protection/>
    </xf>
    <xf numFmtId="0" fontId="10" fillId="0" borderId="22" xfId="62" applyFont="1" applyBorder="1" applyAlignment="1">
      <alignment horizontal="center" vertical="center" wrapText="1"/>
      <protection/>
    </xf>
    <xf numFmtId="0" fontId="12" fillId="0" borderId="13" xfId="62" applyFont="1" applyBorder="1" applyAlignment="1">
      <alignment horizontal="center" vertical="center" wrapText="1"/>
      <protection/>
    </xf>
    <xf numFmtId="0" fontId="5" fillId="0" borderId="17" xfId="76" applyFont="1" applyFill="1" applyBorder="1" applyAlignment="1">
      <alignment horizontal="right"/>
      <protection/>
    </xf>
    <xf numFmtId="0" fontId="6" fillId="0" borderId="29" xfId="76" applyNumberFormat="1" applyFont="1" applyFill="1" applyBorder="1" applyAlignment="1">
      <alignment horizontal="center" vertical="center"/>
      <protection/>
    </xf>
    <xf numFmtId="0" fontId="6" fillId="0" borderId="26" xfId="76" applyNumberFormat="1" applyFont="1" applyFill="1" applyBorder="1" applyAlignment="1">
      <alignment horizontal="center" vertical="center"/>
      <protection/>
    </xf>
    <xf numFmtId="0" fontId="6" fillId="0" borderId="29" xfId="63" applyFont="1" applyFill="1" applyBorder="1" applyAlignment="1">
      <alignment horizontal="left" vertical="center" wrapText="1"/>
      <protection/>
    </xf>
    <xf numFmtId="0" fontId="6" fillId="0" borderId="32" xfId="63" applyFont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24" xfId="63" applyFont="1" applyFill="1" applyBorder="1" applyAlignment="1">
      <alignment horizontal="left" vertical="center" wrapText="1"/>
      <protection/>
    </xf>
    <xf numFmtId="0" fontId="6" fillId="0" borderId="0" xfId="63" applyFont="1" applyBorder="1" applyAlignment="1">
      <alignment horizontal="left" vertical="center" wrapText="1"/>
      <protection/>
    </xf>
    <xf numFmtId="0" fontId="4" fillId="0" borderId="0" xfId="72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29" xfId="76" applyFont="1" applyFill="1" applyBorder="1" applyAlignment="1">
      <alignment horizontal="center" vertical="center" wrapText="1"/>
      <protection/>
    </xf>
    <xf numFmtId="0" fontId="6" fillId="0" borderId="32" xfId="76" applyFont="1" applyFill="1" applyBorder="1" applyAlignment="1">
      <alignment horizontal="center" vertical="center" wrapText="1"/>
      <protection/>
    </xf>
    <xf numFmtId="0" fontId="6" fillId="0" borderId="28" xfId="76" applyFont="1" applyFill="1" applyBorder="1" applyAlignment="1">
      <alignment horizontal="center" vertical="center" wrapText="1"/>
      <protection/>
    </xf>
    <xf numFmtId="0" fontId="6" fillId="0" borderId="26" xfId="76" applyFont="1" applyFill="1" applyBorder="1" applyAlignment="1">
      <alignment horizontal="center" vertical="center" wrapText="1"/>
      <protection/>
    </xf>
    <xf numFmtId="0" fontId="6" fillId="0" borderId="17" xfId="76" applyFont="1" applyFill="1" applyBorder="1" applyAlignment="1">
      <alignment horizontal="center" vertical="center" wrapText="1"/>
      <protection/>
    </xf>
    <xf numFmtId="0" fontId="6" fillId="0" borderId="31" xfId="76" applyFont="1" applyFill="1" applyBorder="1" applyAlignment="1">
      <alignment horizontal="center" vertical="center" wrapText="1"/>
      <protection/>
    </xf>
    <xf numFmtId="0" fontId="14" fillId="0" borderId="0" xfId="71" applyFont="1" applyAlignment="1">
      <alignment vertical="center" shrinkToFit="1"/>
      <protection/>
    </xf>
    <xf numFmtId="0" fontId="14" fillId="0" borderId="0" xfId="67" applyFont="1" applyAlignment="1">
      <alignment vertical="center" shrinkToFit="1"/>
      <protection/>
    </xf>
    <xf numFmtId="0" fontId="0" fillId="0" borderId="0" xfId="77" applyFont="1" applyAlignment="1">
      <alignment vertical="center"/>
      <protection/>
    </xf>
    <xf numFmtId="0" fontId="10" fillId="0" borderId="17" xfId="64" applyFont="1" applyBorder="1" applyAlignment="1">
      <alignment vertical="center" wrapText="1"/>
      <protection/>
    </xf>
    <xf numFmtId="0" fontId="13" fillId="0" borderId="0" xfId="71" applyFont="1" applyAlignment="1">
      <alignment vertical="center"/>
      <protection/>
    </xf>
    <xf numFmtId="0" fontId="13" fillId="0" borderId="0" xfId="67" applyFont="1" applyAlignment="1">
      <alignment vertical="center"/>
      <protection/>
    </xf>
    <xf numFmtId="0" fontId="14" fillId="0" borderId="0" xfId="71" applyFont="1" applyAlignment="1">
      <alignment vertical="center"/>
      <protection/>
    </xf>
    <xf numFmtId="0" fontId="14" fillId="0" borderId="0" xfId="70" applyFont="1" applyAlignment="1">
      <alignment vertical="center"/>
      <protection/>
    </xf>
    <xf numFmtId="0" fontId="14" fillId="0" borderId="0" xfId="71" applyFont="1" applyAlignment="1">
      <alignment vertical="center" wrapText="1"/>
      <protection/>
    </xf>
    <xf numFmtId="0" fontId="14" fillId="0" borderId="0" xfId="73" applyFont="1" applyAlignment="1">
      <alignment horizontal="left" vertical="center"/>
      <protection/>
    </xf>
    <xf numFmtId="0" fontId="0" fillId="0" borderId="0" xfId="77" applyFont="1" applyAlignment="1">
      <alignment horizontal="left" vertical="center"/>
      <protection/>
    </xf>
    <xf numFmtId="0" fontId="10" fillId="0" borderId="0" xfId="64" applyFont="1" applyFill="1" applyBorder="1" applyAlignment="1">
      <alignment vertical="center" wrapText="1"/>
      <protection/>
    </xf>
    <xf numFmtId="0" fontId="10" fillId="0" borderId="32" xfId="64" applyFont="1" applyFill="1" applyBorder="1" applyAlignment="1">
      <alignment vertical="center" wrapText="1"/>
      <protection/>
    </xf>
    <xf numFmtId="0" fontId="10" fillId="0" borderId="0" xfId="64" applyFont="1" applyFill="1" applyBorder="1" applyAlignment="1">
      <alignment horizontal="left" vertical="center" shrinkToFit="1"/>
      <protection/>
    </xf>
    <xf numFmtId="0" fontId="10" fillId="0" borderId="29" xfId="76" applyNumberFormat="1" applyFont="1" applyFill="1" applyBorder="1" applyAlignment="1">
      <alignment horizontal="center" vertical="center"/>
      <protection/>
    </xf>
    <xf numFmtId="0" fontId="10" fillId="0" borderId="24" xfId="76" applyNumberFormat="1" applyFont="1" applyFill="1" applyBorder="1" applyAlignment="1">
      <alignment horizontal="center" vertical="center"/>
      <protection/>
    </xf>
    <xf numFmtId="0" fontId="10" fillId="0" borderId="26" xfId="76" applyNumberFormat="1" applyFont="1" applyFill="1" applyBorder="1" applyAlignment="1">
      <alignment horizontal="center" vertical="center"/>
      <protection/>
    </xf>
    <xf numFmtId="0" fontId="10" fillId="0" borderId="29" xfId="64" applyFont="1" applyBorder="1" applyAlignment="1">
      <alignment horizontal="center" vertical="center" wrapText="1"/>
      <protection/>
    </xf>
    <xf numFmtId="0" fontId="10" fillId="0" borderId="32" xfId="64" applyFont="1" applyBorder="1" applyAlignment="1">
      <alignment horizontal="center" vertical="center" wrapText="1"/>
      <protection/>
    </xf>
    <xf numFmtId="0" fontId="10" fillId="0" borderId="24" xfId="64" applyFont="1" applyBorder="1" applyAlignment="1">
      <alignment horizontal="center" vertical="center" wrapText="1"/>
      <protection/>
    </xf>
    <xf numFmtId="0" fontId="10" fillId="0" borderId="0" xfId="64" applyFont="1" applyBorder="1" applyAlignment="1">
      <alignment horizontal="center" vertical="center" wrapText="1"/>
      <protection/>
    </xf>
    <xf numFmtId="0" fontId="10" fillId="0" borderId="35" xfId="64" applyFont="1" applyBorder="1" applyAlignment="1">
      <alignment horizontal="center" vertical="center" wrapText="1"/>
      <protection/>
    </xf>
    <xf numFmtId="0" fontId="10" fillId="0" borderId="26" xfId="64" applyFont="1" applyBorder="1" applyAlignment="1">
      <alignment horizontal="center" vertical="center" wrapText="1"/>
      <protection/>
    </xf>
    <xf numFmtId="0" fontId="10" fillId="0" borderId="17" xfId="64" applyFont="1" applyBorder="1" applyAlignment="1">
      <alignment horizontal="center" vertical="center" wrapText="1"/>
      <protection/>
    </xf>
    <xf numFmtId="0" fontId="10" fillId="0" borderId="31" xfId="64" applyFont="1" applyBorder="1" applyAlignment="1">
      <alignment horizontal="center" vertical="center" wrapText="1"/>
      <protection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27" xfId="64" applyFont="1" applyBorder="1" applyAlignment="1">
      <alignment horizontal="center" vertical="center" wrapText="1"/>
      <protection/>
    </xf>
    <xf numFmtId="0" fontId="0" fillId="0" borderId="27" xfId="64" applyFont="1" applyBorder="1" applyAlignment="1">
      <alignment horizontal="center" vertical="center"/>
      <protection/>
    </xf>
    <xf numFmtId="0" fontId="10" fillId="0" borderId="32" xfId="64" applyFont="1" applyFill="1" applyBorder="1" applyAlignment="1">
      <alignment horizontal="left" vertical="center" wrapText="1"/>
      <protection/>
    </xf>
    <xf numFmtId="0" fontId="10" fillId="0" borderId="0" xfId="64" applyFont="1" applyFill="1" applyBorder="1" applyAlignment="1">
      <alignment vertical="center" shrinkToFit="1"/>
      <protection/>
    </xf>
    <xf numFmtId="0" fontId="10" fillId="0" borderId="0" xfId="75" applyFont="1" applyFill="1" applyBorder="1" applyAlignment="1">
      <alignment horizontal="center"/>
      <protection/>
    </xf>
    <xf numFmtId="0" fontId="10" fillId="0" borderId="0" xfId="75" applyFont="1" applyFill="1" applyAlignment="1">
      <alignment vertical="center"/>
      <protection/>
    </xf>
    <xf numFmtId="0" fontId="10" fillId="0" borderId="0" xfId="75" applyFont="1" applyFill="1" applyAlignment="1">
      <alignment horizontal="center"/>
      <protection/>
    </xf>
    <xf numFmtId="0" fontId="10" fillId="0" borderId="0" xfId="71" applyFont="1" applyAlignment="1">
      <alignment vertical="center"/>
      <protection/>
    </xf>
    <xf numFmtId="0" fontId="11" fillId="0" borderId="0" xfId="70" applyFont="1" applyAlignment="1">
      <alignment vertical="center"/>
      <protection/>
    </xf>
    <xf numFmtId="0" fontId="24" fillId="0" borderId="0" xfId="71" applyFont="1" applyAlignment="1">
      <alignment vertical="center"/>
      <protection/>
    </xf>
    <xf numFmtId="0" fontId="9" fillId="0" borderId="0" xfId="68" applyFont="1" applyAlignment="1">
      <alignment vertical="center"/>
      <protection/>
    </xf>
    <xf numFmtId="0" fontId="9" fillId="0" borderId="0" xfId="68" applyFont="1" applyAlignment="1">
      <alignment/>
      <protection/>
    </xf>
    <xf numFmtId="0" fontId="11" fillId="0" borderId="0" xfId="68" applyFont="1" applyAlignment="1">
      <alignment vertical="center"/>
      <protection/>
    </xf>
    <xf numFmtId="0" fontId="10" fillId="0" borderId="0" xfId="7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0" fillId="0" borderId="0" xfId="65" applyFont="1" applyFill="1" applyBorder="1" applyAlignment="1">
      <alignment vertical="center"/>
      <protection/>
    </xf>
    <xf numFmtId="0" fontId="10" fillId="0" borderId="17" xfId="65" applyFont="1" applyFill="1" applyBorder="1" applyAlignment="1">
      <alignment vertical="center"/>
      <protection/>
    </xf>
    <xf numFmtId="0" fontId="10" fillId="0" borderId="32" xfId="65" applyFont="1" applyFill="1" applyBorder="1" applyAlignment="1">
      <alignment vertical="center"/>
      <protection/>
    </xf>
    <xf numFmtId="0" fontId="20" fillId="0" borderId="0" xfId="72" applyFont="1" applyFill="1" applyAlignment="1">
      <alignment horizontal="center" vertical="center"/>
      <protection/>
    </xf>
    <xf numFmtId="0" fontId="6" fillId="0" borderId="29" xfId="65" applyFont="1" applyBorder="1" applyAlignment="1">
      <alignment horizontal="center" vertical="center" wrapText="1"/>
      <protection/>
    </xf>
    <xf numFmtId="0" fontId="6" fillId="0" borderId="32" xfId="65" applyFont="1" applyBorder="1" applyAlignment="1">
      <alignment horizontal="center" vertical="center" wrapText="1"/>
      <protection/>
    </xf>
    <xf numFmtId="0" fontId="6" fillId="0" borderId="26" xfId="65" applyFont="1" applyBorder="1" applyAlignment="1">
      <alignment horizontal="center" vertical="center" wrapText="1"/>
      <protection/>
    </xf>
    <xf numFmtId="0" fontId="6" fillId="0" borderId="17" xfId="65" applyFont="1" applyBorder="1" applyAlignment="1">
      <alignment horizontal="center" vertical="center" wrapText="1"/>
      <protection/>
    </xf>
    <xf numFmtId="0" fontId="6" fillId="0" borderId="31" xfId="65" applyFont="1" applyBorder="1" applyAlignment="1">
      <alignment horizontal="center" vertical="center" wrapText="1"/>
      <protection/>
    </xf>
    <xf numFmtId="0" fontId="10" fillId="0" borderId="32" xfId="65" applyFont="1" applyFill="1" applyBorder="1" applyAlignment="1">
      <alignment horizontal="left" vertical="center" wrapText="1"/>
      <protection/>
    </xf>
    <xf numFmtId="0" fontId="10" fillId="0" borderId="30" xfId="76" applyNumberFormat="1" applyFont="1" applyFill="1" applyBorder="1" applyAlignment="1">
      <alignment horizontal="center" vertical="center"/>
      <protection/>
    </xf>
    <xf numFmtId="0" fontId="10" fillId="0" borderId="27" xfId="76" applyNumberFormat="1" applyFont="1" applyFill="1" applyBorder="1" applyAlignment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22201" xfId="62"/>
    <cellStyle name="標準_A22301" xfId="63"/>
    <cellStyle name="標準_A22401" xfId="64"/>
    <cellStyle name="標準_A22501" xfId="65"/>
    <cellStyle name="標準_A30101" xfId="66"/>
    <cellStyle name="標準_A30201" xfId="67"/>
    <cellStyle name="標準_A30301" xfId="68"/>
    <cellStyle name="標準_B24001" xfId="69"/>
    <cellStyle name="標準_h19e" xfId="70"/>
    <cellStyle name="標準_経常利益、設備投資、自己資本比率" xfId="71"/>
    <cellStyle name="標準_帳票レイアウト(パターンA)_帳票元" xfId="72"/>
    <cellStyle name="標準_帳票レイアウト(季報新聞発表用_英語)" xfId="73"/>
    <cellStyle name="標準_帳票レイアウト(季報新聞発表用_日本語)" xfId="74"/>
    <cellStyle name="標準_帳票レイアウト(年報新聞発表用_英語)" xfId="75"/>
    <cellStyle name="標準_帳票レイアウト(年報新聞発表用_日本語)" xfId="76"/>
    <cellStyle name="標準_報道発表資料（英語版）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21</xdr:row>
      <xdr:rowOff>0</xdr:rowOff>
    </xdr:from>
    <xdr:to>
      <xdr:col>15</xdr:col>
      <xdr:colOff>1152525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2543175" y="60007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02k01\&#20849;&#29992;&#65300;\NFBSysSaveFile\20080225143648\2006_2_&#24180;&#22577;_&#29305;&#27530;&#12486;&#12473;&#12488;&#27861;&#20154;&#20225;&#26989;&#32113;&#35336;_&#24180;&#27425;&#21029;&#38598;&#35239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次別集覧１（期末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6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1.75390625" style="2" customWidth="1"/>
    <col min="2" max="2" width="17.75390625" style="2" customWidth="1"/>
    <col min="3" max="3" width="8.625" style="2" customWidth="1"/>
    <col min="4" max="4" width="17.75390625" style="2" customWidth="1"/>
    <col min="5" max="5" width="8.625" style="2" customWidth="1"/>
    <col min="6" max="6" width="17.75390625" style="2" customWidth="1"/>
    <col min="7" max="7" width="8.625" style="2" customWidth="1"/>
    <col min="8" max="8" width="17.75390625" style="2" customWidth="1"/>
    <col min="9" max="9" width="8.625" style="2" customWidth="1"/>
    <col min="10" max="10" width="17.75390625" style="2" customWidth="1"/>
    <col min="11" max="11" width="8.625" style="2" customWidth="1"/>
    <col min="12" max="73" width="10.25390625" style="2" customWidth="1"/>
    <col min="74" max="16384" width="9.00390625" style="2" customWidth="1"/>
  </cols>
  <sheetData>
    <row r="1" ht="18.75">
      <c r="A1" s="1" t="s">
        <v>5</v>
      </c>
    </row>
    <row r="2" ht="18.75">
      <c r="D2" s="1" t="s">
        <v>6</v>
      </c>
    </row>
    <row r="3" ht="18.75">
      <c r="D3" s="1"/>
    </row>
    <row r="4" ht="12" thickBot="1">
      <c r="K4" s="3" t="s">
        <v>4</v>
      </c>
    </row>
    <row r="5" spans="1:11" ht="12" customHeight="1" thickBot="1">
      <c r="A5" s="239" t="s">
        <v>7</v>
      </c>
      <c r="B5" s="243" t="s">
        <v>257</v>
      </c>
      <c r="C5" s="183"/>
      <c r="D5" s="241">
        <v>2013</v>
      </c>
      <c r="E5" s="183"/>
      <c r="F5" s="241">
        <v>2014</v>
      </c>
      <c r="G5" s="183"/>
      <c r="H5" s="241">
        <v>2015</v>
      </c>
      <c r="I5" s="183"/>
      <c r="J5" s="241">
        <v>2016</v>
      </c>
      <c r="K5" s="183"/>
    </row>
    <row r="6" spans="1:11" ht="24.75" customHeight="1" thickBot="1">
      <c r="A6" s="240"/>
      <c r="B6" s="244"/>
      <c r="C6" s="4" t="s">
        <v>8</v>
      </c>
      <c r="D6" s="242"/>
      <c r="E6" s="4" t="s">
        <v>8</v>
      </c>
      <c r="F6" s="242"/>
      <c r="G6" s="4" t="s">
        <v>8</v>
      </c>
      <c r="H6" s="244"/>
      <c r="I6" s="4" t="s">
        <v>8</v>
      </c>
      <c r="J6" s="244"/>
      <c r="K6" s="4" t="s">
        <v>8</v>
      </c>
    </row>
    <row r="7" spans="1:11" ht="18" customHeight="1">
      <c r="A7" s="5" t="s">
        <v>9</v>
      </c>
      <c r="B7" s="6">
        <v>13745104.98</v>
      </c>
      <c r="C7" s="7">
        <v>-0.473295</v>
      </c>
      <c r="D7" s="6">
        <v>14091571.52</v>
      </c>
      <c r="E7" s="7">
        <v>2.520654</v>
      </c>
      <c r="F7" s="6">
        <v>14478425.02</v>
      </c>
      <c r="G7" s="7">
        <v>2.745283</v>
      </c>
      <c r="H7" s="6">
        <v>14315341.43</v>
      </c>
      <c r="I7" s="7">
        <v>-1.12639</v>
      </c>
      <c r="J7" s="6">
        <v>14557563.01</v>
      </c>
      <c r="K7" s="7">
        <v>1.692042</v>
      </c>
    </row>
    <row r="8" spans="1:11" ht="18" customHeight="1">
      <c r="A8" s="8" t="s">
        <v>10</v>
      </c>
      <c r="B8" s="6">
        <v>3865085.6</v>
      </c>
      <c r="C8" s="7">
        <v>-3.875515</v>
      </c>
      <c r="D8" s="6">
        <v>3941565.92</v>
      </c>
      <c r="E8" s="7">
        <v>1.978748</v>
      </c>
      <c r="F8" s="6">
        <v>4050824.26</v>
      </c>
      <c r="G8" s="7">
        <v>2.771953</v>
      </c>
      <c r="H8" s="6">
        <v>3978421.27</v>
      </c>
      <c r="I8" s="7">
        <v>-1.787364</v>
      </c>
      <c r="J8" s="6">
        <v>3955614.44</v>
      </c>
      <c r="K8" s="7">
        <v>-0.573263</v>
      </c>
    </row>
    <row r="9" spans="1:11" ht="18" customHeight="1">
      <c r="A9" s="8" t="s">
        <v>11</v>
      </c>
      <c r="B9" s="6">
        <v>477620.65</v>
      </c>
      <c r="C9" s="7">
        <v>-5.943092</v>
      </c>
      <c r="D9" s="6">
        <v>427322.71</v>
      </c>
      <c r="E9" s="7">
        <v>-10.530939</v>
      </c>
      <c r="F9" s="6">
        <v>440612.65</v>
      </c>
      <c r="G9" s="7">
        <v>3.110048</v>
      </c>
      <c r="H9" s="6">
        <v>448238.51</v>
      </c>
      <c r="I9" s="7">
        <v>1.73074</v>
      </c>
      <c r="J9" s="6">
        <v>452845.44</v>
      </c>
      <c r="K9" s="7">
        <v>1.027785</v>
      </c>
    </row>
    <row r="10" spans="1:11" ht="18" customHeight="1">
      <c r="A10" s="8" t="s">
        <v>12</v>
      </c>
      <c r="B10" s="6">
        <v>382252.34</v>
      </c>
      <c r="C10" s="7">
        <v>-1.349976</v>
      </c>
      <c r="D10" s="6">
        <v>408392.15</v>
      </c>
      <c r="E10" s="7">
        <v>6.838365</v>
      </c>
      <c r="F10" s="6">
        <v>415201.43</v>
      </c>
      <c r="G10" s="7">
        <v>1.667339</v>
      </c>
      <c r="H10" s="6">
        <v>424499.62</v>
      </c>
      <c r="I10" s="7">
        <v>2.239441</v>
      </c>
      <c r="J10" s="6">
        <v>402133.37</v>
      </c>
      <c r="K10" s="7">
        <v>-5.26885</v>
      </c>
    </row>
    <row r="11" spans="1:11" s="10" customFormat="1" ht="18" customHeight="1">
      <c r="A11" s="9" t="s">
        <v>13</v>
      </c>
      <c r="B11" s="6">
        <v>189672.23</v>
      </c>
      <c r="C11" s="7">
        <v>-5.798095</v>
      </c>
      <c r="D11" s="6">
        <v>189951.12</v>
      </c>
      <c r="E11" s="7">
        <v>0.147038</v>
      </c>
      <c r="F11" s="6">
        <v>190725.89</v>
      </c>
      <c r="G11" s="7">
        <v>0.407879</v>
      </c>
      <c r="H11" s="6">
        <v>137329.4</v>
      </c>
      <c r="I11" s="7">
        <v>-27.996456</v>
      </c>
      <c r="J11" s="6">
        <v>110413.88</v>
      </c>
      <c r="K11" s="7">
        <v>-19.599241</v>
      </c>
    </row>
    <row r="12" spans="1:11" s="10" customFormat="1" ht="18" customHeight="1">
      <c r="A12" s="9" t="s">
        <v>14</v>
      </c>
      <c r="B12" s="6">
        <v>162746.71</v>
      </c>
      <c r="C12" s="7">
        <v>-9.88463</v>
      </c>
      <c r="D12" s="6">
        <v>170524.06</v>
      </c>
      <c r="E12" s="7">
        <v>4.778806</v>
      </c>
      <c r="F12" s="6">
        <v>177288.58</v>
      </c>
      <c r="G12" s="7">
        <v>3.966901</v>
      </c>
      <c r="H12" s="6">
        <v>165186.5</v>
      </c>
      <c r="I12" s="7">
        <v>-6.826204</v>
      </c>
      <c r="J12" s="6">
        <v>150728.92</v>
      </c>
      <c r="K12" s="7">
        <v>-8.752277</v>
      </c>
    </row>
    <row r="13" spans="1:11" ht="18" customHeight="1">
      <c r="A13" s="8" t="s">
        <v>15</v>
      </c>
      <c r="B13" s="6">
        <v>175276.59</v>
      </c>
      <c r="C13" s="7">
        <v>-11.300756</v>
      </c>
      <c r="D13" s="6">
        <v>185058.8</v>
      </c>
      <c r="E13" s="7">
        <v>5.581013</v>
      </c>
      <c r="F13" s="6">
        <v>181003.03</v>
      </c>
      <c r="G13" s="7">
        <v>-2.191612</v>
      </c>
      <c r="H13" s="6">
        <v>190756.08</v>
      </c>
      <c r="I13" s="7">
        <v>5.388335</v>
      </c>
      <c r="J13" s="6">
        <v>188552.68</v>
      </c>
      <c r="K13" s="7">
        <v>-1.155088</v>
      </c>
    </row>
    <row r="14" spans="1:11" ht="18" customHeight="1">
      <c r="A14" s="8" t="s">
        <v>221</v>
      </c>
      <c r="B14" s="6">
        <v>56380.15</v>
      </c>
      <c r="C14" s="7">
        <v>-1.013338</v>
      </c>
      <c r="D14" s="6">
        <v>57818.49</v>
      </c>
      <c r="E14" s="7">
        <v>2.551146</v>
      </c>
      <c r="F14" s="6">
        <v>60885.36</v>
      </c>
      <c r="G14" s="7">
        <v>5.304307</v>
      </c>
      <c r="H14" s="6">
        <v>67130.29</v>
      </c>
      <c r="I14" s="7">
        <v>10.256866</v>
      </c>
      <c r="J14" s="6">
        <v>66638.3</v>
      </c>
      <c r="K14" s="7">
        <v>-0.732888</v>
      </c>
    </row>
    <row r="15" spans="1:11" ht="18" customHeight="1">
      <c r="A15" s="8" t="s">
        <v>222</v>
      </c>
      <c r="B15" s="6">
        <v>211803.06</v>
      </c>
      <c r="C15" s="7">
        <v>-1.060797</v>
      </c>
      <c r="D15" s="6">
        <v>221790.11</v>
      </c>
      <c r="E15" s="7">
        <v>4.715253</v>
      </c>
      <c r="F15" s="6">
        <v>232980.47</v>
      </c>
      <c r="G15" s="7">
        <v>5.045473</v>
      </c>
      <c r="H15" s="6">
        <v>225756.52</v>
      </c>
      <c r="I15" s="7">
        <v>-3.100668</v>
      </c>
      <c r="J15" s="6">
        <v>224329.6</v>
      </c>
      <c r="K15" s="7">
        <v>-0.632061</v>
      </c>
    </row>
    <row r="16" spans="1:11" ht="18" customHeight="1">
      <c r="A16" s="8" t="s">
        <v>223</v>
      </c>
      <c r="B16" s="6">
        <v>130010.75</v>
      </c>
      <c r="C16" s="7">
        <v>-2.649213</v>
      </c>
      <c r="D16" s="6">
        <v>141376.03</v>
      </c>
      <c r="E16" s="7">
        <v>8.7418</v>
      </c>
      <c r="F16" s="6">
        <v>143078.8</v>
      </c>
      <c r="G16" s="7">
        <v>1.204426</v>
      </c>
      <c r="H16" s="6">
        <v>155409.43</v>
      </c>
      <c r="I16" s="7">
        <v>8.618069</v>
      </c>
      <c r="J16" s="6">
        <v>143714.35</v>
      </c>
      <c r="K16" s="7">
        <v>-7.525335</v>
      </c>
    </row>
    <row r="17" spans="1:11" ht="18" customHeight="1">
      <c r="A17" s="8" t="s">
        <v>230</v>
      </c>
      <c r="B17" s="6">
        <v>280771.97</v>
      </c>
      <c r="C17" s="7">
        <v>-5.350787</v>
      </c>
      <c r="D17" s="6">
        <v>268165.77</v>
      </c>
      <c r="E17" s="7">
        <v>-4.489836</v>
      </c>
      <c r="F17" s="6">
        <v>292340.07</v>
      </c>
      <c r="G17" s="7">
        <v>9.014685</v>
      </c>
      <c r="H17" s="6">
        <v>286077.54</v>
      </c>
      <c r="I17" s="7">
        <v>-2.142207</v>
      </c>
      <c r="J17" s="6">
        <v>312803.06</v>
      </c>
      <c r="K17" s="7">
        <v>9.342055</v>
      </c>
    </row>
    <row r="18" spans="1:11" ht="18" customHeight="1">
      <c r="A18" s="8" t="s">
        <v>231</v>
      </c>
      <c r="B18" s="6">
        <v>310308.97</v>
      </c>
      <c r="C18" s="7">
        <v>-5.990467</v>
      </c>
      <c r="D18" s="6">
        <v>326478.68</v>
      </c>
      <c r="E18" s="7">
        <v>5.210842</v>
      </c>
      <c r="F18" s="6">
        <v>334536.63</v>
      </c>
      <c r="G18" s="7">
        <v>2.46814</v>
      </c>
      <c r="H18" s="6">
        <v>344873.54</v>
      </c>
      <c r="I18" s="7">
        <v>3.089919</v>
      </c>
      <c r="J18" s="6">
        <v>341658.41</v>
      </c>
      <c r="K18" s="7">
        <v>-0.932263</v>
      </c>
    </row>
    <row r="19" spans="1:11" ht="18" customHeight="1">
      <c r="A19" s="11" t="s">
        <v>232</v>
      </c>
      <c r="B19" s="6">
        <v>666004.47</v>
      </c>
      <c r="C19" s="7">
        <v>7.219815</v>
      </c>
      <c r="D19" s="6">
        <v>687021.62</v>
      </c>
      <c r="E19" s="7">
        <v>3.155707</v>
      </c>
      <c r="F19" s="6">
        <v>688735.9</v>
      </c>
      <c r="G19" s="7">
        <v>0.249523</v>
      </c>
      <c r="H19" s="6">
        <v>709125.42</v>
      </c>
      <c r="I19" s="7">
        <v>2.960426</v>
      </c>
      <c r="J19" s="6">
        <v>750267.2</v>
      </c>
      <c r="K19" s="7">
        <v>5.801764</v>
      </c>
    </row>
    <row r="20" spans="1:11" ht="18" customHeight="1">
      <c r="A20" s="8" t="s">
        <v>16</v>
      </c>
      <c r="B20" s="6">
        <v>9880019.38</v>
      </c>
      <c r="C20" s="7">
        <v>0.924118</v>
      </c>
      <c r="D20" s="6">
        <v>10150005.6</v>
      </c>
      <c r="E20" s="7">
        <v>2.732649</v>
      </c>
      <c r="F20" s="6">
        <v>10427600.76</v>
      </c>
      <c r="G20" s="7">
        <v>2.734926</v>
      </c>
      <c r="H20" s="6">
        <v>10336920.16</v>
      </c>
      <c r="I20" s="7">
        <v>-0.869621</v>
      </c>
      <c r="J20" s="6">
        <v>10601948.57</v>
      </c>
      <c r="K20" s="7">
        <v>2.563901</v>
      </c>
    </row>
    <row r="21" spans="1:11" ht="18" customHeight="1">
      <c r="A21" s="8" t="s">
        <v>17</v>
      </c>
      <c r="B21" s="6">
        <v>1149917.17</v>
      </c>
      <c r="C21" s="7">
        <v>5.060036</v>
      </c>
      <c r="D21" s="6">
        <v>1225004.18</v>
      </c>
      <c r="E21" s="7">
        <v>6.529776</v>
      </c>
      <c r="F21" s="6">
        <v>1285148.26</v>
      </c>
      <c r="G21" s="7">
        <v>4.909704</v>
      </c>
      <c r="H21" s="6">
        <v>1227134.68</v>
      </c>
      <c r="I21" s="7">
        <v>-4.514155</v>
      </c>
      <c r="J21" s="6">
        <v>1289661.54</v>
      </c>
      <c r="K21" s="7">
        <v>5.095354</v>
      </c>
    </row>
    <row r="22" spans="1:11" ht="18" customHeight="1">
      <c r="A22" s="8" t="s">
        <v>18</v>
      </c>
      <c r="B22" s="6">
        <v>5078829.1</v>
      </c>
      <c r="C22" s="7">
        <v>-0.686826</v>
      </c>
      <c r="D22" s="6">
        <v>5198817.91</v>
      </c>
      <c r="E22" s="7">
        <v>2.362529</v>
      </c>
      <c r="F22" s="6">
        <v>5346908.06</v>
      </c>
      <c r="G22" s="7">
        <v>2.848535</v>
      </c>
      <c r="H22" s="6">
        <v>5263809.43</v>
      </c>
      <c r="I22" s="7">
        <v>-1.554144</v>
      </c>
      <c r="J22" s="6">
        <v>5315863.77</v>
      </c>
      <c r="K22" s="7">
        <v>0.98891</v>
      </c>
    </row>
    <row r="23" spans="1:11" ht="18" customHeight="1">
      <c r="A23" s="8" t="s">
        <v>19</v>
      </c>
      <c r="B23" s="6">
        <v>326816.59</v>
      </c>
      <c r="C23" s="7">
        <v>-8.486456</v>
      </c>
      <c r="D23" s="6">
        <v>377048.48</v>
      </c>
      <c r="E23" s="7">
        <v>15.370055</v>
      </c>
      <c r="F23" s="6">
        <v>369811.91</v>
      </c>
      <c r="G23" s="7">
        <v>-1.919268</v>
      </c>
      <c r="H23" s="6">
        <v>393835.23</v>
      </c>
      <c r="I23" s="7">
        <v>6.496091</v>
      </c>
      <c r="J23" s="6">
        <v>429824.1</v>
      </c>
      <c r="K23" s="7">
        <v>9.138052</v>
      </c>
    </row>
    <row r="24" spans="1:11" ht="18" customHeight="1">
      <c r="A24" s="8" t="s">
        <v>20</v>
      </c>
      <c r="B24" s="6">
        <v>139160.61</v>
      </c>
      <c r="C24" s="7">
        <v>2.524149</v>
      </c>
      <c r="D24" s="6">
        <v>141032.33</v>
      </c>
      <c r="E24" s="7">
        <v>1.345007</v>
      </c>
      <c r="F24" s="6">
        <v>160866.28</v>
      </c>
      <c r="G24" s="7">
        <v>14.063407</v>
      </c>
      <c r="H24" s="6">
        <v>157018.58</v>
      </c>
      <c r="I24" s="7">
        <v>-2.391862</v>
      </c>
      <c r="J24" s="6">
        <v>157615.25</v>
      </c>
      <c r="K24" s="7">
        <v>0.38</v>
      </c>
    </row>
    <row r="25" spans="1:11" ht="18" customHeight="1">
      <c r="A25" s="8" t="s">
        <v>21</v>
      </c>
      <c r="B25" s="6">
        <v>579258.75</v>
      </c>
      <c r="C25" s="7">
        <v>5.929048</v>
      </c>
      <c r="D25" s="6">
        <v>598138.47</v>
      </c>
      <c r="E25" s="7">
        <v>3.25929</v>
      </c>
      <c r="F25" s="6">
        <v>595755.72</v>
      </c>
      <c r="G25" s="7">
        <v>-0.398361</v>
      </c>
      <c r="H25" s="6">
        <v>664510.13</v>
      </c>
      <c r="I25" s="7">
        <v>11.540705</v>
      </c>
      <c r="J25" s="6">
        <v>688195.39</v>
      </c>
      <c r="K25" s="7">
        <v>3.564319</v>
      </c>
    </row>
    <row r="26" spans="1:11" ht="18" customHeight="1">
      <c r="A26" s="8" t="s">
        <v>22</v>
      </c>
      <c r="B26" s="6">
        <v>675714.39</v>
      </c>
      <c r="C26" s="7">
        <v>7.060563</v>
      </c>
      <c r="D26" s="6">
        <v>653938.01</v>
      </c>
      <c r="E26" s="7">
        <v>-3.22272</v>
      </c>
      <c r="F26" s="6">
        <v>694067.13</v>
      </c>
      <c r="G26" s="7">
        <v>6.136533</v>
      </c>
      <c r="H26" s="6">
        <v>697736.16</v>
      </c>
      <c r="I26" s="7">
        <v>0.528628</v>
      </c>
      <c r="J26" s="6">
        <v>652981.68</v>
      </c>
      <c r="K26" s="7">
        <v>-6.414241</v>
      </c>
    </row>
    <row r="27" spans="1:11" ht="18" customHeight="1">
      <c r="A27" s="8" t="s">
        <v>23</v>
      </c>
      <c r="B27" s="6">
        <v>192229.37</v>
      </c>
      <c r="C27" s="7">
        <v>5.902635</v>
      </c>
      <c r="D27" s="6">
        <v>213435.63</v>
      </c>
      <c r="E27" s="7">
        <v>11.031748</v>
      </c>
      <c r="F27" s="6">
        <v>221623.28</v>
      </c>
      <c r="G27" s="7">
        <v>3.836121</v>
      </c>
      <c r="H27" s="6">
        <v>205179.69</v>
      </c>
      <c r="I27" s="7">
        <v>-7.419613</v>
      </c>
      <c r="J27" s="6">
        <v>235354.19</v>
      </c>
      <c r="K27" s="7">
        <v>14.706378</v>
      </c>
    </row>
    <row r="28" spans="1:11" ht="18" customHeight="1">
      <c r="A28" s="8" t="s">
        <v>24</v>
      </c>
      <c r="B28" s="6">
        <v>1615986.59</v>
      </c>
      <c r="C28" s="7">
        <v>0.737084</v>
      </c>
      <c r="D28" s="6">
        <v>1611811.11</v>
      </c>
      <c r="E28" s="7">
        <v>-0.258386</v>
      </c>
      <c r="F28" s="6">
        <v>1618213.99</v>
      </c>
      <c r="G28" s="7">
        <v>0.397248</v>
      </c>
      <c r="H28" s="6">
        <v>1606739.48</v>
      </c>
      <c r="I28" s="7">
        <v>-0.709085</v>
      </c>
      <c r="J28" s="6">
        <v>1724962.17</v>
      </c>
      <c r="K28" s="7">
        <v>7.357925</v>
      </c>
    </row>
    <row r="29" spans="1:11" ht="12" customHeight="1" thickBot="1">
      <c r="A29" s="8"/>
      <c r="B29" s="6"/>
      <c r="C29" s="7"/>
      <c r="D29" s="6"/>
      <c r="E29" s="7"/>
      <c r="F29" s="6"/>
      <c r="G29" s="7"/>
      <c r="H29" s="6"/>
      <c r="I29" s="7"/>
      <c r="J29" s="6"/>
      <c r="K29" s="7"/>
    </row>
    <row r="30" spans="1:11" ht="18" customHeight="1">
      <c r="A30" s="5" t="s">
        <v>25</v>
      </c>
      <c r="B30" s="12"/>
      <c r="C30" s="13"/>
      <c r="D30" s="176"/>
      <c r="E30" s="176"/>
      <c r="F30" s="176"/>
      <c r="G30" s="176"/>
      <c r="H30" s="176"/>
      <c r="I30" s="176"/>
      <c r="J30" s="176"/>
      <c r="K30" s="176"/>
    </row>
    <row r="31" spans="1:11" ht="18" customHeight="1">
      <c r="A31" s="8" t="s">
        <v>26</v>
      </c>
      <c r="B31" s="6">
        <v>5351771.97</v>
      </c>
      <c r="C31" s="7">
        <v>-0.509471</v>
      </c>
      <c r="D31" s="6">
        <v>5596712.94</v>
      </c>
      <c r="E31" s="7">
        <v>4.57682</v>
      </c>
      <c r="F31" s="6">
        <v>5651905.45</v>
      </c>
      <c r="G31" s="7">
        <v>0.986159</v>
      </c>
      <c r="H31" s="6">
        <v>5471783.63</v>
      </c>
      <c r="I31" s="7">
        <v>-3.186922</v>
      </c>
      <c r="J31" s="6">
        <v>5372030.21</v>
      </c>
      <c r="K31" s="7">
        <v>-1.823051</v>
      </c>
    </row>
    <row r="32" spans="1:11" ht="18" customHeight="1">
      <c r="A32" s="8" t="s">
        <v>27</v>
      </c>
      <c r="B32" s="6">
        <v>2297239.29</v>
      </c>
      <c r="C32" s="7">
        <v>-2.813784</v>
      </c>
      <c r="D32" s="6">
        <v>2293311.67</v>
      </c>
      <c r="E32" s="7">
        <v>-0.170971</v>
      </c>
      <c r="F32" s="6">
        <v>2517656.84</v>
      </c>
      <c r="G32" s="7">
        <v>9.782585</v>
      </c>
      <c r="H32" s="6">
        <v>2550165.51</v>
      </c>
      <c r="I32" s="7">
        <v>1.291227</v>
      </c>
      <c r="J32" s="6">
        <v>2689625.89</v>
      </c>
      <c r="K32" s="7">
        <v>5.46868</v>
      </c>
    </row>
    <row r="33" spans="1:11" ht="18" customHeight="1">
      <c r="A33" s="8" t="s">
        <v>28</v>
      </c>
      <c r="B33" s="6">
        <v>4945590.49</v>
      </c>
      <c r="C33" s="7">
        <v>1.243756</v>
      </c>
      <c r="D33" s="6">
        <v>5010318.46</v>
      </c>
      <c r="E33" s="7">
        <v>1.308802</v>
      </c>
      <c r="F33" s="6">
        <v>5080963.57</v>
      </c>
      <c r="G33" s="7">
        <v>1.409992</v>
      </c>
      <c r="H33" s="6">
        <v>5090650.11</v>
      </c>
      <c r="I33" s="7">
        <v>0.190644</v>
      </c>
      <c r="J33" s="6">
        <v>5280375.07</v>
      </c>
      <c r="K33" s="7">
        <v>3.72693</v>
      </c>
    </row>
    <row r="34" spans="1:11" ht="18" customHeight="1" thickBot="1">
      <c r="A34" s="14" t="s">
        <v>29</v>
      </c>
      <c r="B34" s="15">
        <v>1150503.23</v>
      </c>
      <c r="C34" s="16">
        <v>-2.722866</v>
      </c>
      <c r="D34" s="15">
        <v>1191228.45</v>
      </c>
      <c r="E34" s="16">
        <v>3.539775</v>
      </c>
      <c r="F34" s="15">
        <v>1227899.16</v>
      </c>
      <c r="G34" s="16">
        <v>3.078394</v>
      </c>
      <c r="H34" s="15">
        <v>1202742.18</v>
      </c>
      <c r="I34" s="16">
        <v>-2.048782</v>
      </c>
      <c r="J34" s="15">
        <v>1215531.84</v>
      </c>
      <c r="K34" s="16">
        <v>1.063375</v>
      </c>
    </row>
    <row r="36" spans="1:11" ht="11.25" customHeight="1">
      <c r="A36" s="17" t="s">
        <v>311</v>
      </c>
      <c r="C36" s="18"/>
      <c r="D36" s="19"/>
      <c r="E36" s="18"/>
      <c r="F36" s="19"/>
      <c r="G36" s="18"/>
      <c r="H36" s="19"/>
      <c r="I36" s="18"/>
      <c r="J36" s="19"/>
      <c r="K36" s="18"/>
    </row>
    <row r="37" spans="1:11" ht="11.25" customHeight="1">
      <c r="A37" s="20"/>
      <c r="B37" s="19"/>
      <c r="C37" s="18"/>
      <c r="D37" s="19"/>
      <c r="E37" s="18"/>
      <c r="F37" s="19"/>
      <c r="G37" s="18"/>
      <c r="H37" s="19"/>
      <c r="I37" s="18"/>
      <c r="J37" s="19"/>
      <c r="K37" s="18"/>
    </row>
    <row r="38" spans="1:11" ht="11.25" customHeight="1">
      <c r="A38" s="32"/>
      <c r="B38" s="19"/>
      <c r="C38" s="18"/>
      <c r="D38" s="19"/>
      <c r="E38" s="18"/>
      <c r="F38" s="19"/>
      <c r="G38" s="18"/>
      <c r="H38" s="19"/>
      <c r="I38" s="18"/>
      <c r="J38" s="19"/>
      <c r="K38" s="18"/>
    </row>
    <row r="39" spans="1:11" ht="11.25" customHeight="1">
      <c r="A39" s="20"/>
      <c r="B39" s="19"/>
      <c r="C39" s="18"/>
      <c r="D39" s="19"/>
      <c r="E39" s="18"/>
      <c r="F39" s="19"/>
      <c r="G39" s="18"/>
      <c r="H39" s="19"/>
      <c r="I39" s="18"/>
      <c r="J39" s="19"/>
      <c r="K39" s="18"/>
    </row>
    <row r="40" spans="1:12" ht="11.25" customHeight="1">
      <c r="A40" s="237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</row>
    <row r="41" spans="1:12" ht="11.25" customHeight="1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</row>
    <row r="42" spans="1:12" ht="11.25" customHeight="1">
      <c r="A42" s="237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</row>
    <row r="43" spans="1:12" ht="11.25">
      <c r="A43" s="237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</row>
    <row r="44" spans="1:12" ht="11.25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</row>
    <row r="45" spans="1:12" ht="11.25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</row>
    <row r="46" spans="1:12" ht="11.25">
      <c r="A46" s="23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</row>
  </sheetData>
  <sheetProtection/>
  <mergeCells count="7">
    <mergeCell ref="A40:L46"/>
    <mergeCell ref="A5:A6"/>
    <mergeCell ref="F5:F6"/>
    <mergeCell ref="D5:D6"/>
    <mergeCell ref="B5:B6"/>
    <mergeCell ref="H5:H6"/>
    <mergeCell ref="J5:J6"/>
  </mergeCells>
  <printOptions horizontalCentered="1"/>
  <pageMargins left="0.7874015748031497" right="0.1968503937007874" top="0.984251968503937" bottom="0.4724409448818898" header="0.5118110236220472" footer="0.1968503937007874"/>
  <pageSetup horizontalDpi="300" verticalDpi="300" orientation="landscape" paperSize="9" scale="70" r:id="rId1"/>
  <ignoredErrors>
    <ignoredError sqref="B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9.00390625" style="2" customWidth="1"/>
    <col min="2" max="2" width="17.75390625" style="2" customWidth="1"/>
    <col min="3" max="3" width="8.625" style="2" customWidth="1"/>
    <col min="4" max="4" width="17.75390625" style="2" customWidth="1"/>
    <col min="5" max="5" width="8.625" style="2" customWidth="1"/>
    <col min="6" max="6" width="17.75390625" style="2" customWidth="1"/>
    <col min="7" max="7" width="8.625" style="2" customWidth="1"/>
    <col min="8" max="8" width="17.75390625" style="2" customWidth="1"/>
    <col min="9" max="9" width="8.625" style="2" customWidth="1"/>
    <col min="10" max="10" width="17.75390625" style="2" customWidth="1"/>
    <col min="11" max="11" width="8.625" style="2" customWidth="1"/>
    <col min="12" max="73" width="10.25390625" style="2" customWidth="1"/>
    <col min="74" max="16384" width="9.00390625" style="2" customWidth="1"/>
  </cols>
  <sheetData>
    <row r="1" ht="18.75">
      <c r="D1" s="1" t="s">
        <v>287</v>
      </c>
    </row>
    <row r="3" ht="12" thickBot="1">
      <c r="K3" s="3" t="s">
        <v>81</v>
      </c>
    </row>
    <row r="4" spans="1:11" ht="12" customHeight="1" thickBot="1">
      <c r="A4" s="239" t="s">
        <v>116</v>
      </c>
      <c r="B4" s="243" t="s">
        <v>257</v>
      </c>
      <c r="C4" s="183"/>
      <c r="D4" s="243" t="s">
        <v>258</v>
      </c>
      <c r="E4" s="183"/>
      <c r="F4" s="243" t="s">
        <v>261</v>
      </c>
      <c r="G4" s="183"/>
      <c r="H4" s="243" t="s">
        <v>327</v>
      </c>
      <c r="I4" s="183"/>
      <c r="J4" s="243" t="s">
        <v>328</v>
      </c>
      <c r="K4" s="183"/>
    </row>
    <row r="5" spans="1:11" ht="24.75" customHeight="1" thickBot="1">
      <c r="A5" s="240"/>
      <c r="B5" s="244"/>
      <c r="C5" s="4" t="s">
        <v>8</v>
      </c>
      <c r="D5" s="244"/>
      <c r="E5" s="4" t="s">
        <v>8</v>
      </c>
      <c r="F5" s="244"/>
      <c r="G5" s="4" t="s">
        <v>8</v>
      </c>
      <c r="H5" s="244"/>
      <c r="I5" s="4" t="s">
        <v>8</v>
      </c>
      <c r="J5" s="244"/>
      <c r="K5" s="4" t="s">
        <v>117</v>
      </c>
    </row>
    <row r="6" spans="1:11" ht="24" customHeight="1">
      <c r="A6" s="5" t="s">
        <v>118</v>
      </c>
      <c r="B6" s="26">
        <v>2125656.89</v>
      </c>
      <c r="C6" s="27">
        <v>-1.675032</v>
      </c>
      <c r="D6" s="26">
        <v>2192619.09</v>
      </c>
      <c r="E6" s="27">
        <v>3.150189</v>
      </c>
      <c r="F6" s="26">
        <v>2312982.5</v>
      </c>
      <c r="G6" s="27">
        <v>5.489481</v>
      </c>
      <c r="H6" s="26">
        <v>2247030.18</v>
      </c>
      <c r="I6" s="27">
        <v>-2.851397</v>
      </c>
      <c r="J6" s="26">
        <v>2267286.11</v>
      </c>
      <c r="K6" s="27">
        <v>0.901453</v>
      </c>
    </row>
    <row r="7" spans="1:11" ht="24" customHeight="1">
      <c r="A7" s="8" t="s">
        <v>119</v>
      </c>
      <c r="B7" s="29">
        <v>1624529.68</v>
      </c>
      <c r="C7" s="28">
        <v>-2.879622</v>
      </c>
      <c r="D7" s="29">
        <v>1671844.51</v>
      </c>
      <c r="E7" s="28">
        <v>2.912525</v>
      </c>
      <c r="F7" s="29">
        <v>1767296.4</v>
      </c>
      <c r="G7" s="28">
        <v>5.709376</v>
      </c>
      <c r="H7" s="29">
        <v>1662300.48</v>
      </c>
      <c r="I7" s="28">
        <v>-5.941048</v>
      </c>
      <c r="J7" s="29">
        <v>1674136.09</v>
      </c>
      <c r="K7" s="28">
        <v>0.712002</v>
      </c>
    </row>
    <row r="8" spans="1:11" ht="24" customHeight="1">
      <c r="A8" s="8" t="s">
        <v>120</v>
      </c>
      <c r="B8" s="29">
        <v>1623263.75</v>
      </c>
      <c r="C8" s="28">
        <v>-0.619862</v>
      </c>
      <c r="D8" s="29">
        <v>1680328.59</v>
      </c>
      <c r="E8" s="28">
        <v>3.515439</v>
      </c>
      <c r="F8" s="29">
        <v>1613946.96</v>
      </c>
      <c r="G8" s="28">
        <v>-3.950515</v>
      </c>
      <c r="H8" s="29">
        <v>1614323.62</v>
      </c>
      <c r="I8" s="28">
        <v>0.023338</v>
      </c>
      <c r="J8" s="29">
        <v>1564709.95</v>
      </c>
      <c r="K8" s="28">
        <v>-3.073341</v>
      </c>
    </row>
    <row r="9" spans="1:11" ht="24" customHeight="1">
      <c r="A9" s="8" t="s">
        <v>121</v>
      </c>
      <c r="B9" s="29">
        <v>2674336.29</v>
      </c>
      <c r="C9" s="28">
        <v>-9.792187</v>
      </c>
      <c r="D9" s="29">
        <v>2874095.29</v>
      </c>
      <c r="E9" s="28">
        <v>7.469479</v>
      </c>
      <c r="F9" s="29">
        <v>2887808.01</v>
      </c>
      <c r="G9" s="28">
        <v>0.477114</v>
      </c>
      <c r="H9" s="29">
        <v>2957098.54</v>
      </c>
      <c r="I9" s="28">
        <v>2.399416</v>
      </c>
      <c r="J9" s="29">
        <v>3107043.91</v>
      </c>
      <c r="K9" s="28">
        <v>5.070692</v>
      </c>
    </row>
    <row r="10" spans="1:11" ht="24" customHeight="1">
      <c r="A10" s="8" t="s">
        <v>122</v>
      </c>
      <c r="B10" s="29">
        <v>1683240.06</v>
      </c>
      <c r="C10" s="28">
        <v>3.329546</v>
      </c>
      <c r="D10" s="29">
        <v>1744416.1</v>
      </c>
      <c r="E10" s="28">
        <v>3.634422</v>
      </c>
      <c r="F10" s="29">
        <v>1858637.67</v>
      </c>
      <c r="G10" s="28">
        <v>6.54784</v>
      </c>
      <c r="H10" s="29">
        <v>1999633.79</v>
      </c>
      <c r="I10" s="28">
        <v>7.585993</v>
      </c>
      <c r="J10" s="29">
        <v>2109590.19</v>
      </c>
      <c r="K10" s="28">
        <v>5.498827</v>
      </c>
    </row>
    <row r="11" spans="1:11" ht="24" customHeight="1" thickBot="1">
      <c r="A11" s="8" t="s">
        <v>123</v>
      </c>
      <c r="B11" s="29">
        <v>217346.76</v>
      </c>
      <c r="C11" s="28">
        <v>-3.737972</v>
      </c>
      <c r="D11" s="29">
        <v>263228.5</v>
      </c>
      <c r="E11" s="28">
        <v>21.109926</v>
      </c>
      <c r="F11" s="29">
        <v>243857.75</v>
      </c>
      <c r="G11" s="28">
        <v>-7.358911</v>
      </c>
      <c r="H11" s="29">
        <v>188933.9</v>
      </c>
      <c r="I11" s="28">
        <v>-22.522905</v>
      </c>
      <c r="J11" s="29">
        <v>175381.42</v>
      </c>
      <c r="K11" s="28">
        <v>-7.173133</v>
      </c>
    </row>
    <row r="12" spans="1:11" ht="24" customHeight="1" thickBot="1">
      <c r="A12" s="179" t="s">
        <v>124</v>
      </c>
      <c r="B12" s="272">
        <v>13.624762</v>
      </c>
      <c r="C12" s="273"/>
      <c r="D12" s="272">
        <v>14.006072</v>
      </c>
      <c r="E12" s="273"/>
      <c r="F12" s="272">
        <v>14.108976</v>
      </c>
      <c r="G12" s="273"/>
      <c r="H12" s="272">
        <v>14.910069</v>
      </c>
      <c r="I12" s="273"/>
      <c r="J12" s="272">
        <v>15.332068</v>
      </c>
      <c r="K12" s="273"/>
    </row>
    <row r="13" spans="1:11" ht="11.25" customHeight="1">
      <c r="A13" s="32"/>
      <c r="B13" s="19"/>
      <c r="C13" s="18"/>
      <c r="D13" s="19"/>
      <c r="E13" s="18"/>
      <c r="F13" s="19"/>
      <c r="G13" s="18"/>
      <c r="H13" s="19"/>
      <c r="I13" s="18"/>
      <c r="J13" s="19"/>
      <c r="K13" s="18"/>
    </row>
    <row r="14" spans="1:11" ht="12.75" customHeight="1">
      <c r="A14" s="256" t="s">
        <v>125</v>
      </c>
      <c r="B14" s="257" t="s">
        <v>126</v>
      </c>
      <c r="C14" s="257"/>
      <c r="D14" s="257"/>
      <c r="E14" s="257"/>
      <c r="F14" s="257"/>
      <c r="G14" s="257"/>
      <c r="H14" s="257"/>
      <c r="I14" s="259" t="s">
        <v>77</v>
      </c>
      <c r="J14" s="19"/>
      <c r="K14" s="18"/>
    </row>
    <row r="15" spans="1:11" ht="12.75" customHeight="1">
      <c r="A15" s="256"/>
      <c r="B15" s="258" t="s">
        <v>114</v>
      </c>
      <c r="C15" s="258"/>
      <c r="D15" s="258"/>
      <c r="E15" s="258"/>
      <c r="F15" s="258"/>
      <c r="G15" s="258"/>
      <c r="H15" s="258"/>
      <c r="I15" s="259"/>
      <c r="J15" s="19"/>
      <c r="K15" s="18"/>
    </row>
    <row r="16" spans="1:11" ht="12.75" customHeight="1">
      <c r="A16" s="40" t="s">
        <v>127</v>
      </c>
      <c r="B16" s="19"/>
      <c r="C16" s="18"/>
      <c r="D16" s="19"/>
      <c r="E16" s="18"/>
      <c r="F16" s="19"/>
      <c r="G16" s="18"/>
      <c r="H16" s="19"/>
      <c r="I16" s="18"/>
      <c r="J16" s="19"/>
      <c r="K16" s="18"/>
    </row>
    <row r="17" spans="1:11" ht="11.25" customHeight="1">
      <c r="A17" s="245"/>
      <c r="B17" s="245"/>
      <c r="C17" s="245"/>
      <c r="D17" s="245"/>
      <c r="E17" s="245"/>
      <c r="F17" s="245"/>
      <c r="G17" s="245"/>
      <c r="H17" s="245"/>
      <c r="I17" s="245"/>
      <c r="J17" s="19"/>
      <c r="K17" s="18"/>
    </row>
    <row r="18" spans="1:11" ht="11.25" customHeight="1">
      <c r="A18" s="32"/>
      <c r="B18" s="19"/>
      <c r="C18" s="18"/>
      <c r="D18" s="19"/>
      <c r="E18" s="18"/>
      <c r="F18" s="19"/>
      <c r="G18" s="18"/>
      <c r="H18" s="19"/>
      <c r="I18" s="18"/>
      <c r="J18" s="19"/>
      <c r="K18" s="18"/>
    </row>
    <row r="19" spans="1:11" ht="11.25" customHeight="1">
      <c r="A19" s="32"/>
      <c r="B19" s="19"/>
      <c r="C19" s="18"/>
      <c r="D19" s="19"/>
      <c r="E19" s="18"/>
      <c r="F19" s="19"/>
      <c r="G19" s="18"/>
      <c r="H19" s="19"/>
      <c r="I19" s="18"/>
      <c r="J19" s="19"/>
      <c r="K19" s="18"/>
    </row>
    <row r="20" spans="1:11" ht="11.25" customHeight="1">
      <c r="A20" s="32"/>
      <c r="B20" s="19"/>
      <c r="C20" s="18"/>
      <c r="D20" s="19"/>
      <c r="E20" s="18"/>
      <c r="F20" s="19"/>
      <c r="G20" s="18"/>
      <c r="H20" s="19"/>
      <c r="I20" s="18"/>
      <c r="J20" s="19"/>
      <c r="K20" s="18"/>
    </row>
  </sheetData>
  <sheetProtection/>
  <mergeCells count="16">
    <mergeCell ref="J4:J5"/>
    <mergeCell ref="J12:K12"/>
    <mergeCell ref="A4:A5"/>
    <mergeCell ref="H12:I12"/>
    <mergeCell ref="B4:B5"/>
    <mergeCell ref="F12:G12"/>
    <mergeCell ref="D12:E12"/>
    <mergeCell ref="B12:C12"/>
    <mergeCell ref="D4:D5"/>
    <mergeCell ref="F4:F5"/>
    <mergeCell ref="H4:H5"/>
    <mergeCell ref="A17:I17"/>
    <mergeCell ref="A14:A15"/>
    <mergeCell ref="B14:H14"/>
    <mergeCell ref="I14:I15"/>
    <mergeCell ref="B15:H15"/>
  </mergeCells>
  <printOptions/>
  <pageMargins left="0.75" right="0.75" top="1" bottom="1" header="0.512" footer="0.512"/>
  <pageSetup fitToHeight="1" fitToWidth="1" horizontalDpi="300" verticalDpi="300" orientation="landscape" paperSize="9" scale="83" r:id="rId1"/>
  <ignoredErrors>
    <ignoredError sqref="B4:J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8.25390625" style="2" customWidth="1"/>
    <col min="2" max="2" width="17.75390625" style="2" customWidth="1"/>
    <col min="3" max="3" width="9.25390625" style="2" customWidth="1"/>
    <col min="4" max="4" width="17.75390625" style="2" customWidth="1"/>
    <col min="5" max="5" width="9.25390625" style="2" customWidth="1"/>
    <col min="6" max="6" width="17.75390625" style="2" customWidth="1"/>
    <col min="7" max="7" width="9.25390625" style="2" customWidth="1"/>
    <col min="8" max="8" width="17.75390625" style="2" customWidth="1"/>
    <col min="9" max="9" width="9.25390625" style="2" customWidth="1"/>
    <col min="10" max="10" width="17.75390625" style="2" customWidth="1"/>
    <col min="11" max="11" width="9.25390625" style="2" customWidth="1"/>
    <col min="12" max="73" width="10.25390625" style="2" customWidth="1"/>
    <col min="74" max="16384" width="9.00390625" style="2" customWidth="1"/>
  </cols>
  <sheetData>
    <row r="1" ht="18.75">
      <c r="D1" s="1" t="s">
        <v>288</v>
      </c>
    </row>
    <row r="3" ht="12" thickBot="1">
      <c r="K3" s="3" t="s">
        <v>81</v>
      </c>
    </row>
    <row r="4" spans="1:11" ht="12" customHeight="1" thickBot="1">
      <c r="A4" s="239" t="s">
        <v>128</v>
      </c>
      <c r="B4" s="243" t="s">
        <v>257</v>
      </c>
      <c r="C4" s="183"/>
      <c r="D4" s="243" t="s">
        <v>329</v>
      </c>
      <c r="E4" s="183"/>
      <c r="F4" s="243" t="s">
        <v>261</v>
      </c>
      <c r="G4" s="183"/>
      <c r="H4" s="243" t="s">
        <v>268</v>
      </c>
      <c r="I4" s="183"/>
      <c r="J4" s="243" t="s">
        <v>325</v>
      </c>
      <c r="K4" s="183"/>
    </row>
    <row r="5" spans="1:11" ht="24.75" customHeight="1" thickBot="1">
      <c r="A5" s="240"/>
      <c r="B5" s="244"/>
      <c r="C5" s="4" t="s">
        <v>64</v>
      </c>
      <c r="D5" s="244"/>
      <c r="E5" s="4" t="s">
        <v>64</v>
      </c>
      <c r="F5" s="244"/>
      <c r="G5" s="4" t="s">
        <v>64</v>
      </c>
      <c r="H5" s="244"/>
      <c r="I5" s="4" t="s">
        <v>64</v>
      </c>
      <c r="J5" s="244"/>
      <c r="K5" s="4" t="s">
        <v>64</v>
      </c>
    </row>
    <row r="6" spans="1:11" ht="24" customHeight="1">
      <c r="A6" s="5" t="s">
        <v>129</v>
      </c>
      <c r="B6" s="26">
        <v>614903.05</v>
      </c>
      <c r="C6" s="48">
        <v>100</v>
      </c>
      <c r="D6" s="26">
        <v>753730.83</v>
      </c>
      <c r="E6" s="48">
        <v>100</v>
      </c>
      <c r="F6" s="26">
        <v>835464.4</v>
      </c>
      <c r="G6" s="48">
        <v>100</v>
      </c>
      <c r="H6" s="26">
        <v>641254.36</v>
      </c>
      <c r="I6" s="48">
        <v>100</v>
      </c>
      <c r="J6" s="26">
        <v>484502.28</v>
      </c>
      <c r="K6" s="48">
        <v>100</v>
      </c>
    </row>
    <row r="7" spans="1:11" ht="24" customHeight="1">
      <c r="A7" s="8" t="s">
        <v>130</v>
      </c>
      <c r="B7" s="29">
        <v>2505.56</v>
      </c>
      <c r="C7" s="49">
        <v>0.407472364952491</v>
      </c>
      <c r="D7" s="29">
        <v>-18182.5</v>
      </c>
      <c r="E7" s="49">
        <v>-2.41233332594342</v>
      </c>
      <c r="F7" s="29">
        <v>-33099.09</v>
      </c>
      <c r="G7" s="49">
        <v>-3.96175947173811</v>
      </c>
      <c r="H7" s="29">
        <v>-42493.91</v>
      </c>
      <c r="I7" s="49">
        <v>-6.62668554799377</v>
      </c>
      <c r="J7" s="29">
        <v>-371930.58</v>
      </c>
      <c r="K7" s="49">
        <v>-76.7654963357447</v>
      </c>
    </row>
    <row r="8" spans="1:11" ht="24" customHeight="1">
      <c r="A8" s="8" t="s">
        <v>131</v>
      </c>
      <c r="B8" s="29">
        <v>-38416.76</v>
      </c>
      <c r="C8" s="49">
        <v>-6.24761253013788</v>
      </c>
      <c r="D8" s="29">
        <v>-36445.7</v>
      </c>
      <c r="E8" s="49">
        <v>-4.8353733918513</v>
      </c>
      <c r="F8" s="29">
        <v>-69929.04</v>
      </c>
      <c r="G8" s="49">
        <v>-8.37008016140484</v>
      </c>
      <c r="H8" s="29">
        <v>-78574.15</v>
      </c>
      <c r="I8" s="49">
        <v>-12.2</v>
      </c>
      <c r="J8" s="29">
        <v>-566129.41</v>
      </c>
      <c r="K8" s="49">
        <v>-116.847625567417</v>
      </c>
    </row>
    <row r="9" spans="1:11" ht="24" customHeight="1">
      <c r="A9" s="8" t="s">
        <v>132</v>
      </c>
      <c r="B9" s="29">
        <v>-19109.49</v>
      </c>
      <c r="C9" s="49">
        <v>-3.10772405503599</v>
      </c>
      <c r="D9" s="29">
        <v>3034.91</v>
      </c>
      <c r="E9" s="49">
        <v>0.402651699944395</v>
      </c>
      <c r="F9" s="29">
        <v>3735.85</v>
      </c>
      <c r="G9" s="49">
        <v>0.447158490535323</v>
      </c>
      <c r="H9" s="29">
        <v>1811.28</v>
      </c>
      <c r="I9" s="49">
        <v>0.282458898213183</v>
      </c>
      <c r="J9" s="29">
        <v>94771.67</v>
      </c>
      <c r="K9" s="49">
        <v>19.5</v>
      </c>
    </row>
    <row r="10" spans="1:11" ht="24" customHeight="1">
      <c r="A10" s="8" t="s">
        <v>133</v>
      </c>
      <c r="B10" s="29">
        <v>60031.81</v>
      </c>
      <c r="C10" s="49">
        <v>9.76280895012636</v>
      </c>
      <c r="D10" s="29">
        <v>15228.29</v>
      </c>
      <c r="E10" s="49">
        <v>2.02038836596348</v>
      </c>
      <c r="F10" s="29">
        <v>33094.1</v>
      </c>
      <c r="G10" s="49">
        <v>3.9611621991314</v>
      </c>
      <c r="H10" s="29">
        <v>34268.96</v>
      </c>
      <c r="I10" s="49">
        <v>5.34405099405483</v>
      </c>
      <c r="J10" s="29">
        <v>99427.16</v>
      </c>
      <c r="K10" s="49">
        <v>20.5215050793981</v>
      </c>
    </row>
    <row r="11" spans="1:11" ht="24" customHeight="1">
      <c r="A11" s="8" t="s">
        <v>255</v>
      </c>
      <c r="B11" s="29">
        <v>33823.99</v>
      </c>
      <c r="C11" s="49">
        <v>5.50070291568727</v>
      </c>
      <c r="D11" s="29">
        <v>32203.98</v>
      </c>
      <c r="E11" s="49">
        <v>4.27261015712996</v>
      </c>
      <c r="F11" s="29">
        <v>51088.61</v>
      </c>
      <c r="G11" s="49">
        <v>6.11499544444981</v>
      </c>
      <c r="H11" s="29">
        <v>4159.41</v>
      </c>
      <c r="I11" s="49">
        <v>0.648636525449901</v>
      </c>
      <c r="J11" s="29">
        <v>110295.11</v>
      </c>
      <c r="K11" s="49">
        <v>22.7</v>
      </c>
    </row>
    <row r="12" spans="1:11" ht="24" customHeight="1">
      <c r="A12" s="8" t="s">
        <v>256</v>
      </c>
      <c r="B12" s="29">
        <v>26207.82</v>
      </c>
      <c r="C12" s="49">
        <v>4.26210603443908</v>
      </c>
      <c r="D12" s="29">
        <v>-16975.69</v>
      </c>
      <c r="E12" s="49">
        <v>-2.25222179116648</v>
      </c>
      <c r="F12" s="29">
        <v>-17994.51</v>
      </c>
      <c r="G12" s="49">
        <v>-2.1</v>
      </c>
      <c r="H12" s="29">
        <v>30109.55</v>
      </c>
      <c r="I12" s="49">
        <v>4.69541446860493</v>
      </c>
      <c r="J12" s="29">
        <v>-10867.95</v>
      </c>
      <c r="K12" s="49">
        <v>-2.24311637914273</v>
      </c>
    </row>
    <row r="13" spans="1:11" ht="24" customHeight="1">
      <c r="A13" s="8" t="s">
        <v>134</v>
      </c>
      <c r="B13" s="29">
        <v>612397.49</v>
      </c>
      <c r="C13" s="49">
        <v>99.5925276350475</v>
      </c>
      <c r="D13" s="29">
        <v>771913.33</v>
      </c>
      <c r="E13" s="49">
        <v>102.412333325943</v>
      </c>
      <c r="F13" s="29">
        <v>868563.49</v>
      </c>
      <c r="G13" s="49">
        <v>103.961759471738</v>
      </c>
      <c r="H13" s="29">
        <v>683748.27</v>
      </c>
      <c r="I13" s="49">
        <v>106.626685547993</v>
      </c>
      <c r="J13" s="29">
        <v>856432.86</v>
      </c>
      <c r="K13" s="49">
        <v>176.765496335744</v>
      </c>
    </row>
    <row r="14" spans="1:11" ht="24" customHeight="1">
      <c r="A14" s="8" t="s">
        <v>135</v>
      </c>
      <c r="B14" s="29">
        <v>258572.76</v>
      </c>
      <c r="C14" s="49">
        <v>42.0509802317617</v>
      </c>
      <c r="D14" s="29">
        <v>417032.04</v>
      </c>
      <c r="E14" s="49">
        <v>55.3290410052617</v>
      </c>
      <c r="F14" s="29">
        <v>492171.33</v>
      </c>
      <c r="G14" s="49">
        <v>58.9099104641681</v>
      </c>
      <c r="H14" s="29">
        <v>286204.56</v>
      </c>
      <c r="I14" s="49">
        <v>44.6319865957714</v>
      </c>
      <c r="J14" s="29">
        <v>476085.47</v>
      </c>
      <c r="K14" s="49">
        <v>98.2627924888196</v>
      </c>
    </row>
    <row r="15" spans="1:11" ht="24" customHeight="1" thickBot="1">
      <c r="A15" s="14" t="s">
        <v>136</v>
      </c>
      <c r="B15" s="30">
        <v>353824.73</v>
      </c>
      <c r="C15" s="50">
        <v>57.5415474032857</v>
      </c>
      <c r="D15" s="30">
        <v>354881.29</v>
      </c>
      <c r="E15" s="50">
        <v>47.0832923206816</v>
      </c>
      <c r="F15" s="30">
        <v>376392.16</v>
      </c>
      <c r="G15" s="50">
        <v>45.0518490075699</v>
      </c>
      <c r="H15" s="30">
        <v>397543.71</v>
      </c>
      <c r="I15" s="50">
        <v>61.9946989522223</v>
      </c>
      <c r="J15" s="30">
        <v>380347.39</v>
      </c>
      <c r="K15" s="50">
        <v>78.5027038469251</v>
      </c>
    </row>
    <row r="16" spans="1:11" ht="11.25" customHeight="1">
      <c r="A16" s="32"/>
      <c r="B16" s="19"/>
      <c r="C16" s="18"/>
      <c r="D16" s="19"/>
      <c r="E16" s="18"/>
      <c r="F16" s="19"/>
      <c r="G16" s="18"/>
      <c r="H16" s="19"/>
      <c r="I16" s="18"/>
      <c r="J16" s="19"/>
      <c r="K16" s="18"/>
    </row>
    <row r="17" spans="1:11" ht="11.25" customHeight="1">
      <c r="A17" s="32" t="s">
        <v>137</v>
      </c>
      <c r="B17" s="19"/>
      <c r="C17" s="18"/>
      <c r="D17" s="19"/>
      <c r="E17" s="18"/>
      <c r="F17" s="19"/>
      <c r="G17" s="18"/>
      <c r="H17" s="19"/>
      <c r="I17" s="18"/>
      <c r="J17" s="19"/>
      <c r="K17" s="18"/>
    </row>
    <row r="18" spans="1:11" ht="11.25" customHeight="1">
      <c r="A18" s="32" t="s">
        <v>138</v>
      </c>
      <c r="B18" s="19"/>
      <c r="C18" s="18"/>
      <c r="D18" s="19"/>
      <c r="E18" s="18"/>
      <c r="F18" s="19"/>
      <c r="G18" s="18"/>
      <c r="H18" s="19"/>
      <c r="I18" s="18"/>
      <c r="J18" s="19"/>
      <c r="K18" s="18"/>
    </row>
    <row r="19" spans="1:11" ht="11.25" customHeight="1">
      <c r="A19" s="32" t="s">
        <v>139</v>
      </c>
      <c r="B19" s="19"/>
      <c r="C19" s="18"/>
      <c r="D19" s="19"/>
      <c r="E19" s="18"/>
      <c r="F19" s="19"/>
      <c r="G19" s="18"/>
      <c r="H19" s="19"/>
      <c r="I19" s="18"/>
      <c r="J19" s="19"/>
      <c r="K19" s="18"/>
    </row>
    <row r="20" spans="1:11" ht="11.25" customHeight="1">
      <c r="A20" s="32" t="s">
        <v>140</v>
      </c>
      <c r="B20" s="19"/>
      <c r="C20" s="18"/>
      <c r="D20" s="19"/>
      <c r="E20" s="18"/>
      <c r="F20" s="19"/>
      <c r="G20" s="18"/>
      <c r="H20" s="19"/>
      <c r="I20" s="18"/>
      <c r="J20" s="19"/>
      <c r="K20" s="18"/>
    </row>
    <row r="21" spans="1:11" ht="11.25" customHeight="1">
      <c r="A21" s="32" t="s">
        <v>141</v>
      </c>
      <c r="B21" s="19"/>
      <c r="C21" s="18"/>
      <c r="D21" s="19"/>
      <c r="E21" s="18"/>
      <c r="F21" s="19"/>
      <c r="G21" s="18"/>
      <c r="H21" s="19"/>
      <c r="I21" s="18"/>
      <c r="J21" s="19"/>
      <c r="K21" s="18"/>
    </row>
    <row r="22" spans="1:11" ht="11.25" customHeight="1">
      <c r="A22" s="32" t="s">
        <v>142</v>
      </c>
      <c r="B22" s="19"/>
      <c r="C22" s="18"/>
      <c r="D22" s="19"/>
      <c r="E22" s="18"/>
      <c r="F22" s="19"/>
      <c r="G22" s="18"/>
      <c r="H22" s="19"/>
      <c r="I22" s="18"/>
      <c r="J22" s="19"/>
      <c r="K22" s="18"/>
    </row>
    <row r="23" spans="1:11" ht="11.25" customHeight="1">
      <c r="A23" s="32" t="s">
        <v>143</v>
      </c>
      <c r="B23" s="19"/>
      <c r="C23" s="18"/>
      <c r="D23" s="19"/>
      <c r="E23" s="18"/>
      <c r="F23" s="19"/>
      <c r="G23" s="18"/>
      <c r="H23" s="19"/>
      <c r="I23" s="18"/>
      <c r="J23" s="19"/>
      <c r="K23" s="18"/>
    </row>
    <row r="24" spans="1:11" ht="11.25" customHeight="1">
      <c r="A24" s="32" t="s">
        <v>144</v>
      </c>
      <c r="B24" s="19"/>
      <c r="C24" s="18"/>
      <c r="D24" s="19"/>
      <c r="E24" s="18"/>
      <c r="F24" s="19"/>
      <c r="G24" s="18"/>
      <c r="H24" s="19"/>
      <c r="I24" s="18"/>
      <c r="J24" s="19"/>
      <c r="K24" s="18"/>
    </row>
    <row r="25" ht="11.25">
      <c r="A25" s="45"/>
    </row>
    <row r="26" ht="11.25">
      <c r="A26" s="21"/>
    </row>
  </sheetData>
  <sheetProtection/>
  <mergeCells count="6">
    <mergeCell ref="H4:H5"/>
    <mergeCell ref="J4:J5"/>
    <mergeCell ref="A4:A5"/>
    <mergeCell ref="D4:D5"/>
    <mergeCell ref="B4:B5"/>
    <mergeCell ref="F4:F5"/>
  </mergeCells>
  <printOptions/>
  <pageMargins left="0.75" right="0.75" top="1" bottom="1" header="0.512" footer="0.512"/>
  <pageSetup fitToHeight="1" fitToWidth="1" horizontalDpi="300" verticalDpi="300" orientation="landscape" paperSize="9" scale="79" r:id="rId1"/>
  <ignoredErrors>
    <ignoredError sqref="B4:J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9.75390625" style="2" customWidth="1"/>
    <col min="2" max="6" width="17.75390625" style="2" customWidth="1"/>
    <col min="7" max="73" width="10.25390625" style="2" customWidth="1"/>
    <col min="74" max="16384" width="9.00390625" style="2" customWidth="1"/>
  </cols>
  <sheetData>
    <row r="1" ht="18.75">
      <c r="C1" s="1" t="s">
        <v>289</v>
      </c>
    </row>
    <row r="3" ht="12" thickBot="1">
      <c r="F3" s="3" t="s">
        <v>145</v>
      </c>
    </row>
    <row r="4" spans="1:6" ht="12" customHeight="1">
      <c r="A4" s="250" t="s">
        <v>31</v>
      </c>
      <c r="B4" s="266" t="s">
        <v>259</v>
      </c>
      <c r="C4" s="266" t="s">
        <v>260</v>
      </c>
      <c r="D4" s="266" t="s">
        <v>267</v>
      </c>
      <c r="E4" s="266" t="s">
        <v>323</v>
      </c>
      <c r="F4" s="266" t="s">
        <v>325</v>
      </c>
    </row>
    <row r="5" spans="1:6" ht="12" customHeight="1" thickBot="1">
      <c r="A5" s="274"/>
      <c r="B5" s="267"/>
      <c r="C5" s="267"/>
      <c r="D5" s="267"/>
      <c r="E5" s="267"/>
      <c r="F5" s="267"/>
    </row>
    <row r="6" spans="1:6" ht="24" customHeight="1">
      <c r="A6" s="5" t="s">
        <v>33</v>
      </c>
      <c r="B6" s="51">
        <v>37.381549</v>
      </c>
      <c r="C6" s="51">
        <v>37.58621</v>
      </c>
      <c r="D6" s="51">
        <v>38.91049</v>
      </c>
      <c r="E6" s="51">
        <v>39.941445</v>
      </c>
      <c r="F6" s="51">
        <v>40.574711</v>
      </c>
    </row>
    <row r="7" spans="1:6" ht="24" customHeight="1">
      <c r="A7" s="8" t="s">
        <v>146</v>
      </c>
      <c r="B7" s="52">
        <v>43.941126</v>
      </c>
      <c r="C7" s="52">
        <v>45.100949</v>
      </c>
      <c r="D7" s="52">
        <v>45.29671</v>
      </c>
      <c r="E7" s="52">
        <v>46.350675</v>
      </c>
      <c r="F7" s="52">
        <v>47.648734</v>
      </c>
    </row>
    <row r="8" spans="1:6" ht="24" customHeight="1" thickBot="1">
      <c r="A8" s="14" t="s">
        <v>147</v>
      </c>
      <c r="B8" s="53">
        <v>34.741454</v>
      </c>
      <c r="C8" s="53">
        <v>34.742589</v>
      </c>
      <c r="D8" s="53">
        <v>36.422155</v>
      </c>
      <c r="E8" s="53">
        <v>37.48509</v>
      </c>
      <c r="F8" s="53">
        <v>37.910164</v>
      </c>
    </row>
    <row r="9" spans="1:6" ht="24" customHeight="1">
      <c r="A9" s="8" t="s">
        <v>50</v>
      </c>
      <c r="B9" s="52"/>
      <c r="C9" s="52"/>
      <c r="D9" s="52"/>
      <c r="E9" s="52"/>
      <c r="F9" s="52"/>
    </row>
    <row r="10" spans="1:6" ht="24" customHeight="1">
      <c r="A10" s="8" t="s">
        <v>148</v>
      </c>
      <c r="B10" s="52">
        <v>42.684759</v>
      </c>
      <c r="C10" s="52">
        <v>43.419181</v>
      </c>
      <c r="D10" s="52">
        <v>44.592391</v>
      </c>
      <c r="E10" s="52">
        <v>45.000321</v>
      </c>
      <c r="F10" s="52">
        <v>44.805506</v>
      </c>
    </row>
    <row r="11" spans="1:6" ht="24" customHeight="1">
      <c r="A11" s="8" t="s">
        <v>149</v>
      </c>
      <c r="B11" s="52">
        <v>37.907909</v>
      </c>
      <c r="C11" s="52">
        <v>37.776767</v>
      </c>
      <c r="D11" s="52">
        <v>38.111533</v>
      </c>
      <c r="E11" s="52">
        <v>39.204424</v>
      </c>
      <c r="F11" s="52">
        <v>39.883839</v>
      </c>
    </row>
    <row r="12" spans="1:6" ht="24" customHeight="1">
      <c r="A12" s="8" t="s">
        <v>53</v>
      </c>
      <c r="B12" s="52">
        <v>33.739923</v>
      </c>
      <c r="C12" s="52">
        <v>34.604285</v>
      </c>
      <c r="D12" s="52">
        <v>34.96753</v>
      </c>
      <c r="E12" s="52">
        <v>37.900481</v>
      </c>
      <c r="F12" s="52">
        <v>38.311162</v>
      </c>
    </row>
    <row r="13" spans="1:6" ht="24" customHeight="1" thickBot="1">
      <c r="A13" s="14" t="s">
        <v>54</v>
      </c>
      <c r="B13" s="52">
        <v>12.213872</v>
      </c>
      <c r="C13" s="52">
        <v>14.823577</v>
      </c>
      <c r="D13" s="52">
        <v>17.042063</v>
      </c>
      <c r="E13" s="52">
        <v>13.936637</v>
      </c>
      <c r="F13" s="52">
        <v>19.077768</v>
      </c>
    </row>
    <row r="14" spans="2:6" ht="11.25" customHeight="1">
      <c r="B14" s="192"/>
      <c r="C14" s="192"/>
      <c r="D14" s="192"/>
      <c r="E14" s="192"/>
      <c r="F14" s="192"/>
    </row>
    <row r="15" spans="1:5" ht="16.5" customHeight="1">
      <c r="A15" s="268" t="s">
        <v>307</v>
      </c>
      <c r="B15" s="269" t="s">
        <v>150</v>
      </c>
      <c r="C15" s="269"/>
      <c r="D15" s="269"/>
      <c r="E15" s="268" t="s">
        <v>77</v>
      </c>
    </row>
    <row r="16" spans="1:5" ht="16.5" customHeight="1">
      <c r="A16" s="268"/>
      <c r="B16" s="275" t="s">
        <v>151</v>
      </c>
      <c r="C16" s="275"/>
      <c r="D16" s="275"/>
      <c r="E16" s="268"/>
    </row>
    <row r="17" ht="16.5" customHeight="1">
      <c r="A17" s="47" t="s">
        <v>152</v>
      </c>
    </row>
    <row r="18" ht="11.25">
      <c r="A18" s="32"/>
    </row>
    <row r="19" ht="11.25">
      <c r="A19" s="21"/>
    </row>
  </sheetData>
  <sheetProtection/>
  <mergeCells count="10">
    <mergeCell ref="F4:F5"/>
    <mergeCell ref="E4:E5"/>
    <mergeCell ref="D4:D5"/>
    <mergeCell ref="C4:C5"/>
    <mergeCell ref="A4:A5"/>
    <mergeCell ref="A15:A16"/>
    <mergeCell ref="B15:D15"/>
    <mergeCell ref="E15:E16"/>
    <mergeCell ref="B16:D16"/>
    <mergeCell ref="B4:B5"/>
  </mergeCells>
  <printOptions/>
  <pageMargins left="0.75" right="0.75" top="1" bottom="1" header="0.512" footer="0.512"/>
  <pageSetup fitToHeight="1" fitToWidth="1" horizontalDpi="300" verticalDpi="300" orientation="landscape" paperSize="9" r:id="rId1"/>
  <ignoredErrors>
    <ignoredError sqref="B4:E5 F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33"/>
  <sheetViews>
    <sheetView view="pageBreakPreview" zoomScaleSheetLayoutView="100" zoomScalePageLayoutView="0" workbookViewId="0" topLeftCell="A1">
      <selection activeCell="A1" sqref="A1:AB1"/>
    </sheetView>
  </sheetViews>
  <sheetFormatPr defaultColWidth="8.00390625" defaultRowHeight="13.5"/>
  <cols>
    <col min="1" max="7" width="0.6171875" style="43" customWidth="1"/>
    <col min="8" max="8" width="1.625" style="43" customWidth="1"/>
    <col min="9" max="12" width="0.6171875" style="43" customWidth="1"/>
    <col min="13" max="13" width="25.625" style="43" customWidth="1"/>
    <col min="14" max="14" width="0.6171875" style="43" customWidth="1"/>
    <col min="15" max="15" width="12.625" style="43" customWidth="1"/>
    <col min="16" max="16" width="10.625" style="43" customWidth="1"/>
    <col min="17" max="17" width="12.625" style="43" customWidth="1"/>
    <col min="18" max="18" width="10.625" style="43" customWidth="1"/>
    <col min="19" max="19" width="12.625" style="43" customWidth="1"/>
    <col min="20" max="20" width="10.625" style="43" customWidth="1"/>
    <col min="21" max="21" width="12.625" style="43" customWidth="1"/>
    <col min="22" max="22" width="10.625" style="43" customWidth="1"/>
    <col min="23" max="23" width="12.625" style="43" customWidth="1"/>
    <col min="24" max="24" width="10.625" style="43" customWidth="1"/>
    <col min="25" max="25" width="0.2421875" style="43" customWidth="1"/>
    <col min="26" max="26" width="10.625" style="43" hidden="1" customWidth="1"/>
    <col min="27" max="27" width="12.625" style="43" hidden="1" customWidth="1"/>
    <col min="28" max="28" width="10.625" style="43" hidden="1" customWidth="1"/>
    <col min="29" max="77" width="9.00390625" style="43" customWidth="1"/>
    <col min="78" max="16384" width="8.00390625" style="43" customWidth="1"/>
  </cols>
  <sheetData>
    <row r="1" spans="1:28" ht="24.75" customHeight="1">
      <c r="A1" s="290" t="s">
        <v>290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</row>
    <row r="2" spans="20:24" ht="12.75" customHeight="1" thickBot="1">
      <c r="T2" s="54"/>
      <c r="U2" s="54"/>
      <c r="V2" s="54"/>
      <c r="W2" s="289" t="s">
        <v>4</v>
      </c>
      <c r="X2" s="289"/>
    </row>
    <row r="3" spans="1:24" ht="10.5" customHeight="1" thickBot="1">
      <c r="A3" s="291" t="s">
        <v>31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3"/>
      <c r="O3" s="286" t="s">
        <v>257</v>
      </c>
      <c r="P3" s="55"/>
      <c r="Q3" s="286" t="s">
        <v>258</v>
      </c>
      <c r="R3" s="55"/>
      <c r="S3" s="286" t="s">
        <v>261</v>
      </c>
      <c r="T3" s="55"/>
      <c r="U3" s="286" t="s">
        <v>268</v>
      </c>
      <c r="V3" s="55"/>
      <c r="W3" s="286" t="s">
        <v>325</v>
      </c>
      <c r="X3" s="55"/>
    </row>
    <row r="4" spans="1:24" ht="10.5" customHeight="1">
      <c r="A4" s="294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6"/>
      <c r="O4" s="287"/>
      <c r="P4" s="283" t="s">
        <v>153</v>
      </c>
      <c r="Q4" s="287"/>
      <c r="R4" s="283" t="s">
        <v>153</v>
      </c>
      <c r="S4" s="287"/>
      <c r="T4" s="283" t="s">
        <v>153</v>
      </c>
      <c r="U4" s="287"/>
      <c r="V4" s="283" t="s">
        <v>153</v>
      </c>
      <c r="W4" s="287"/>
      <c r="X4" s="283" t="s">
        <v>153</v>
      </c>
    </row>
    <row r="5" spans="1:24" ht="10.5" customHeight="1" thickBot="1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9"/>
      <c r="O5" s="288"/>
      <c r="P5" s="300"/>
      <c r="Q5" s="288"/>
      <c r="R5" s="300"/>
      <c r="S5" s="288"/>
      <c r="T5" s="300"/>
      <c r="U5" s="288"/>
      <c r="V5" s="284"/>
      <c r="W5" s="288"/>
      <c r="X5" s="284"/>
    </row>
    <row r="6" spans="1:24" ht="30" customHeight="1">
      <c r="A6" s="58"/>
      <c r="B6" s="285" t="s">
        <v>154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59"/>
      <c r="O6" s="60">
        <v>592233.49</v>
      </c>
      <c r="P6" s="61">
        <v>9.618427</v>
      </c>
      <c r="Q6" s="60">
        <v>727279.89</v>
      </c>
      <c r="R6" s="61">
        <v>22.802898</v>
      </c>
      <c r="S6" s="60">
        <v>785793.57</v>
      </c>
      <c r="T6" s="61">
        <v>8.045552</v>
      </c>
      <c r="U6" s="60">
        <v>808962.65</v>
      </c>
      <c r="V6" s="61">
        <v>2.948494</v>
      </c>
      <c r="W6" s="60">
        <v>866016.29</v>
      </c>
      <c r="X6" s="61">
        <v>7.052691</v>
      </c>
    </row>
    <row r="7" spans="1:24" ht="15" customHeight="1">
      <c r="A7" s="58"/>
      <c r="B7" s="62"/>
      <c r="C7" s="62"/>
      <c r="D7" s="277" t="s">
        <v>155</v>
      </c>
      <c r="E7" s="277"/>
      <c r="F7" s="277"/>
      <c r="G7" s="277"/>
      <c r="H7" s="277"/>
      <c r="I7" s="277"/>
      <c r="J7" s="277"/>
      <c r="K7" s="277"/>
      <c r="L7" s="277"/>
      <c r="M7" s="277"/>
      <c r="N7" s="59"/>
      <c r="O7" s="60">
        <v>107622.71</v>
      </c>
      <c r="P7" s="61">
        <v>22.968545</v>
      </c>
      <c r="Q7" s="60">
        <v>130898.84</v>
      </c>
      <c r="R7" s="61">
        <v>21.627526</v>
      </c>
      <c r="S7" s="60">
        <v>139932.66</v>
      </c>
      <c r="T7" s="61">
        <v>6.901375</v>
      </c>
      <c r="U7" s="60">
        <v>126761.81</v>
      </c>
      <c r="V7" s="61">
        <v>-9.412277</v>
      </c>
      <c r="W7" s="60">
        <v>116144.11</v>
      </c>
      <c r="X7" s="61">
        <v>-8.376103</v>
      </c>
    </row>
    <row r="8" spans="1:24" ht="15" customHeight="1">
      <c r="A8" s="58"/>
      <c r="B8" s="62"/>
      <c r="C8" s="62"/>
      <c r="D8" s="62"/>
      <c r="E8" s="62"/>
      <c r="F8" s="280" t="s">
        <v>156</v>
      </c>
      <c r="G8" s="280"/>
      <c r="H8" s="280"/>
      <c r="I8" s="280"/>
      <c r="J8" s="280"/>
      <c r="K8" s="280"/>
      <c r="L8" s="280"/>
      <c r="M8" s="280"/>
      <c r="N8" s="59"/>
      <c r="O8" s="60">
        <v>55573.73</v>
      </c>
      <c r="P8" s="61">
        <v>6.792361</v>
      </c>
      <c r="Q8" s="60">
        <v>68954.13</v>
      </c>
      <c r="R8" s="61">
        <v>24.076844</v>
      </c>
      <c r="S8" s="60">
        <v>73905.46</v>
      </c>
      <c r="T8" s="61">
        <v>7.180614</v>
      </c>
      <c r="U8" s="60">
        <v>67877.04</v>
      </c>
      <c r="V8" s="61">
        <v>-8.156935</v>
      </c>
      <c r="W8" s="60">
        <v>56014.76</v>
      </c>
      <c r="X8" s="61">
        <v>-17.47613</v>
      </c>
    </row>
    <row r="9" spans="1:24" ht="15" customHeight="1">
      <c r="A9" s="58"/>
      <c r="B9" s="62"/>
      <c r="C9" s="62"/>
      <c r="D9" s="62"/>
      <c r="E9" s="62"/>
      <c r="F9" s="280" t="s">
        <v>157</v>
      </c>
      <c r="G9" s="280"/>
      <c r="H9" s="280"/>
      <c r="I9" s="280"/>
      <c r="J9" s="280"/>
      <c r="K9" s="280"/>
      <c r="L9" s="280"/>
      <c r="M9" s="280"/>
      <c r="N9" s="59"/>
      <c r="O9" s="60">
        <v>12659.89</v>
      </c>
      <c r="P9" s="61">
        <v>50.451656</v>
      </c>
      <c r="Q9" s="60">
        <v>9040.37</v>
      </c>
      <c r="R9" s="61">
        <v>-28.590454</v>
      </c>
      <c r="S9" s="60">
        <v>8115.18</v>
      </c>
      <c r="T9" s="61">
        <v>-10.233984</v>
      </c>
      <c r="U9" s="60">
        <v>8687.45</v>
      </c>
      <c r="V9" s="61">
        <v>7.051846</v>
      </c>
      <c r="W9" s="60">
        <v>7584.36</v>
      </c>
      <c r="X9" s="61">
        <v>-12.697512</v>
      </c>
    </row>
    <row r="10" spans="1:24" ht="15" customHeight="1">
      <c r="A10" s="58"/>
      <c r="B10" s="62"/>
      <c r="C10" s="62"/>
      <c r="D10" s="62"/>
      <c r="E10" s="62"/>
      <c r="F10" s="280" t="s">
        <v>158</v>
      </c>
      <c r="G10" s="280"/>
      <c r="H10" s="280"/>
      <c r="I10" s="280"/>
      <c r="J10" s="280"/>
      <c r="K10" s="280"/>
      <c r="L10" s="280"/>
      <c r="M10" s="280"/>
      <c r="N10" s="59"/>
      <c r="O10" s="60">
        <v>5977.38</v>
      </c>
      <c r="P10" s="61">
        <v>161.954388</v>
      </c>
      <c r="Q10" s="60">
        <v>11891.17</v>
      </c>
      <c r="R10" s="61">
        <v>98.936156</v>
      </c>
      <c r="S10" s="60">
        <v>10546.65</v>
      </c>
      <c r="T10" s="61">
        <v>-11.306877</v>
      </c>
      <c r="U10" s="60">
        <v>8696.25</v>
      </c>
      <c r="V10" s="61">
        <v>-17.544908</v>
      </c>
      <c r="W10" s="60">
        <v>6993.1</v>
      </c>
      <c r="X10" s="61">
        <v>-19.584879</v>
      </c>
    </row>
    <row r="11" spans="1:24" ht="15" customHeight="1">
      <c r="A11" s="58"/>
      <c r="B11" s="62"/>
      <c r="C11" s="62"/>
      <c r="D11" s="62"/>
      <c r="E11" s="62"/>
      <c r="F11" s="280" t="s">
        <v>159</v>
      </c>
      <c r="G11" s="280"/>
      <c r="H11" s="280"/>
      <c r="I11" s="280"/>
      <c r="J11" s="280"/>
      <c r="K11" s="280"/>
      <c r="L11" s="280"/>
      <c r="M11" s="280"/>
      <c r="N11" s="59"/>
      <c r="O11" s="60">
        <v>4587.38</v>
      </c>
      <c r="P11" s="61">
        <v>5037.618994</v>
      </c>
      <c r="Q11" s="60">
        <v>7470.49</v>
      </c>
      <c r="R11" s="61">
        <v>62.848728</v>
      </c>
      <c r="S11" s="60">
        <v>7963.45</v>
      </c>
      <c r="T11" s="61">
        <v>6.598764</v>
      </c>
      <c r="U11" s="60">
        <v>6530.81</v>
      </c>
      <c r="V11" s="61">
        <v>-17.990193</v>
      </c>
      <c r="W11" s="60">
        <v>10499.54</v>
      </c>
      <c r="X11" s="61">
        <v>60.769338</v>
      </c>
    </row>
    <row r="12" spans="1:24" ht="15" customHeight="1">
      <c r="A12" s="58"/>
      <c r="B12" s="62"/>
      <c r="C12" s="62"/>
      <c r="D12" s="62"/>
      <c r="E12" s="62"/>
      <c r="F12" s="280" t="s">
        <v>160</v>
      </c>
      <c r="G12" s="280"/>
      <c r="H12" s="280"/>
      <c r="I12" s="280"/>
      <c r="J12" s="280"/>
      <c r="K12" s="280"/>
      <c r="L12" s="280"/>
      <c r="M12" s="280"/>
      <c r="N12" s="59"/>
      <c r="O12" s="60">
        <v>23615.34</v>
      </c>
      <c r="P12" s="61">
        <v>4.88635</v>
      </c>
      <c r="Q12" s="60">
        <v>27879.93</v>
      </c>
      <c r="R12" s="61">
        <v>18.058559</v>
      </c>
      <c r="S12" s="60">
        <v>30478.03</v>
      </c>
      <c r="T12" s="61">
        <v>9.31889</v>
      </c>
      <c r="U12" s="60">
        <v>25206.72</v>
      </c>
      <c r="V12" s="61">
        <v>-17.295442</v>
      </c>
      <c r="W12" s="60">
        <v>24236.86</v>
      </c>
      <c r="X12" s="61">
        <v>-3.847625</v>
      </c>
    </row>
    <row r="13" spans="1:24" ht="15" customHeight="1">
      <c r="A13" s="58"/>
      <c r="B13" s="62"/>
      <c r="C13" s="62"/>
      <c r="D13" s="62"/>
      <c r="E13" s="62"/>
      <c r="F13" s="280" t="s">
        <v>161</v>
      </c>
      <c r="G13" s="280"/>
      <c r="H13" s="280"/>
      <c r="I13" s="280"/>
      <c r="J13" s="280"/>
      <c r="K13" s="280"/>
      <c r="L13" s="280"/>
      <c r="M13" s="280"/>
      <c r="N13" s="59"/>
      <c r="O13" s="60">
        <v>3795.56</v>
      </c>
      <c r="P13" s="61">
        <v>372.343073</v>
      </c>
      <c r="Q13" s="60">
        <v>4198.83</v>
      </c>
      <c r="R13" s="61">
        <v>10.624783</v>
      </c>
      <c r="S13" s="60">
        <v>7079.93</v>
      </c>
      <c r="T13" s="61">
        <v>68.616734</v>
      </c>
      <c r="U13" s="60">
        <v>7954.99</v>
      </c>
      <c r="V13" s="61">
        <v>12.359727</v>
      </c>
      <c r="W13" s="60">
        <v>8636.88</v>
      </c>
      <c r="X13" s="61">
        <v>8.571852</v>
      </c>
    </row>
    <row r="14" spans="1:24" ht="15" customHeight="1" thickBot="1">
      <c r="A14" s="58"/>
      <c r="B14" s="62"/>
      <c r="C14" s="62"/>
      <c r="D14" s="62"/>
      <c r="E14" s="62"/>
      <c r="F14" s="280" t="s">
        <v>162</v>
      </c>
      <c r="G14" s="280"/>
      <c r="H14" s="280"/>
      <c r="I14" s="280"/>
      <c r="J14" s="280"/>
      <c r="K14" s="280"/>
      <c r="L14" s="280"/>
      <c r="M14" s="280"/>
      <c r="N14" s="59"/>
      <c r="O14" s="60">
        <v>1413.43</v>
      </c>
      <c r="P14" s="61">
        <v>2.644116</v>
      </c>
      <c r="Q14" s="60">
        <v>1463.92</v>
      </c>
      <c r="R14" s="61">
        <v>3.572161</v>
      </c>
      <c r="S14" s="60">
        <v>1843.96</v>
      </c>
      <c r="T14" s="61">
        <v>25.960435</v>
      </c>
      <c r="U14" s="60">
        <v>1808.55</v>
      </c>
      <c r="V14" s="61">
        <v>-1.920324</v>
      </c>
      <c r="W14" s="60">
        <v>2178.61</v>
      </c>
      <c r="X14" s="61">
        <v>20.461696</v>
      </c>
    </row>
    <row r="15" spans="1:24" ht="31.5" customHeight="1">
      <c r="A15" s="63"/>
      <c r="B15" s="281" t="s">
        <v>163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64"/>
      <c r="O15" s="65"/>
      <c r="P15" s="66"/>
      <c r="Q15" s="65"/>
      <c r="R15" s="66"/>
      <c r="S15" s="65"/>
      <c r="T15" s="66"/>
      <c r="U15" s="65"/>
      <c r="V15" s="66"/>
      <c r="W15" s="65"/>
      <c r="X15" s="66"/>
    </row>
    <row r="16" spans="1:24" ht="25.5" customHeight="1">
      <c r="A16" s="67"/>
      <c r="B16" s="68"/>
      <c r="C16" s="68"/>
      <c r="D16" s="277" t="s">
        <v>164</v>
      </c>
      <c r="E16" s="277"/>
      <c r="F16" s="277"/>
      <c r="G16" s="277"/>
      <c r="H16" s="277"/>
      <c r="I16" s="277"/>
      <c r="J16" s="277"/>
      <c r="K16" s="277"/>
      <c r="L16" s="277"/>
      <c r="M16" s="277"/>
      <c r="N16" s="59"/>
      <c r="O16" s="60"/>
      <c r="P16" s="61"/>
      <c r="Q16" s="60"/>
      <c r="R16" s="61"/>
      <c r="S16" s="60"/>
      <c r="T16" s="61"/>
      <c r="U16" s="60"/>
      <c r="V16" s="61"/>
      <c r="W16" s="60"/>
      <c r="X16" s="61"/>
    </row>
    <row r="17" spans="1:24" ht="25.5" customHeight="1">
      <c r="A17" s="67"/>
      <c r="B17" s="68"/>
      <c r="C17" s="68"/>
      <c r="D17" s="68"/>
      <c r="E17" s="68"/>
      <c r="F17" s="277" t="s">
        <v>0</v>
      </c>
      <c r="G17" s="277"/>
      <c r="H17" s="277"/>
      <c r="I17" s="277"/>
      <c r="J17" s="277"/>
      <c r="K17" s="277"/>
      <c r="L17" s="277"/>
      <c r="M17" s="277"/>
      <c r="N17" s="59"/>
      <c r="O17" s="60">
        <v>359408.95</v>
      </c>
      <c r="P17" s="61">
        <v>11.825981</v>
      </c>
      <c r="Q17" s="60">
        <v>467624.04</v>
      </c>
      <c r="R17" s="61">
        <v>30.109181</v>
      </c>
      <c r="S17" s="60">
        <v>502897.67</v>
      </c>
      <c r="T17" s="61">
        <v>7.54316</v>
      </c>
      <c r="U17" s="60">
        <v>517469.44</v>
      </c>
      <c r="V17" s="61">
        <v>2.897562</v>
      </c>
      <c r="W17" s="60">
        <v>527619.08</v>
      </c>
      <c r="X17" s="61">
        <v>1.961399</v>
      </c>
    </row>
    <row r="18" spans="1:24" ht="25.5" customHeight="1">
      <c r="A18" s="67"/>
      <c r="B18" s="68"/>
      <c r="C18" s="68"/>
      <c r="D18" s="68"/>
      <c r="E18" s="68"/>
      <c r="F18" s="277" t="s">
        <v>165</v>
      </c>
      <c r="G18" s="277"/>
      <c r="H18" s="277"/>
      <c r="I18" s="277"/>
      <c r="J18" s="277"/>
      <c r="K18" s="277"/>
      <c r="L18" s="277"/>
      <c r="M18" s="277"/>
      <c r="N18" s="59"/>
      <c r="O18" s="60">
        <v>81646.83</v>
      </c>
      <c r="P18" s="61">
        <v>4.643601</v>
      </c>
      <c r="Q18" s="60">
        <v>89933.71</v>
      </c>
      <c r="R18" s="61">
        <v>10.149665</v>
      </c>
      <c r="S18" s="60">
        <v>101346.88</v>
      </c>
      <c r="T18" s="61">
        <v>12.690647</v>
      </c>
      <c r="U18" s="60">
        <v>105425.75</v>
      </c>
      <c r="V18" s="61">
        <v>4.024663</v>
      </c>
      <c r="W18" s="60">
        <v>117172.77</v>
      </c>
      <c r="X18" s="61">
        <v>11.142458</v>
      </c>
    </row>
    <row r="19" spans="1:24" ht="25.5" customHeight="1">
      <c r="A19" s="67"/>
      <c r="B19" s="68"/>
      <c r="C19" s="68"/>
      <c r="D19" s="68"/>
      <c r="E19" s="68"/>
      <c r="F19" s="277" t="s">
        <v>166</v>
      </c>
      <c r="G19" s="277"/>
      <c r="H19" s="277"/>
      <c r="I19" s="277"/>
      <c r="J19" s="277"/>
      <c r="K19" s="277"/>
      <c r="L19" s="277"/>
      <c r="M19" s="277"/>
      <c r="N19" s="59"/>
      <c r="O19" s="60">
        <v>130026.54</v>
      </c>
      <c r="P19" s="61">
        <v>9.116419</v>
      </c>
      <c r="Q19" s="60">
        <v>148545.48</v>
      </c>
      <c r="R19" s="61">
        <v>14.242431</v>
      </c>
      <c r="S19" s="60">
        <v>154028.56</v>
      </c>
      <c r="T19" s="61">
        <v>3.691179</v>
      </c>
      <c r="U19" s="60">
        <v>159581.06</v>
      </c>
      <c r="V19" s="61">
        <v>3.604851</v>
      </c>
      <c r="W19" s="60">
        <v>189056.07</v>
      </c>
      <c r="X19" s="61">
        <v>18.470243</v>
      </c>
    </row>
    <row r="20" spans="1:24" ht="25.5" customHeight="1" thickBot="1">
      <c r="A20" s="69"/>
      <c r="B20" s="70"/>
      <c r="C20" s="70"/>
      <c r="D20" s="70"/>
      <c r="E20" s="71"/>
      <c r="F20" s="278" t="s">
        <v>167</v>
      </c>
      <c r="G20" s="278"/>
      <c r="H20" s="278"/>
      <c r="I20" s="278"/>
      <c r="J20" s="278"/>
      <c r="K20" s="278"/>
      <c r="L20" s="278"/>
      <c r="M20" s="278"/>
      <c r="N20" s="72"/>
      <c r="O20" s="73">
        <v>21151.17</v>
      </c>
      <c r="P20" s="74">
        <v>-2.444293</v>
      </c>
      <c r="Q20" s="73">
        <v>21176.66</v>
      </c>
      <c r="R20" s="74">
        <v>0.120513</v>
      </c>
      <c r="S20" s="73">
        <v>27520.46</v>
      </c>
      <c r="T20" s="74">
        <v>29.956565</v>
      </c>
      <c r="U20" s="73">
        <v>26486.4</v>
      </c>
      <c r="V20" s="74">
        <v>-3.757423</v>
      </c>
      <c r="W20" s="73">
        <v>32168.37</v>
      </c>
      <c r="X20" s="74">
        <v>21.452406</v>
      </c>
    </row>
    <row r="21" spans="1:24" ht="25.5" customHeight="1">
      <c r="A21" s="67"/>
      <c r="B21" s="277" t="s">
        <v>168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59"/>
      <c r="O21" s="60"/>
      <c r="P21" s="61"/>
      <c r="Q21" s="60"/>
      <c r="R21" s="61"/>
      <c r="S21" s="60"/>
      <c r="T21" s="61"/>
      <c r="U21" s="60"/>
      <c r="V21" s="61"/>
      <c r="W21" s="60"/>
      <c r="X21" s="61"/>
    </row>
    <row r="22" spans="1:24" ht="25.5" customHeight="1">
      <c r="A22" s="67"/>
      <c r="B22" s="68"/>
      <c r="C22" s="68"/>
      <c r="D22" s="277" t="s">
        <v>169</v>
      </c>
      <c r="E22" s="277"/>
      <c r="F22" s="277"/>
      <c r="G22" s="277"/>
      <c r="H22" s="277"/>
      <c r="I22" s="277"/>
      <c r="J22" s="277"/>
      <c r="K22" s="277"/>
      <c r="L22" s="277"/>
      <c r="M22" s="277"/>
      <c r="N22" s="59"/>
      <c r="O22" s="60"/>
      <c r="P22" s="61"/>
      <c r="Q22" s="60"/>
      <c r="R22" s="61"/>
      <c r="S22" s="60"/>
      <c r="T22" s="61"/>
      <c r="U22" s="60"/>
      <c r="V22" s="61"/>
      <c r="W22" s="60"/>
      <c r="X22" s="61"/>
    </row>
    <row r="23" spans="1:24" ht="25.5" customHeight="1">
      <c r="A23" s="67"/>
      <c r="B23" s="68"/>
      <c r="C23" s="68"/>
      <c r="D23" s="68"/>
      <c r="E23" s="68"/>
      <c r="F23" s="277" t="s">
        <v>170</v>
      </c>
      <c r="G23" s="277"/>
      <c r="H23" s="277"/>
      <c r="I23" s="277"/>
      <c r="J23" s="277"/>
      <c r="K23" s="277"/>
      <c r="L23" s="277"/>
      <c r="M23" s="277"/>
      <c r="N23" s="59"/>
      <c r="O23" s="60">
        <v>99700.28</v>
      </c>
      <c r="P23" s="61">
        <v>22.218366</v>
      </c>
      <c r="Q23" s="60">
        <v>119441.13</v>
      </c>
      <c r="R23" s="61">
        <v>19.800195</v>
      </c>
      <c r="S23" s="60">
        <v>128693.99</v>
      </c>
      <c r="T23" s="61">
        <v>7.746795</v>
      </c>
      <c r="U23" s="60">
        <v>115110.3</v>
      </c>
      <c r="V23" s="61">
        <v>-10.555031</v>
      </c>
      <c r="W23" s="60">
        <v>103294.04</v>
      </c>
      <c r="X23" s="61">
        <v>-10.265163</v>
      </c>
    </row>
    <row r="24" spans="1:24" ht="25.5" customHeight="1">
      <c r="A24" s="67"/>
      <c r="B24" s="68"/>
      <c r="C24" s="68"/>
      <c r="D24" s="68"/>
      <c r="E24" s="68"/>
      <c r="F24" s="277" t="s">
        <v>171</v>
      </c>
      <c r="G24" s="277"/>
      <c r="H24" s="277"/>
      <c r="I24" s="277"/>
      <c r="J24" s="277"/>
      <c r="K24" s="277"/>
      <c r="L24" s="277"/>
      <c r="M24" s="277"/>
      <c r="N24" s="59"/>
      <c r="O24" s="60">
        <v>3893.78</v>
      </c>
      <c r="P24" s="61">
        <v>28.798343</v>
      </c>
      <c r="Q24" s="60">
        <v>5437.51</v>
      </c>
      <c r="R24" s="61">
        <v>39.646051</v>
      </c>
      <c r="S24" s="60">
        <v>5326.96</v>
      </c>
      <c r="T24" s="61">
        <v>-2.0331</v>
      </c>
      <c r="U24" s="60">
        <v>5560.86</v>
      </c>
      <c r="V24" s="61">
        <v>4.390872</v>
      </c>
      <c r="W24" s="60">
        <v>5400.21</v>
      </c>
      <c r="X24" s="61">
        <v>-2.888942</v>
      </c>
    </row>
    <row r="25" spans="1:24" ht="25.5" customHeight="1">
      <c r="A25" s="67"/>
      <c r="B25" s="68"/>
      <c r="C25" s="68"/>
      <c r="D25" s="68"/>
      <c r="E25" s="68"/>
      <c r="F25" s="277" t="s">
        <v>172</v>
      </c>
      <c r="G25" s="277"/>
      <c r="H25" s="277"/>
      <c r="I25" s="277"/>
      <c r="J25" s="277"/>
      <c r="K25" s="277"/>
      <c r="L25" s="277"/>
      <c r="M25" s="277"/>
      <c r="N25" s="59"/>
      <c r="O25" s="60">
        <v>2288.99</v>
      </c>
      <c r="P25" s="61">
        <v>-42.788123</v>
      </c>
      <c r="Q25" s="60">
        <v>3845.29</v>
      </c>
      <c r="R25" s="61">
        <v>67.990686</v>
      </c>
      <c r="S25" s="60">
        <v>3901.25</v>
      </c>
      <c r="T25" s="61">
        <v>1.455287</v>
      </c>
      <c r="U25" s="60">
        <v>3897.55</v>
      </c>
      <c r="V25" s="61">
        <v>-0.094841</v>
      </c>
      <c r="W25" s="60">
        <v>6490.2</v>
      </c>
      <c r="X25" s="61">
        <v>66.519993</v>
      </c>
    </row>
    <row r="26" spans="1:24" ht="25.5" customHeight="1" thickBot="1">
      <c r="A26" s="75"/>
      <c r="B26" s="70"/>
      <c r="C26" s="70"/>
      <c r="D26" s="70"/>
      <c r="E26" s="71"/>
      <c r="F26" s="278" t="s">
        <v>173</v>
      </c>
      <c r="G26" s="278"/>
      <c r="H26" s="278"/>
      <c r="I26" s="278"/>
      <c r="J26" s="278"/>
      <c r="K26" s="278"/>
      <c r="L26" s="278"/>
      <c r="M26" s="278"/>
      <c r="N26" s="72"/>
      <c r="O26" s="73">
        <v>1739.66</v>
      </c>
      <c r="P26" s="74" t="s">
        <v>38</v>
      </c>
      <c r="Q26" s="73">
        <v>2174.91</v>
      </c>
      <c r="R26" s="74">
        <v>25.019257</v>
      </c>
      <c r="S26" s="73">
        <v>2010.46</v>
      </c>
      <c r="T26" s="74">
        <v>-7.561232</v>
      </c>
      <c r="U26" s="73">
        <v>2193.1</v>
      </c>
      <c r="V26" s="74">
        <v>9.084488</v>
      </c>
      <c r="W26" s="73">
        <v>959.66</v>
      </c>
      <c r="X26" s="74">
        <v>-56.241849</v>
      </c>
    </row>
    <row r="27" spans="1:29" ht="13.5" customHeight="1">
      <c r="A27" s="279" t="s">
        <v>174</v>
      </c>
      <c r="B27" s="279"/>
      <c r="C27" s="279"/>
      <c r="D27" s="279"/>
      <c r="E27" s="279"/>
      <c r="F27" s="279"/>
      <c r="G27" s="76"/>
      <c r="H27" s="77" t="s">
        <v>175</v>
      </c>
      <c r="I27" s="276" t="s">
        <v>176</v>
      </c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78"/>
    </row>
    <row r="28" spans="1:29" ht="13.5" customHeight="1">
      <c r="A28" s="57"/>
      <c r="B28" s="57"/>
      <c r="C28" s="57"/>
      <c r="D28" s="57"/>
      <c r="E28" s="57"/>
      <c r="F28" s="57"/>
      <c r="G28" s="76"/>
      <c r="H28" s="77" t="s">
        <v>177</v>
      </c>
      <c r="I28" s="276" t="s">
        <v>1</v>
      </c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56"/>
      <c r="Y28" s="56"/>
      <c r="Z28" s="56"/>
      <c r="AA28" s="56"/>
      <c r="AB28" s="56"/>
      <c r="AC28" s="78"/>
    </row>
    <row r="29" spans="1:29" ht="13.5" customHeight="1">
      <c r="A29" s="76"/>
      <c r="B29" s="76"/>
      <c r="C29" s="76"/>
      <c r="D29" s="80"/>
      <c r="E29" s="76"/>
      <c r="F29" s="76"/>
      <c r="G29" s="76"/>
      <c r="H29" s="77" t="s">
        <v>314</v>
      </c>
      <c r="I29" s="276" t="s">
        <v>178</v>
      </c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78"/>
    </row>
    <row r="30" spans="1:29" ht="13.5" customHeight="1">
      <c r="A30" s="76"/>
      <c r="B30" s="76"/>
      <c r="C30" s="76"/>
      <c r="D30" s="80"/>
      <c r="E30" s="76"/>
      <c r="F30" s="76"/>
      <c r="G30" s="76"/>
      <c r="H30" s="77" t="s">
        <v>315</v>
      </c>
      <c r="I30" s="276" t="s">
        <v>179</v>
      </c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78"/>
    </row>
    <row r="31" spans="1:29" ht="13.5" customHeight="1">
      <c r="A31" s="76"/>
      <c r="B31" s="76"/>
      <c r="C31" s="76"/>
      <c r="D31" s="80"/>
      <c r="E31" s="76"/>
      <c r="F31" s="76"/>
      <c r="G31" s="76"/>
      <c r="H31" s="77"/>
      <c r="I31" s="276" t="s">
        <v>180</v>
      </c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78"/>
    </row>
    <row r="32" spans="1:29" ht="13.5" customHeight="1">
      <c r="A32" s="76"/>
      <c r="B32" s="76"/>
      <c r="C32" s="76"/>
      <c r="D32" s="80"/>
      <c r="E32" s="76"/>
      <c r="F32" s="76"/>
      <c r="G32" s="76"/>
      <c r="H32" s="77" t="s">
        <v>316</v>
      </c>
      <c r="I32" s="276" t="s">
        <v>181</v>
      </c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78"/>
    </row>
    <row r="33" spans="1:29" ht="13.5" customHeight="1">
      <c r="A33" s="76"/>
      <c r="B33" s="76"/>
      <c r="C33" s="76"/>
      <c r="D33" s="76"/>
      <c r="E33" s="76"/>
      <c r="F33" s="76"/>
      <c r="G33" s="76"/>
      <c r="H33" s="77"/>
      <c r="I33" s="276" t="s">
        <v>182</v>
      </c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78"/>
    </row>
  </sheetData>
  <sheetProtection/>
  <mergeCells count="42">
    <mergeCell ref="W2:X2"/>
    <mergeCell ref="O3:O5"/>
    <mergeCell ref="A1:AB1"/>
    <mergeCell ref="A3:N5"/>
    <mergeCell ref="R4:R5"/>
    <mergeCell ref="T4:T5"/>
    <mergeCell ref="P4:P5"/>
    <mergeCell ref="S3:S5"/>
    <mergeCell ref="Q3:Q5"/>
    <mergeCell ref="W3:W5"/>
    <mergeCell ref="F9:M9"/>
    <mergeCell ref="F10:M10"/>
    <mergeCell ref="F11:M11"/>
    <mergeCell ref="F12:M12"/>
    <mergeCell ref="X4:X5"/>
    <mergeCell ref="B6:M6"/>
    <mergeCell ref="D7:M7"/>
    <mergeCell ref="F8:M8"/>
    <mergeCell ref="U3:U5"/>
    <mergeCell ref="V4:V5"/>
    <mergeCell ref="F17:M17"/>
    <mergeCell ref="F18:M18"/>
    <mergeCell ref="F19:M19"/>
    <mergeCell ref="F20:M20"/>
    <mergeCell ref="F13:M13"/>
    <mergeCell ref="F14:M14"/>
    <mergeCell ref="B15:M15"/>
    <mergeCell ref="D16:M16"/>
    <mergeCell ref="F25:M25"/>
    <mergeCell ref="F26:M26"/>
    <mergeCell ref="A27:F27"/>
    <mergeCell ref="I27:AB27"/>
    <mergeCell ref="B21:M21"/>
    <mergeCell ref="D22:M22"/>
    <mergeCell ref="F23:M23"/>
    <mergeCell ref="F24:M24"/>
    <mergeCell ref="I28:W28"/>
    <mergeCell ref="I31:AB31"/>
    <mergeCell ref="I32:AB32"/>
    <mergeCell ref="I33:AB33"/>
    <mergeCell ref="I29:AB29"/>
    <mergeCell ref="I30:AB30"/>
  </mergeCells>
  <printOptions/>
  <pageMargins left="0.75" right="0.75" top="1" bottom="1" header="0.512" footer="0.512"/>
  <pageSetup fitToHeight="1" fitToWidth="1" horizontalDpi="300" verticalDpi="300" orientation="landscape" paperSize="9" scale="75" r:id="rId1"/>
  <ignoredErrors>
    <ignoredError sqref="H27:H28 H31 H29:H30 H32 O4:W5 P3 R3 T3 V3 O3 W3 U3 S3 Q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83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2" width="1.625" style="81" customWidth="1"/>
    <col min="3" max="3" width="26.625" style="81" customWidth="1"/>
    <col min="4" max="4" width="1.625" style="81" customWidth="1"/>
    <col min="5" max="5" width="13.00390625" style="81" customWidth="1"/>
    <col min="6" max="6" width="9.625" style="81" customWidth="1"/>
    <col min="7" max="7" width="13.00390625" style="81" customWidth="1"/>
    <col min="8" max="8" width="9.625" style="81" customWidth="1"/>
    <col min="9" max="9" width="13.00390625" style="81" customWidth="1"/>
    <col min="10" max="10" width="9.625" style="81" customWidth="1"/>
    <col min="11" max="11" width="13.00390625" style="81" customWidth="1"/>
    <col min="12" max="12" width="9.625" style="81" customWidth="1"/>
    <col min="13" max="13" width="13.00390625" style="81" customWidth="1"/>
    <col min="14" max="14" width="9.625" style="81" customWidth="1"/>
    <col min="15" max="15" width="13.00390625" style="81" customWidth="1"/>
    <col min="16" max="16" width="8.50390625" style="81" customWidth="1"/>
    <col min="17" max="17" width="13.00390625" style="81" customWidth="1"/>
    <col min="18" max="18" width="8.50390625" style="81" customWidth="1"/>
    <col min="19" max="77" width="10.25390625" style="81" customWidth="1"/>
    <col min="78" max="16384" width="9.00390625" style="81" customWidth="1"/>
  </cols>
  <sheetData>
    <row r="1" spans="1:18" ht="18.75">
      <c r="A1" s="309" t="s">
        <v>291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234"/>
      <c r="P1" s="234"/>
      <c r="Q1" s="234"/>
      <c r="R1" s="234"/>
    </row>
    <row r="2" spans="1:18" ht="18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4" ht="15" customHeight="1">
      <c r="A3" s="83"/>
      <c r="B3" s="83"/>
      <c r="C3" s="83"/>
      <c r="D3" s="83"/>
      <c r="E3" s="83"/>
      <c r="F3" s="83"/>
      <c r="G3" s="83"/>
      <c r="H3" s="83"/>
      <c r="I3" s="301" t="s">
        <v>4</v>
      </c>
      <c r="J3" s="301"/>
      <c r="K3" s="301"/>
      <c r="L3" s="301"/>
      <c r="M3" s="301"/>
      <c r="N3" s="301"/>
    </row>
    <row r="4" spans="1:14" ht="16.5" customHeight="1">
      <c r="A4" s="311" t="s">
        <v>183</v>
      </c>
      <c r="B4" s="312"/>
      <c r="C4" s="312"/>
      <c r="D4" s="313"/>
      <c r="E4" s="302">
        <v>2012</v>
      </c>
      <c r="F4" s="184"/>
      <c r="G4" s="302">
        <v>2013</v>
      </c>
      <c r="H4" s="184"/>
      <c r="I4" s="302">
        <v>2014</v>
      </c>
      <c r="J4" s="184"/>
      <c r="K4" s="302">
        <v>2015</v>
      </c>
      <c r="L4" s="184"/>
      <c r="M4" s="302">
        <v>2016</v>
      </c>
      <c r="N4" s="184"/>
    </row>
    <row r="5" spans="1:14" ht="21.75" customHeight="1">
      <c r="A5" s="314"/>
      <c r="B5" s="315"/>
      <c r="C5" s="315"/>
      <c r="D5" s="316"/>
      <c r="E5" s="303"/>
      <c r="F5" s="84" t="s">
        <v>64</v>
      </c>
      <c r="G5" s="303"/>
      <c r="H5" s="84" t="s">
        <v>64</v>
      </c>
      <c r="I5" s="303"/>
      <c r="J5" s="84" t="s">
        <v>64</v>
      </c>
      <c r="K5" s="303"/>
      <c r="L5" s="84" t="s">
        <v>64</v>
      </c>
      <c r="M5" s="303"/>
      <c r="N5" s="84" t="s">
        <v>64</v>
      </c>
    </row>
    <row r="6" spans="1:14" s="88" customFormat="1" ht="24" customHeight="1">
      <c r="A6" s="304" t="s">
        <v>154</v>
      </c>
      <c r="B6" s="305"/>
      <c r="C6" s="305"/>
      <c r="D6" s="85"/>
      <c r="E6" s="86"/>
      <c r="F6" s="87"/>
      <c r="G6" s="86"/>
      <c r="H6" s="87"/>
      <c r="I6" s="86"/>
      <c r="J6" s="87"/>
      <c r="K6" s="86"/>
      <c r="L6" s="87"/>
      <c r="M6" s="86"/>
      <c r="N6" s="87"/>
    </row>
    <row r="7" spans="1:14" s="88" customFormat="1" ht="24" customHeight="1">
      <c r="A7" s="89"/>
      <c r="B7" s="306" t="s">
        <v>184</v>
      </c>
      <c r="C7" s="306"/>
      <c r="D7" s="85"/>
      <c r="E7" s="90">
        <v>305697.39</v>
      </c>
      <c r="F7" s="91">
        <v>100</v>
      </c>
      <c r="G7" s="90">
        <v>457339.21</v>
      </c>
      <c r="H7" s="91">
        <v>100</v>
      </c>
      <c r="I7" s="90">
        <v>498163.98</v>
      </c>
      <c r="J7" s="91">
        <v>100</v>
      </c>
      <c r="K7" s="90">
        <v>500314.38</v>
      </c>
      <c r="L7" s="91">
        <v>100</v>
      </c>
      <c r="M7" s="90">
        <v>578800.74</v>
      </c>
      <c r="N7" s="91">
        <v>100</v>
      </c>
    </row>
    <row r="8" spans="1:14" s="88" customFormat="1" ht="24" customHeight="1">
      <c r="A8" s="92"/>
      <c r="B8" s="93"/>
      <c r="C8" s="96" t="s">
        <v>309</v>
      </c>
      <c r="D8" s="93"/>
      <c r="E8" s="94">
        <v>173309.93</v>
      </c>
      <c r="F8" s="95">
        <v>56.6932972505915</v>
      </c>
      <c r="G8" s="94">
        <v>181172.4</v>
      </c>
      <c r="H8" s="95">
        <v>39.614447228349384</v>
      </c>
      <c r="I8" s="94">
        <v>211744.22</v>
      </c>
      <c r="J8" s="95">
        <v>42.50492378031828</v>
      </c>
      <c r="K8" s="94">
        <v>263916.2</v>
      </c>
      <c r="L8" s="95">
        <v>52.75007286418592</v>
      </c>
      <c r="M8" s="94">
        <v>241720.56</v>
      </c>
      <c r="N8" s="95">
        <v>41.762310117295286</v>
      </c>
    </row>
    <row r="9" spans="1:14" s="88" customFormat="1" ht="24" customHeight="1">
      <c r="A9" s="307" t="s">
        <v>185</v>
      </c>
      <c r="B9" s="308"/>
      <c r="C9" s="308"/>
      <c r="D9" s="85"/>
      <c r="E9" s="90"/>
      <c r="F9" s="91"/>
      <c r="G9" s="90"/>
      <c r="H9" s="91"/>
      <c r="I9" s="90"/>
      <c r="J9" s="91"/>
      <c r="K9" s="90"/>
      <c r="L9" s="91"/>
      <c r="M9" s="90"/>
      <c r="N9" s="91"/>
    </row>
    <row r="10" spans="1:14" s="88" customFormat="1" ht="24" customHeight="1">
      <c r="A10" s="89"/>
      <c r="B10" s="306" t="s">
        <v>184</v>
      </c>
      <c r="C10" s="306"/>
      <c r="D10" s="85"/>
      <c r="E10" s="90">
        <v>67354.49</v>
      </c>
      <c r="F10" s="91">
        <v>100</v>
      </c>
      <c r="G10" s="90">
        <v>81458.95</v>
      </c>
      <c r="H10" s="91">
        <v>100</v>
      </c>
      <c r="I10" s="90">
        <v>85062.62</v>
      </c>
      <c r="J10" s="91">
        <v>100</v>
      </c>
      <c r="K10" s="90">
        <v>81999.15</v>
      </c>
      <c r="L10" s="91">
        <v>100</v>
      </c>
      <c r="M10" s="90">
        <v>81336.16</v>
      </c>
      <c r="N10" s="91">
        <v>100</v>
      </c>
    </row>
    <row r="11" spans="1:14" s="88" customFormat="1" ht="24" customHeight="1">
      <c r="A11" s="92"/>
      <c r="B11" s="93"/>
      <c r="C11" s="96" t="s">
        <v>309</v>
      </c>
      <c r="D11" s="93"/>
      <c r="E11" s="94">
        <v>33736.25</v>
      </c>
      <c r="F11" s="95">
        <v>50.087603662354205</v>
      </c>
      <c r="G11" s="94">
        <v>37170.06</v>
      </c>
      <c r="H11" s="95">
        <v>45.63041875693217</v>
      </c>
      <c r="I11" s="94">
        <v>42910.99</v>
      </c>
      <c r="J11" s="95">
        <v>50.446353521676144</v>
      </c>
      <c r="K11" s="94">
        <v>41810.63</v>
      </c>
      <c r="L11" s="95">
        <v>50.98910171629828</v>
      </c>
      <c r="M11" s="94">
        <v>40918.74</v>
      </c>
      <c r="N11" s="95">
        <v>50.308177814148095</v>
      </c>
    </row>
    <row r="12" spans="1:18" s="88" customFormat="1" ht="12.75" customHeight="1">
      <c r="A12" s="85"/>
      <c r="B12" s="85"/>
      <c r="C12" s="85"/>
      <c r="D12" s="85"/>
      <c r="E12" s="97"/>
      <c r="F12" s="85"/>
      <c r="G12" s="97"/>
      <c r="H12" s="85"/>
      <c r="I12" s="97"/>
      <c r="J12" s="85"/>
      <c r="K12" s="97"/>
      <c r="L12" s="85"/>
      <c r="M12" s="97"/>
      <c r="N12" s="85"/>
      <c r="O12" s="97"/>
      <c r="P12" s="85"/>
      <c r="Q12" s="97"/>
      <c r="R12" s="85"/>
    </row>
    <row r="13" spans="1:24" ht="12" customHeight="1">
      <c r="A13" s="17" t="s">
        <v>319</v>
      </c>
      <c r="B13" s="19"/>
      <c r="C13" s="18"/>
      <c r="D13" s="19"/>
      <c r="E13" s="18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2"/>
      <c r="Q13" s="2"/>
      <c r="R13" s="2"/>
      <c r="S13" s="2"/>
      <c r="T13" s="2"/>
      <c r="U13" s="2"/>
      <c r="V13" s="2"/>
      <c r="W13" s="2"/>
      <c r="X13" s="2"/>
    </row>
    <row r="14" spans="1:24" ht="12" customHeight="1">
      <c r="A14" s="32" t="s">
        <v>320</v>
      </c>
      <c r="B14" s="19"/>
      <c r="C14" s="18"/>
      <c r="D14" s="19"/>
      <c r="E14" s="18"/>
      <c r="F14" s="19"/>
      <c r="G14" s="18"/>
      <c r="H14" s="19"/>
      <c r="I14" s="18"/>
      <c r="J14" s="19"/>
      <c r="K14" s="18"/>
      <c r="L14" s="19"/>
      <c r="M14" s="18"/>
      <c r="N14" s="19"/>
      <c r="O14" s="18"/>
      <c r="P14" s="2"/>
      <c r="Q14" s="2"/>
      <c r="R14" s="2"/>
      <c r="S14" s="2"/>
      <c r="T14" s="2"/>
      <c r="U14" s="2"/>
      <c r="V14" s="2"/>
      <c r="W14" s="2"/>
      <c r="X14" s="2"/>
    </row>
    <row r="15" spans="1:24" ht="11.25" customHeight="1">
      <c r="A15" s="32" t="s">
        <v>332</v>
      </c>
      <c r="B15" s="19"/>
      <c r="C15" s="18"/>
      <c r="D15" s="19"/>
      <c r="E15" s="18"/>
      <c r="F15" s="19"/>
      <c r="G15" s="18"/>
      <c r="H15" s="19"/>
      <c r="I15" s="18"/>
      <c r="J15" s="19"/>
      <c r="K15" s="18"/>
      <c r="L15" s="19"/>
      <c r="M15" s="18"/>
      <c r="N15" s="19"/>
      <c r="O15" s="18"/>
      <c r="P15" s="2"/>
      <c r="Q15" s="2"/>
      <c r="R15" s="2"/>
      <c r="S15" s="2"/>
      <c r="T15" s="2"/>
      <c r="U15" s="2"/>
      <c r="V15" s="2"/>
      <c r="W15" s="2"/>
      <c r="X15" s="2"/>
    </row>
    <row r="16" spans="1:18" ht="11.25" customHeight="1">
      <c r="A16" s="98"/>
      <c r="B16" s="98"/>
      <c r="C16" s="98"/>
      <c r="D16" s="98"/>
      <c r="E16" s="99"/>
      <c r="F16" s="98"/>
      <c r="G16" s="99"/>
      <c r="H16" s="98"/>
      <c r="I16" s="99"/>
      <c r="J16" s="98"/>
      <c r="K16" s="99"/>
      <c r="L16" s="98"/>
      <c r="M16" s="99"/>
      <c r="N16" s="98"/>
      <c r="O16" s="99"/>
      <c r="P16" s="98"/>
      <c r="Q16" s="99"/>
      <c r="R16" s="98"/>
    </row>
    <row r="17" spans="1:18" ht="11.25" customHeight="1">
      <c r="A17" s="98"/>
      <c r="B17" s="98"/>
      <c r="C17" s="98"/>
      <c r="D17" s="98"/>
      <c r="E17" s="99"/>
      <c r="F17" s="98"/>
      <c r="G17" s="99"/>
      <c r="H17" s="98"/>
      <c r="I17" s="99"/>
      <c r="J17" s="98"/>
      <c r="K17" s="99"/>
      <c r="L17" s="98"/>
      <c r="M17" s="99"/>
      <c r="N17" s="98"/>
      <c r="O17" s="99"/>
      <c r="P17" s="98"/>
      <c r="Q17" s="99"/>
      <c r="R17" s="98"/>
    </row>
    <row r="18" spans="1:18" ht="11.25" customHeight="1">
      <c r="A18" s="98"/>
      <c r="B18" s="98"/>
      <c r="C18" s="98"/>
      <c r="D18" s="98"/>
      <c r="E18" s="99"/>
      <c r="F18" s="98"/>
      <c r="G18" s="99"/>
      <c r="H18" s="98"/>
      <c r="I18" s="99"/>
      <c r="J18" s="98"/>
      <c r="K18" s="99"/>
      <c r="L18" s="98"/>
      <c r="M18" s="99"/>
      <c r="N18" s="98"/>
      <c r="O18" s="99"/>
      <c r="P18" s="98"/>
      <c r="Q18" s="99"/>
      <c r="R18" s="98"/>
    </row>
    <row r="19" spans="1:18" ht="11.25" customHeight="1">
      <c r="A19" s="98"/>
      <c r="B19" s="98"/>
      <c r="C19" s="98"/>
      <c r="D19" s="98"/>
      <c r="E19" s="99"/>
      <c r="F19" s="98"/>
      <c r="G19" s="99"/>
      <c r="H19" s="98"/>
      <c r="I19" s="99"/>
      <c r="J19" s="98"/>
      <c r="K19" s="99"/>
      <c r="L19" s="98"/>
      <c r="M19" s="99"/>
      <c r="N19" s="98"/>
      <c r="O19" s="99"/>
      <c r="P19" s="98"/>
      <c r="Q19" s="99"/>
      <c r="R19" s="98"/>
    </row>
    <row r="20" spans="1:18" ht="11.25" customHeight="1">
      <c r="A20" s="98"/>
      <c r="B20" s="98"/>
      <c r="C20" s="98"/>
      <c r="D20" s="98"/>
      <c r="E20" s="99"/>
      <c r="F20" s="98"/>
      <c r="G20" s="99"/>
      <c r="H20" s="98"/>
      <c r="I20" s="99"/>
      <c r="J20" s="98"/>
      <c r="K20" s="99"/>
      <c r="L20" s="98"/>
      <c r="M20" s="99"/>
      <c r="N20" s="98"/>
      <c r="O20" s="99"/>
      <c r="P20" s="98"/>
      <c r="Q20" s="99"/>
      <c r="R20" s="98"/>
    </row>
    <row r="21" spans="1:18" ht="11.25" customHeight="1">
      <c r="A21" s="98"/>
      <c r="B21" s="98"/>
      <c r="C21" s="98"/>
      <c r="D21" s="98"/>
      <c r="E21" s="99"/>
      <c r="F21" s="98"/>
      <c r="G21" s="99"/>
      <c r="H21" s="98"/>
      <c r="I21" s="99"/>
      <c r="J21" s="98"/>
      <c r="K21" s="99"/>
      <c r="L21" s="98"/>
      <c r="M21" s="99"/>
      <c r="N21" s="98"/>
      <c r="O21" s="99"/>
      <c r="P21" s="98"/>
      <c r="Q21" s="99"/>
      <c r="R21" s="98"/>
    </row>
    <row r="22" spans="1:18" ht="11.25" customHeight="1">
      <c r="A22" s="98"/>
      <c r="B22" s="98"/>
      <c r="C22" s="98"/>
      <c r="D22" s="98"/>
      <c r="E22" s="99"/>
      <c r="F22" s="98"/>
      <c r="G22" s="99"/>
      <c r="H22" s="98"/>
      <c r="I22" s="99"/>
      <c r="J22" s="98"/>
      <c r="K22" s="99"/>
      <c r="L22" s="98"/>
      <c r="M22" s="99"/>
      <c r="N22" s="98"/>
      <c r="O22" s="99"/>
      <c r="P22" s="98"/>
      <c r="Q22" s="99"/>
      <c r="R22" s="98"/>
    </row>
    <row r="23" spans="1:18" ht="11.25" customHeight="1">
      <c r="A23" s="98"/>
      <c r="B23" s="98"/>
      <c r="C23" s="98"/>
      <c r="D23" s="98"/>
      <c r="E23" s="99"/>
      <c r="F23" s="98"/>
      <c r="G23" s="99"/>
      <c r="H23" s="98"/>
      <c r="I23" s="99"/>
      <c r="J23" s="98"/>
      <c r="K23" s="99"/>
      <c r="L23" s="98"/>
      <c r="M23" s="99"/>
      <c r="N23" s="98"/>
      <c r="O23" s="99"/>
      <c r="P23" s="98"/>
      <c r="Q23" s="99"/>
      <c r="R23" s="98"/>
    </row>
    <row r="24" spans="1:18" ht="11.25" customHeight="1">
      <c r="A24" s="98"/>
      <c r="B24" s="98"/>
      <c r="C24" s="98"/>
      <c r="D24" s="98"/>
      <c r="E24" s="99"/>
      <c r="F24" s="98"/>
      <c r="G24" s="99"/>
      <c r="H24" s="98"/>
      <c r="I24" s="99"/>
      <c r="J24" s="98"/>
      <c r="K24" s="99"/>
      <c r="L24" s="98"/>
      <c r="M24" s="99"/>
      <c r="N24" s="98"/>
      <c r="O24" s="99"/>
      <c r="P24" s="98"/>
      <c r="Q24" s="99"/>
      <c r="R24" s="98"/>
    </row>
    <row r="25" spans="1:18" ht="11.25" customHeight="1">
      <c r="A25" s="98"/>
      <c r="B25" s="98"/>
      <c r="C25" s="98"/>
      <c r="D25" s="98"/>
      <c r="E25" s="99"/>
      <c r="F25" s="98"/>
      <c r="G25" s="99"/>
      <c r="H25" s="98"/>
      <c r="I25" s="99"/>
      <c r="J25" s="98"/>
      <c r="K25" s="99"/>
      <c r="L25" s="98"/>
      <c r="M25" s="99"/>
      <c r="N25" s="98"/>
      <c r="O25" s="99"/>
      <c r="P25" s="98"/>
      <c r="Q25" s="99"/>
      <c r="R25" s="98"/>
    </row>
    <row r="26" spans="1:18" ht="11.25" customHeight="1">
      <c r="A26" s="98"/>
      <c r="B26" s="98"/>
      <c r="C26" s="98"/>
      <c r="D26" s="98"/>
      <c r="E26" s="99"/>
      <c r="F26" s="98"/>
      <c r="G26" s="99"/>
      <c r="H26" s="98"/>
      <c r="I26" s="99"/>
      <c r="J26" s="98"/>
      <c r="K26" s="99"/>
      <c r="L26" s="98"/>
      <c r="M26" s="99"/>
      <c r="N26" s="98"/>
      <c r="O26" s="99"/>
      <c r="P26" s="98"/>
      <c r="Q26" s="99"/>
      <c r="R26" s="98"/>
    </row>
    <row r="27" spans="1:18" ht="11.25" customHeight="1">
      <c r="A27" s="98"/>
      <c r="B27" s="98"/>
      <c r="C27" s="98"/>
      <c r="D27" s="98"/>
      <c r="E27" s="99"/>
      <c r="F27" s="98"/>
      <c r="G27" s="99"/>
      <c r="H27" s="98"/>
      <c r="I27" s="99"/>
      <c r="J27" s="98"/>
      <c r="K27" s="99"/>
      <c r="L27" s="98"/>
      <c r="M27" s="99"/>
      <c r="N27" s="98"/>
      <c r="O27" s="99"/>
      <c r="P27" s="98"/>
      <c r="Q27" s="99"/>
      <c r="R27" s="98"/>
    </row>
    <row r="28" spans="1:18" ht="11.25" customHeight="1">
      <c r="A28" s="98"/>
      <c r="B28" s="98"/>
      <c r="C28" s="98"/>
      <c r="D28" s="98"/>
      <c r="E28" s="99"/>
      <c r="F28" s="98"/>
      <c r="G28" s="99"/>
      <c r="H28" s="98"/>
      <c r="I28" s="99"/>
      <c r="J28" s="98"/>
      <c r="K28" s="99"/>
      <c r="L28" s="98"/>
      <c r="M28" s="99"/>
      <c r="N28" s="98"/>
      <c r="O28" s="99"/>
      <c r="P28" s="98"/>
      <c r="Q28" s="99"/>
      <c r="R28" s="98"/>
    </row>
    <row r="29" spans="1:18" ht="11.25" customHeight="1">
      <c r="A29" s="98"/>
      <c r="B29" s="98"/>
      <c r="C29" s="98"/>
      <c r="D29" s="98"/>
      <c r="E29" s="99"/>
      <c r="F29" s="98"/>
      <c r="G29" s="99"/>
      <c r="H29" s="98"/>
      <c r="I29" s="99"/>
      <c r="J29" s="98"/>
      <c r="K29" s="99"/>
      <c r="L29" s="98"/>
      <c r="M29" s="99"/>
      <c r="N29" s="98"/>
      <c r="O29" s="99"/>
      <c r="P29" s="98"/>
      <c r="Q29" s="99"/>
      <c r="R29" s="98"/>
    </row>
    <row r="30" spans="1:18" ht="11.25" customHeight="1">
      <c r="A30" s="98"/>
      <c r="B30" s="98"/>
      <c r="C30" s="98"/>
      <c r="D30" s="98"/>
      <c r="E30" s="99"/>
      <c r="F30" s="98"/>
      <c r="G30" s="99"/>
      <c r="H30" s="98"/>
      <c r="I30" s="99"/>
      <c r="J30" s="98"/>
      <c r="K30" s="99"/>
      <c r="L30" s="98"/>
      <c r="M30" s="99"/>
      <c r="N30" s="98"/>
      <c r="O30" s="99"/>
      <c r="P30" s="98"/>
      <c r="Q30" s="99"/>
      <c r="R30" s="98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71" spans="1:17" ht="11.25">
      <c r="A71" s="98"/>
      <c r="B71" s="98"/>
      <c r="C71" s="98"/>
      <c r="D71" s="98"/>
      <c r="E71" s="99"/>
      <c r="G71" s="99"/>
      <c r="I71" s="99"/>
      <c r="K71" s="99"/>
      <c r="M71" s="99"/>
      <c r="O71" s="99"/>
      <c r="Q71" s="99"/>
    </row>
    <row r="72" spans="1:17" ht="11.25">
      <c r="A72" s="98"/>
      <c r="B72" s="98"/>
      <c r="C72" s="98"/>
      <c r="D72" s="98"/>
      <c r="E72" s="99"/>
      <c r="G72" s="99"/>
      <c r="I72" s="99"/>
      <c r="K72" s="99"/>
      <c r="M72" s="99"/>
      <c r="O72" s="99"/>
      <c r="Q72" s="99"/>
    </row>
    <row r="73" spans="1:17" ht="11.25">
      <c r="A73" s="98"/>
      <c r="B73" s="98"/>
      <c r="C73" s="98"/>
      <c r="D73" s="98"/>
      <c r="E73" s="99"/>
      <c r="G73" s="99"/>
      <c r="I73" s="99"/>
      <c r="K73" s="99"/>
      <c r="M73" s="99"/>
      <c r="O73" s="99"/>
      <c r="Q73" s="99"/>
    </row>
    <row r="74" spans="1:17" ht="11.25">
      <c r="A74" s="98"/>
      <c r="B74" s="98"/>
      <c r="C74" s="98"/>
      <c r="D74" s="98"/>
      <c r="E74" s="99"/>
      <c r="G74" s="99"/>
      <c r="I74" s="99"/>
      <c r="K74" s="99"/>
      <c r="M74" s="99"/>
      <c r="O74" s="99"/>
      <c r="Q74" s="99"/>
    </row>
    <row r="75" spans="1:17" ht="11.25">
      <c r="A75" s="98"/>
      <c r="B75" s="98"/>
      <c r="C75" s="98"/>
      <c r="D75" s="98"/>
      <c r="E75" s="99"/>
      <c r="G75" s="99"/>
      <c r="I75" s="99"/>
      <c r="K75" s="99"/>
      <c r="M75" s="99"/>
      <c r="O75" s="99"/>
      <c r="Q75" s="99"/>
    </row>
    <row r="76" spans="1:17" ht="11.25">
      <c r="A76" s="98"/>
      <c r="B76" s="98"/>
      <c r="C76" s="98"/>
      <c r="D76" s="98"/>
      <c r="E76" s="99"/>
      <c r="G76" s="99"/>
      <c r="I76" s="99"/>
      <c r="K76" s="99"/>
      <c r="M76" s="99"/>
      <c r="O76" s="99"/>
      <c r="Q76" s="99"/>
    </row>
    <row r="77" spans="1:17" ht="11.25">
      <c r="A77" s="98"/>
      <c r="B77" s="98"/>
      <c r="C77" s="98"/>
      <c r="D77" s="98"/>
      <c r="E77" s="99"/>
      <c r="G77" s="99"/>
      <c r="I77" s="99"/>
      <c r="K77" s="99"/>
      <c r="M77" s="99"/>
      <c r="O77" s="99"/>
      <c r="Q77" s="99"/>
    </row>
    <row r="78" spans="1:17" ht="11.25">
      <c r="A78" s="98"/>
      <c r="B78" s="98"/>
      <c r="C78" s="98"/>
      <c r="D78" s="98"/>
      <c r="E78" s="99"/>
      <c r="G78" s="99"/>
      <c r="I78" s="99"/>
      <c r="K78" s="99"/>
      <c r="M78" s="99"/>
      <c r="O78" s="99"/>
      <c r="Q78" s="99"/>
    </row>
    <row r="79" spans="1:17" ht="11.25">
      <c r="A79" s="98"/>
      <c r="B79" s="98"/>
      <c r="C79" s="98"/>
      <c r="D79" s="98"/>
      <c r="E79" s="99"/>
      <c r="G79" s="99"/>
      <c r="I79" s="99"/>
      <c r="K79" s="99"/>
      <c r="M79" s="99"/>
      <c r="O79" s="99"/>
      <c r="Q79" s="99"/>
    </row>
    <row r="80" spans="1:17" ht="11.25">
      <c r="A80" s="98"/>
      <c r="B80" s="98"/>
      <c r="C80" s="98"/>
      <c r="D80" s="98"/>
      <c r="E80" s="99"/>
      <c r="G80" s="99"/>
      <c r="I80" s="99"/>
      <c r="K80" s="99"/>
      <c r="M80" s="99"/>
      <c r="O80" s="99"/>
      <c r="Q80" s="99"/>
    </row>
    <row r="81" spans="1:17" ht="11.25">
      <c r="A81" s="98"/>
      <c r="B81" s="98"/>
      <c r="C81" s="98"/>
      <c r="D81" s="98"/>
      <c r="E81" s="99"/>
      <c r="G81" s="99"/>
      <c r="I81" s="99"/>
      <c r="K81" s="99"/>
      <c r="M81" s="99"/>
      <c r="O81" s="99"/>
      <c r="Q81" s="99"/>
    </row>
    <row r="82" spans="1:17" ht="11.25">
      <c r="A82" s="98"/>
      <c r="B82" s="98"/>
      <c r="C82" s="98"/>
      <c r="D82" s="98"/>
      <c r="E82" s="99"/>
      <c r="G82" s="99"/>
      <c r="I82" s="99"/>
      <c r="K82" s="99"/>
      <c r="M82" s="99"/>
      <c r="O82" s="99"/>
      <c r="Q82" s="99"/>
    </row>
    <row r="83" spans="1:17" ht="11.25">
      <c r="A83" s="98"/>
      <c r="B83" s="98"/>
      <c r="C83" s="98"/>
      <c r="D83" s="98"/>
      <c r="E83" s="99"/>
      <c r="G83" s="99"/>
      <c r="I83" s="99"/>
      <c r="K83" s="99"/>
      <c r="M83" s="99"/>
      <c r="O83" s="99"/>
      <c r="Q83" s="99"/>
    </row>
  </sheetData>
  <sheetProtection/>
  <mergeCells count="12">
    <mergeCell ref="A1:N1"/>
    <mergeCell ref="A4:D5"/>
    <mergeCell ref="E4:E5"/>
    <mergeCell ref="I4:I5"/>
    <mergeCell ref="G4:G5"/>
    <mergeCell ref="M4:M5"/>
    <mergeCell ref="I3:N3"/>
    <mergeCell ref="K4:K5"/>
    <mergeCell ref="A6:C6"/>
    <mergeCell ref="B7:C7"/>
    <mergeCell ref="A9:C9"/>
    <mergeCell ref="B10:C10"/>
  </mergeCells>
  <printOptions/>
  <pageMargins left="0.75" right="0.75" top="1" bottom="1" header="0.512" footer="0.512"/>
  <pageSetup fitToHeight="1" fitToWidth="1" horizontalDpi="300" verticalDpi="3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bestFit="1" customWidth="1"/>
    <col min="2" max="2" width="11.625" style="0" customWidth="1"/>
    <col min="4" max="4" width="11.625" style="0" customWidth="1"/>
    <col min="6" max="6" width="11.625" style="0" customWidth="1"/>
    <col min="8" max="8" width="11.625" style="0" customWidth="1"/>
    <col min="10" max="10" width="11.625" style="0" customWidth="1"/>
  </cols>
  <sheetData>
    <row r="1" spans="1:11" ht="24" customHeight="1">
      <c r="A1" s="1"/>
      <c r="B1" s="1"/>
      <c r="C1" s="1"/>
      <c r="D1" s="1" t="s">
        <v>292</v>
      </c>
      <c r="E1" s="1"/>
      <c r="F1" s="1"/>
      <c r="G1" s="1"/>
      <c r="H1" s="1"/>
      <c r="I1" s="1"/>
      <c r="J1" s="1"/>
      <c r="K1" s="1"/>
    </row>
    <row r="2" spans="1:11" ht="24" customHeight="1" thickBot="1">
      <c r="A2" s="195"/>
      <c r="B2" s="196"/>
      <c r="C2" s="196"/>
      <c r="D2" s="195"/>
      <c r="E2" s="196"/>
      <c r="F2" s="196"/>
      <c r="G2" s="196"/>
      <c r="H2" s="196"/>
      <c r="I2" s="196"/>
      <c r="J2" s="196"/>
      <c r="K2" s="3" t="s">
        <v>4</v>
      </c>
    </row>
    <row r="3" spans="1:11" ht="24" customHeight="1" thickBot="1">
      <c r="A3" s="254" t="s">
        <v>272</v>
      </c>
      <c r="B3" s="252">
        <v>2012</v>
      </c>
      <c r="C3" s="221"/>
      <c r="D3" s="252">
        <v>2013</v>
      </c>
      <c r="E3" s="221"/>
      <c r="F3" s="252">
        <v>2014</v>
      </c>
      <c r="G3" s="221"/>
      <c r="H3" s="252">
        <v>2015</v>
      </c>
      <c r="I3" s="221"/>
      <c r="J3" s="252">
        <v>2016</v>
      </c>
      <c r="K3" s="221"/>
    </row>
    <row r="4" spans="1:11" ht="24" customHeight="1" thickBot="1">
      <c r="A4" s="255"/>
      <c r="B4" s="253"/>
      <c r="C4" s="206" t="s">
        <v>270</v>
      </c>
      <c r="D4" s="253"/>
      <c r="E4" s="206" t="s">
        <v>270</v>
      </c>
      <c r="F4" s="253"/>
      <c r="G4" s="206" t="s">
        <v>270</v>
      </c>
      <c r="H4" s="253"/>
      <c r="I4" s="206" t="s">
        <v>270</v>
      </c>
      <c r="J4" s="253"/>
      <c r="K4" s="206" t="s">
        <v>270</v>
      </c>
    </row>
    <row r="5" spans="1:11" ht="34.5" customHeight="1">
      <c r="A5" s="214" t="s">
        <v>154</v>
      </c>
      <c r="B5" s="225">
        <v>3420125.96</v>
      </c>
      <c r="C5" s="211">
        <v>8.384474845648842</v>
      </c>
      <c r="D5" s="227">
        <v>3726263.66</v>
      </c>
      <c r="E5" s="211">
        <v>8.951065065451571</v>
      </c>
      <c r="F5" s="227">
        <v>4031997.1</v>
      </c>
      <c r="G5" s="211">
        <v>8.204825742255714</v>
      </c>
      <c r="H5" s="227">
        <v>4292157</v>
      </c>
      <c r="I5" s="211">
        <v>6.45238311307317</v>
      </c>
      <c r="J5" s="227">
        <v>4606122</v>
      </c>
      <c r="K5" s="211">
        <v>7.314853580612265</v>
      </c>
    </row>
    <row r="6" spans="1:11" ht="24" customHeight="1" thickBot="1">
      <c r="A6" s="215" t="s">
        <v>305</v>
      </c>
      <c r="B6" s="223">
        <v>375297.6</v>
      </c>
      <c r="C6" s="222">
        <v>11.016590120045995</v>
      </c>
      <c r="D6" s="224">
        <v>446706.99</v>
      </c>
      <c r="E6" s="222">
        <v>19.027403852302818</v>
      </c>
      <c r="F6" s="224">
        <v>488222.53</v>
      </c>
      <c r="G6" s="222">
        <v>9.293684882790851</v>
      </c>
      <c r="H6" s="224">
        <v>513468</v>
      </c>
      <c r="I6" s="222">
        <v>5.170894100278406</v>
      </c>
      <c r="J6" s="224">
        <v>543775</v>
      </c>
      <c r="K6" s="222">
        <v>5.902412613833773</v>
      </c>
    </row>
    <row r="7" spans="1:11" ht="24" customHeight="1">
      <c r="A7" s="216" t="s">
        <v>298</v>
      </c>
      <c r="B7" s="226"/>
      <c r="C7" s="212"/>
      <c r="D7" s="228"/>
      <c r="E7" s="212"/>
      <c r="F7" s="228"/>
      <c r="G7" s="212"/>
      <c r="H7" s="228"/>
      <c r="I7" s="212"/>
      <c r="J7" s="228"/>
      <c r="K7" s="212"/>
    </row>
    <row r="8" spans="1:11" ht="24" customHeight="1">
      <c r="A8" s="217" t="s">
        <v>299</v>
      </c>
      <c r="B8" s="226"/>
      <c r="C8" s="212"/>
      <c r="D8" s="228"/>
      <c r="E8" s="212"/>
      <c r="F8" s="228"/>
      <c r="G8" s="212"/>
      <c r="H8" s="228"/>
      <c r="I8" s="212"/>
      <c r="J8" s="228"/>
      <c r="K8" s="212"/>
    </row>
    <row r="9" spans="1:11" ht="24" customHeight="1">
      <c r="A9" s="218" t="s">
        <v>300</v>
      </c>
      <c r="B9" s="226">
        <v>1777324.36</v>
      </c>
      <c r="C9" s="212">
        <v>3.696203518323772</v>
      </c>
      <c r="D9" s="228">
        <v>1966056.32</v>
      </c>
      <c r="E9" s="212">
        <v>10.618881069069461</v>
      </c>
      <c r="F9" s="228">
        <v>2137244.86</v>
      </c>
      <c r="G9" s="212">
        <v>8.707204277850993</v>
      </c>
      <c r="H9" s="228">
        <v>2286416</v>
      </c>
      <c r="I9" s="212">
        <v>6.979599894791659</v>
      </c>
      <c r="J9" s="228">
        <v>2452761</v>
      </c>
      <c r="K9" s="212">
        <v>7.275360214414175</v>
      </c>
    </row>
    <row r="10" spans="1:11" ht="24" customHeight="1">
      <c r="A10" s="218" t="s">
        <v>301</v>
      </c>
      <c r="B10" s="226">
        <v>489831.86</v>
      </c>
      <c r="C10" s="212">
        <v>12.682524960500416</v>
      </c>
      <c r="D10" s="228">
        <v>513905.59</v>
      </c>
      <c r="E10" s="212">
        <v>4.914692564097411</v>
      </c>
      <c r="F10" s="228">
        <v>574520.25</v>
      </c>
      <c r="G10" s="212">
        <v>11.794901861254315</v>
      </c>
      <c r="H10" s="228">
        <v>590451</v>
      </c>
      <c r="I10" s="212">
        <v>2.772878762759015</v>
      </c>
      <c r="J10" s="228">
        <v>626853</v>
      </c>
      <c r="K10" s="212">
        <v>6.165117850592174</v>
      </c>
    </row>
    <row r="11" spans="1:11" ht="24" customHeight="1">
      <c r="A11" s="218" t="s">
        <v>302</v>
      </c>
      <c r="B11" s="226">
        <v>1116301.27</v>
      </c>
      <c r="C11" s="212">
        <v>12.627690729777981</v>
      </c>
      <c r="D11" s="228">
        <v>1160218.26</v>
      </c>
      <c r="E11" s="212">
        <v>3.9341521128969057</v>
      </c>
      <c r="F11" s="228">
        <v>1206160.31</v>
      </c>
      <c r="G11" s="212">
        <v>3.9597764992941973</v>
      </c>
      <c r="H11" s="228">
        <v>1325826</v>
      </c>
      <c r="I11" s="212">
        <v>9.921209395457552</v>
      </c>
      <c r="J11" s="228">
        <v>1395546</v>
      </c>
      <c r="K11" s="212">
        <v>5.258608595698078</v>
      </c>
    </row>
    <row r="12" spans="1:11" ht="24" customHeight="1" thickBot="1">
      <c r="A12" s="215" t="s">
        <v>303</v>
      </c>
      <c r="B12" s="223">
        <v>36668.47</v>
      </c>
      <c r="C12" s="222">
        <v>133.05835918035288</v>
      </c>
      <c r="D12" s="224">
        <v>86083.49</v>
      </c>
      <c r="E12" s="222">
        <v>134.76160854270714</v>
      </c>
      <c r="F12" s="224">
        <v>114071.68</v>
      </c>
      <c r="G12" s="222">
        <v>32.51284305503876</v>
      </c>
      <c r="H12" s="224">
        <v>89464</v>
      </c>
      <c r="I12" s="222">
        <v>-21.572120266835725</v>
      </c>
      <c r="J12" s="224">
        <v>130963</v>
      </c>
      <c r="K12" s="222">
        <v>46.38625592417062</v>
      </c>
    </row>
    <row r="13" spans="1:11" ht="24" customHeight="1">
      <c r="A13" s="216" t="s">
        <v>304</v>
      </c>
      <c r="B13" s="226"/>
      <c r="C13" s="212"/>
      <c r="D13" s="228"/>
      <c r="E13" s="212"/>
      <c r="F13" s="228"/>
      <c r="G13" s="212"/>
      <c r="H13" s="228"/>
      <c r="I13" s="212"/>
      <c r="J13" s="228"/>
      <c r="K13" s="212"/>
    </row>
    <row r="14" spans="1:11" ht="24" customHeight="1">
      <c r="A14" s="217" t="s">
        <v>299</v>
      </c>
      <c r="B14" s="226"/>
      <c r="C14" s="212"/>
      <c r="D14" s="228"/>
      <c r="E14" s="212"/>
      <c r="F14" s="228"/>
      <c r="G14" s="212"/>
      <c r="H14" s="228"/>
      <c r="I14" s="212"/>
      <c r="J14" s="228"/>
      <c r="K14" s="212"/>
    </row>
    <row r="15" spans="1:11" ht="24" customHeight="1">
      <c r="A15" s="218" t="s">
        <v>300</v>
      </c>
      <c r="B15" s="226">
        <v>349554.37</v>
      </c>
      <c r="C15" s="212">
        <v>15.821173283803821</v>
      </c>
      <c r="D15" s="228">
        <v>393671.77</v>
      </c>
      <c r="E15" s="212">
        <v>12.621040898444502</v>
      </c>
      <c r="F15" s="228">
        <v>432695.87</v>
      </c>
      <c r="G15" s="212">
        <v>9.91285201882776</v>
      </c>
      <c r="H15" s="228">
        <v>464384</v>
      </c>
      <c r="I15" s="212">
        <v>7.323418640441382</v>
      </c>
      <c r="J15" s="228">
        <v>492683</v>
      </c>
      <c r="K15" s="212">
        <v>6.093879203417861</v>
      </c>
    </row>
    <row r="16" spans="1:11" ht="24" customHeight="1">
      <c r="A16" s="218" t="s">
        <v>301</v>
      </c>
      <c r="B16" s="226">
        <v>27726.28</v>
      </c>
      <c r="C16" s="212">
        <v>9.240599142742202</v>
      </c>
      <c r="D16" s="228">
        <v>29505.02</v>
      </c>
      <c r="E16" s="212">
        <v>6.415357559687061</v>
      </c>
      <c r="F16" s="228">
        <v>31346.32</v>
      </c>
      <c r="G16" s="212">
        <v>6.24063294991835</v>
      </c>
      <c r="H16" s="228">
        <v>32933</v>
      </c>
      <c r="I16" s="212">
        <v>5.061774396484182</v>
      </c>
      <c r="J16" s="228">
        <v>36174</v>
      </c>
      <c r="K16" s="212">
        <v>9.841192724622719</v>
      </c>
    </row>
    <row r="17" spans="1:11" ht="24" customHeight="1">
      <c r="A17" s="218" t="s">
        <v>302</v>
      </c>
      <c r="B17" s="226">
        <v>10208.99</v>
      </c>
      <c r="C17" s="212">
        <v>-38.65482745939762</v>
      </c>
      <c r="D17" s="228">
        <v>26084.85</v>
      </c>
      <c r="E17" s="212">
        <v>155.50862524108652</v>
      </c>
      <c r="F17" s="228">
        <v>26823.65</v>
      </c>
      <c r="G17" s="212">
        <v>2.83229537451817</v>
      </c>
      <c r="H17" s="228">
        <v>18545</v>
      </c>
      <c r="I17" s="212">
        <v>-30.863249408637532</v>
      </c>
      <c r="J17" s="228">
        <v>15129</v>
      </c>
      <c r="K17" s="212">
        <v>-18.420059315179294</v>
      </c>
    </row>
    <row r="18" spans="1:11" ht="24" customHeight="1" thickBot="1">
      <c r="A18" s="215" t="s">
        <v>303</v>
      </c>
      <c r="B18" s="223">
        <v>-12192.04</v>
      </c>
      <c r="C18" s="209" t="s">
        <v>38</v>
      </c>
      <c r="D18" s="224">
        <v>-2554.65</v>
      </c>
      <c r="E18" s="209" t="s">
        <v>38</v>
      </c>
      <c r="F18" s="224">
        <v>-2643.31</v>
      </c>
      <c r="G18" s="209" t="s">
        <v>38</v>
      </c>
      <c r="H18" s="224">
        <v>-2394</v>
      </c>
      <c r="I18" s="209" t="s">
        <v>38</v>
      </c>
      <c r="J18" s="224">
        <v>-212</v>
      </c>
      <c r="K18" s="209" t="s">
        <v>38</v>
      </c>
    </row>
    <row r="19" spans="1:11" ht="7.5" customHeight="1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</row>
    <row r="20" spans="1:11" ht="7.5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</row>
    <row r="21" ht="13.5">
      <c r="A21" s="229" t="s">
        <v>310</v>
      </c>
    </row>
    <row r="22" ht="13.5">
      <c r="A22" s="229" t="s">
        <v>321</v>
      </c>
    </row>
    <row r="24" spans="2:17" ht="13.5">
      <c r="B24" s="77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</row>
  </sheetData>
  <sheetProtection/>
  <mergeCells count="7">
    <mergeCell ref="H3:H4"/>
    <mergeCell ref="J3:J4"/>
    <mergeCell ref="C24:Q24"/>
    <mergeCell ref="A3:A4"/>
    <mergeCell ref="B3:B4"/>
    <mergeCell ref="D3:D4"/>
    <mergeCell ref="F3:F4"/>
  </mergeCell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38"/>
  <sheetViews>
    <sheetView view="pageBreakPreview" zoomScaleSheetLayoutView="100" zoomScalePageLayoutView="0" workbookViewId="0" topLeftCell="A1">
      <selection activeCell="A1" sqref="A1:AB1"/>
    </sheetView>
  </sheetViews>
  <sheetFormatPr defaultColWidth="8.00390625" defaultRowHeight="13.5"/>
  <cols>
    <col min="1" max="7" width="0.6171875" style="100" customWidth="1"/>
    <col min="8" max="8" width="1.625" style="100" customWidth="1"/>
    <col min="9" max="12" width="0.6171875" style="100" customWidth="1"/>
    <col min="13" max="13" width="25.625" style="100" customWidth="1"/>
    <col min="14" max="14" width="0.6171875" style="100" customWidth="1"/>
    <col min="15" max="15" width="12.625" style="100" customWidth="1"/>
    <col min="16" max="16" width="10.625" style="100" customWidth="1"/>
    <col min="17" max="17" width="12.625" style="100" customWidth="1"/>
    <col min="18" max="18" width="10.625" style="100" customWidth="1"/>
    <col min="19" max="19" width="12.625" style="100" customWidth="1"/>
    <col min="20" max="20" width="10.625" style="100" customWidth="1"/>
    <col min="21" max="21" width="12.625" style="100" customWidth="1"/>
    <col min="22" max="22" width="10.625" style="100" customWidth="1"/>
    <col min="23" max="23" width="12.625" style="100" customWidth="1"/>
    <col min="24" max="24" width="10.625" style="100" customWidth="1"/>
    <col min="25" max="25" width="0.37109375" style="100" customWidth="1"/>
    <col min="26" max="26" width="10.625" style="100" hidden="1" customWidth="1"/>
    <col min="27" max="27" width="12.625" style="100" hidden="1" customWidth="1"/>
    <col min="28" max="28" width="10.625" style="100" hidden="1" customWidth="1"/>
    <col min="29" max="77" width="9.00390625" style="100" customWidth="1"/>
    <col min="78" max="16384" width="8.00390625" style="100" customWidth="1"/>
  </cols>
  <sheetData>
    <row r="1" spans="1:28" ht="18.75" customHeight="1">
      <c r="A1" s="309" t="s">
        <v>293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</row>
    <row r="2" spans="1:24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103"/>
      <c r="Q2" s="102"/>
      <c r="R2" s="103"/>
      <c r="S2" s="102"/>
      <c r="T2" s="103"/>
      <c r="V2" s="103"/>
      <c r="X2" s="103" t="s">
        <v>4</v>
      </c>
    </row>
    <row r="3" spans="1:24" ht="15" customHeight="1">
      <c r="A3" s="334" t="s">
        <v>186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1">
        <v>2012</v>
      </c>
      <c r="P3" s="104"/>
      <c r="Q3" s="331">
        <v>2013</v>
      </c>
      <c r="R3" s="104"/>
      <c r="S3" s="331">
        <v>2014</v>
      </c>
      <c r="T3" s="104"/>
      <c r="U3" s="331">
        <v>2015</v>
      </c>
      <c r="V3" s="104"/>
      <c r="W3" s="331">
        <v>2016</v>
      </c>
      <c r="X3" s="104"/>
    </row>
    <row r="4" spans="1:24" ht="15" customHeight="1">
      <c r="A4" s="336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8"/>
      <c r="O4" s="332"/>
      <c r="P4" s="342" t="s">
        <v>153</v>
      </c>
      <c r="Q4" s="332"/>
      <c r="R4" s="342" t="s">
        <v>153</v>
      </c>
      <c r="S4" s="332"/>
      <c r="T4" s="342" t="s">
        <v>153</v>
      </c>
      <c r="U4" s="332"/>
      <c r="V4" s="342" t="s">
        <v>153</v>
      </c>
      <c r="W4" s="332"/>
      <c r="X4" s="342" t="s">
        <v>187</v>
      </c>
    </row>
    <row r="5" spans="1:24" ht="12" customHeight="1">
      <c r="A5" s="339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1"/>
      <c r="O5" s="333"/>
      <c r="P5" s="343"/>
      <c r="Q5" s="333"/>
      <c r="R5" s="343"/>
      <c r="S5" s="333"/>
      <c r="T5" s="343"/>
      <c r="U5" s="333"/>
      <c r="V5" s="344"/>
      <c r="W5" s="333"/>
      <c r="X5" s="344"/>
    </row>
    <row r="6" spans="1:24" ht="24.75" customHeight="1">
      <c r="A6" s="105"/>
      <c r="B6" s="345" t="s">
        <v>295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106"/>
      <c r="O6" s="107">
        <v>361442.57</v>
      </c>
      <c r="P6" s="108">
        <v>3.91806918932234</v>
      </c>
      <c r="Q6" s="107">
        <v>386677.93</v>
      </c>
      <c r="R6" s="108">
        <v>6.98184499960809</v>
      </c>
      <c r="S6" s="107">
        <v>417316.21</v>
      </c>
      <c r="T6" s="108">
        <v>7.92346229845597</v>
      </c>
      <c r="U6" s="107">
        <v>445901.24</v>
      </c>
      <c r="V6" s="108">
        <v>6.84972912986054</v>
      </c>
      <c r="W6" s="107">
        <v>448063.03</v>
      </c>
      <c r="X6" s="108">
        <v>0.484813632722797</v>
      </c>
    </row>
    <row r="7" spans="1:24" ht="15" customHeight="1">
      <c r="A7" s="105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6"/>
      <c r="O7" s="110">
        <v>357989.69</v>
      </c>
      <c r="P7" s="111">
        <v>3.100245</v>
      </c>
      <c r="Q7" s="110">
        <v>382082.22</v>
      </c>
      <c r="R7" s="111">
        <v>6.729951</v>
      </c>
      <c r="S7" s="110">
        <v>413059.5</v>
      </c>
      <c r="T7" s="111">
        <v>8.107491</v>
      </c>
      <c r="U7" s="110">
        <v>442092.73</v>
      </c>
      <c r="V7" s="111">
        <v>7.028825</v>
      </c>
      <c r="W7" s="110">
        <v>444162.67</v>
      </c>
      <c r="X7" s="111">
        <v>0.468214</v>
      </c>
    </row>
    <row r="8" spans="1:24" ht="15" customHeight="1">
      <c r="A8" s="105"/>
      <c r="B8" s="112"/>
      <c r="C8" s="112"/>
      <c r="D8" s="346" t="s">
        <v>296</v>
      </c>
      <c r="E8" s="346"/>
      <c r="F8" s="346"/>
      <c r="G8" s="346"/>
      <c r="H8" s="346"/>
      <c r="I8" s="346"/>
      <c r="J8" s="346"/>
      <c r="K8" s="346"/>
      <c r="L8" s="346"/>
      <c r="M8" s="346"/>
      <c r="N8" s="106"/>
      <c r="O8" s="107">
        <v>15011.6</v>
      </c>
      <c r="P8" s="108">
        <v>2.469588</v>
      </c>
      <c r="Q8" s="107">
        <v>17388.01</v>
      </c>
      <c r="R8" s="108">
        <v>15.830491</v>
      </c>
      <c r="S8" s="107">
        <v>19088.2</v>
      </c>
      <c r="T8" s="108">
        <v>9.777945</v>
      </c>
      <c r="U8" s="107">
        <v>19535.85</v>
      </c>
      <c r="V8" s="108">
        <v>2.345166</v>
      </c>
      <c r="W8" s="107">
        <v>18682.74</v>
      </c>
      <c r="X8" s="108">
        <v>-4.366895</v>
      </c>
    </row>
    <row r="9" spans="1:24" ht="15" customHeight="1">
      <c r="A9" s="105"/>
      <c r="B9" s="112"/>
      <c r="C9" s="112"/>
      <c r="D9" s="113"/>
      <c r="E9" s="113"/>
      <c r="F9" s="112"/>
      <c r="G9" s="112"/>
      <c r="H9" s="112"/>
      <c r="I9" s="112"/>
      <c r="J9" s="112"/>
      <c r="K9" s="112"/>
      <c r="L9" s="114"/>
      <c r="M9" s="114"/>
      <c r="N9" s="106"/>
      <c r="O9" s="110">
        <v>14418.06</v>
      </c>
      <c r="P9" s="111">
        <v>-0.806861</v>
      </c>
      <c r="Q9" s="110">
        <v>15409.11</v>
      </c>
      <c r="R9" s="111">
        <v>6.873671</v>
      </c>
      <c r="S9" s="110">
        <v>18299.61</v>
      </c>
      <c r="T9" s="111">
        <v>18.758384</v>
      </c>
      <c r="U9" s="110">
        <v>17618.58</v>
      </c>
      <c r="V9" s="111">
        <v>-3.721555</v>
      </c>
      <c r="W9" s="110">
        <v>17274.68</v>
      </c>
      <c r="X9" s="111">
        <v>-1.951917</v>
      </c>
    </row>
    <row r="10" spans="1:24" ht="15" customHeight="1">
      <c r="A10" s="105"/>
      <c r="B10" s="112"/>
      <c r="C10" s="112"/>
      <c r="D10" s="112"/>
      <c r="E10" s="112"/>
      <c r="F10" s="330" t="s">
        <v>188</v>
      </c>
      <c r="G10" s="330"/>
      <c r="H10" s="330"/>
      <c r="I10" s="330"/>
      <c r="J10" s="330"/>
      <c r="K10" s="330"/>
      <c r="L10" s="330"/>
      <c r="M10" s="330"/>
      <c r="N10" s="106"/>
      <c r="O10" s="107">
        <v>8998.12</v>
      </c>
      <c r="P10" s="108">
        <v>0.31047</v>
      </c>
      <c r="Q10" s="107">
        <v>10767.57</v>
      </c>
      <c r="R10" s="108">
        <v>19.664663</v>
      </c>
      <c r="S10" s="107">
        <v>10107.98</v>
      </c>
      <c r="T10" s="108">
        <v>-6.125709</v>
      </c>
      <c r="U10" s="107">
        <v>10910.11</v>
      </c>
      <c r="V10" s="108">
        <v>7.935611</v>
      </c>
      <c r="W10" s="107">
        <v>9935.35</v>
      </c>
      <c r="X10" s="108">
        <v>-8.934465</v>
      </c>
    </row>
    <row r="11" spans="1:24" ht="15" customHeight="1">
      <c r="A11" s="105"/>
      <c r="B11" s="112"/>
      <c r="C11" s="112"/>
      <c r="D11" s="112"/>
      <c r="E11" s="112"/>
      <c r="F11" s="330" t="s">
        <v>189</v>
      </c>
      <c r="G11" s="330"/>
      <c r="H11" s="330"/>
      <c r="I11" s="330"/>
      <c r="J11" s="330"/>
      <c r="K11" s="330"/>
      <c r="L11" s="330"/>
      <c r="M11" s="330"/>
      <c r="N11" s="106"/>
      <c r="O11" s="107">
        <v>1860.32</v>
      </c>
      <c r="P11" s="108">
        <v>122.122457</v>
      </c>
      <c r="Q11" s="107">
        <v>1932.37</v>
      </c>
      <c r="R11" s="108">
        <v>3.87299</v>
      </c>
      <c r="S11" s="107">
        <v>2901.98</v>
      </c>
      <c r="T11" s="108">
        <v>50.177243</v>
      </c>
      <c r="U11" s="107">
        <v>2744.18</v>
      </c>
      <c r="V11" s="108">
        <v>-5.437667</v>
      </c>
      <c r="W11" s="107">
        <v>2829.35</v>
      </c>
      <c r="X11" s="108">
        <v>3.103659</v>
      </c>
    </row>
    <row r="12" spans="1:24" ht="15" customHeight="1">
      <c r="A12" s="105"/>
      <c r="B12" s="112"/>
      <c r="C12" s="112"/>
      <c r="D12" s="112"/>
      <c r="E12" s="112"/>
      <c r="F12" s="330" t="s">
        <v>190</v>
      </c>
      <c r="G12" s="330"/>
      <c r="H12" s="330"/>
      <c r="I12" s="330"/>
      <c r="J12" s="330"/>
      <c r="K12" s="330"/>
      <c r="L12" s="330"/>
      <c r="M12" s="330"/>
      <c r="N12" s="106"/>
      <c r="O12" s="107">
        <v>925.16</v>
      </c>
      <c r="P12" s="108">
        <v>12.24673</v>
      </c>
      <c r="Q12" s="107">
        <v>953.02</v>
      </c>
      <c r="R12" s="108">
        <v>3.011371</v>
      </c>
      <c r="S12" s="107">
        <v>1131.58</v>
      </c>
      <c r="T12" s="108">
        <v>18.736228</v>
      </c>
      <c r="U12" s="107">
        <v>1451.96</v>
      </c>
      <c r="V12" s="108">
        <v>28.312625</v>
      </c>
      <c r="W12" s="107">
        <v>1296.7</v>
      </c>
      <c r="X12" s="108">
        <v>-10.693132</v>
      </c>
    </row>
    <row r="13" spans="1:24" ht="15" customHeight="1">
      <c r="A13" s="105"/>
      <c r="B13" s="112"/>
      <c r="C13" s="112"/>
      <c r="D13" s="112"/>
      <c r="E13" s="112"/>
      <c r="F13" s="330" t="s">
        <v>191</v>
      </c>
      <c r="G13" s="330"/>
      <c r="H13" s="330"/>
      <c r="I13" s="330"/>
      <c r="J13" s="330"/>
      <c r="K13" s="330"/>
      <c r="L13" s="330"/>
      <c r="M13" s="330"/>
      <c r="N13" s="106"/>
      <c r="O13" s="107">
        <v>351.68</v>
      </c>
      <c r="P13" s="108">
        <v>29.34167</v>
      </c>
      <c r="Q13" s="107">
        <v>384.02</v>
      </c>
      <c r="R13" s="108">
        <v>9.19586</v>
      </c>
      <c r="S13" s="107">
        <v>810.59</v>
      </c>
      <c r="T13" s="108">
        <v>111.080152</v>
      </c>
      <c r="U13" s="107">
        <v>400.04</v>
      </c>
      <c r="V13" s="108">
        <v>-50.648293</v>
      </c>
      <c r="W13" s="107">
        <v>473.51</v>
      </c>
      <c r="X13" s="108">
        <v>18.365663</v>
      </c>
    </row>
    <row r="14" spans="1:24" ht="15" customHeight="1">
      <c r="A14" s="105"/>
      <c r="B14" s="112"/>
      <c r="C14" s="112"/>
      <c r="D14" s="112"/>
      <c r="E14" s="112"/>
      <c r="F14" s="330" t="s">
        <v>192</v>
      </c>
      <c r="G14" s="330"/>
      <c r="H14" s="330"/>
      <c r="I14" s="330"/>
      <c r="J14" s="330"/>
      <c r="K14" s="330"/>
      <c r="L14" s="330"/>
      <c r="M14" s="330"/>
      <c r="N14" s="106"/>
      <c r="O14" s="107">
        <v>1815.97</v>
      </c>
      <c r="P14" s="108">
        <v>-32.375679</v>
      </c>
      <c r="Q14" s="107">
        <v>1712.75</v>
      </c>
      <c r="R14" s="108">
        <v>-5.684015</v>
      </c>
      <c r="S14" s="107">
        <v>2799.92</v>
      </c>
      <c r="T14" s="108">
        <v>63.475113</v>
      </c>
      <c r="U14" s="107">
        <v>2835.87</v>
      </c>
      <c r="V14" s="108">
        <v>1.283965</v>
      </c>
      <c r="W14" s="107">
        <v>2870.19</v>
      </c>
      <c r="X14" s="108">
        <v>1.210211</v>
      </c>
    </row>
    <row r="15" spans="1:24" ht="15" customHeight="1">
      <c r="A15" s="105"/>
      <c r="B15" s="112"/>
      <c r="C15" s="112"/>
      <c r="D15" s="112"/>
      <c r="E15" s="112"/>
      <c r="F15" s="330" t="s">
        <v>193</v>
      </c>
      <c r="G15" s="330"/>
      <c r="H15" s="330"/>
      <c r="I15" s="330"/>
      <c r="J15" s="330"/>
      <c r="K15" s="330"/>
      <c r="L15" s="330"/>
      <c r="M15" s="330"/>
      <c r="N15" s="106"/>
      <c r="O15" s="107">
        <v>675.26</v>
      </c>
      <c r="P15" s="108">
        <v>-2.123465</v>
      </c>
      <c r="Q15" s="107">
        <v>1302.7</v>
      </c>
      <c r="R15" s="108">
        <v>92.918283</v>
      </c>
      <c r="S15" s="107">
        <v>1017.75</v>
      </c>
      <c r="T15" s="108">
        <v>-21.873801</v>
      </c>
      <c r="U15" s="107">
        <v>573.99</v>
      </c>
      <c r="V15" s="108">
        <v>-43.602063</v>
      </c>
      <c r="W15" s="107">
        <v>716.29</v>
      </c>
      <c r="X15" s="108">
        <v>24.791373</v>
      </c>
    </row>
    <row r="16" spans="1:24" ht="15" customHeight="1">
      <c r="A16" s="105"/>
      <c r="B16" s="112"/>
      <c r="C16" s="112"/>
      <c r="D16" s="112"/>
      <c r="E16" s="112"/>
      <c r="F16" s="330" t="s">
        <v>162</v>
      </c>
      <c r="G16" s="330"/>
      <c r="H16" s="330"/>
      <c r="I16" s="330"/>
      <c r="J16" s="330"/>
      <c r="K16" s="330"/>
      <c r="L16" s="330"/>
      <c r="M16" s="330"/>
      <c r="N16" s="106"/>
      <c r="O16" s="107">
        <v>385.09</v>
      </c>
      <c r="P16" s="108">
        <v>3.907072</v>
      </c>
      <c r="Q16" s="107">
        <v>335.58</v>
      </c>
      <c r="R16" s="108">
        <v>-12.856735</v>
      </c>
      <c r="S16" s="107">
        <v>318.4</v>
      </c>
      <c r="T16" s="108">
        <v>-5.119495</v>
      </c>
      <c r="U16" s="107">
        <v>619.7</v>
      </c>
      <c r="V16" s="108">
        <v>94.629397</v>
      </c>
      <c r="W16" s="107">
        <v>561.35</v>
      </c>
      <c r="X16" s="108">
        <v>-9.415846</v>
      </c>
    </row>
    <row r="17" spans="1:24" ht="27" customHeight="1">
      <c r="A17" s="115"/>
      <c r="B17" s="329" t="s">
        <v>297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116"/>
      <c r="O17" s="117"/>
      <c r="P17" s="118"/>
      <c r="Q17" s="117"/>
      <c r="R17" s="118"/>
      <c r="S17" s="117"/>
      <c r="T17" s="118"/>
      <c r="U17" s="117"/>
      <c r="V17" s="118"/>
      <c r="W17" s="117"/>
      <c r="X17" s="118"/>
    </row>
    <row r="18" spans="1:24" ht="25.5" customHeight="1">
      <c r="A18" s="119"/>
      <c r="B18" s="120"/>
      <c r="C18" s="120"/>
      <c r="D18" s="328" t="s">
        <v>194</v>
      </c>
      <c r="E18" s="328"/>
      <c r="F18" s="328"/>
      <c r="G18" s="328"/>
      <c r="H18" s="328"/>
      <c r="I18" s="328"/>
      <c r="J18" s="328"/>
      <c r="K18" s="328"/>
      <c r="L18" s="328"/>
      <c r="M18" s="328"/>
      <c r="N18" s="106"/>
      <c r="O18" s="107"/>
      <c r="P18" s="108"/>
      <c r="Q18" s="107"/>
      <c r="R18" s="108"/>
      <c r="S18" s="107"/>
      <c r="T18" s="108"/>
      <c r="U18" s="107"/>
      <c r="V18" s="108"/>
      <c r="W18" s="107"/>
      <c r="X18" s="108"/>
    </row>
    <row r="19" spans="1:24" ht="25.5" customHeight="1">
      <c r="A19" s="119"/>
      <c r="B19" s="120"/>
      <c r="C19" s="120"/>
      <c r="D19" s="121"/>
      <c r="E19" s="121"/>
      <c r="F19" s="328" t="s">
        <v>195</v>
      </c>
      <c r="G19" s="328"/>
      <c r="H19" s="328"/>
      <c r="I19" s="328"/>
      <c r="J19" s="328"/>
      <c r="K19" s="328"/>
      <c r="L19" s="328"/>
      <c r="M19" s="328"/>
      <c r="N19" s="106"/>
      <c r="O19" s="107">
        <v>191731.84</v>
      </c>
      <c r="P19" s="108">
        <v>-2.002907837617</v>
      </c>
      <c r="Q19" s="107">
        <v>197361.21</v>
      </c>
      <c r="R19" s="108">
        <v>2.93606424472847</v>
      </c>
      <c r="S19" s="107">
        <v>206260.07</v>
      </c>
      <c r="T19" s="108">
        <v>4.50892047125167</v>
      </c>
      <c r="U19" s="107">
        <v>217725.79</v>
      </c>
      <c r="V19" s="108">
        <v>5.55886556229715</v>
      </c>
      <c r="W19" s="107">
        <v>215570.1</v>
      </c>
      <c r="X19" s="108">
        <v>-0.990094007696561</v>
      </c>
    </row>
    <row r="20" spans="1:24" ht="25.5" customHeight="1">
      <c r="A20" s="119"/>
      <c r="B20" s="120"/>
      <c r="C20" s="120"/>
      <c r="D20" s="121"/>
      <c r="E20" s="121"/>
      <c r="F20" s="328" t="s">
        <v>171</v>
      </c>
      <c r="G20" s="328"/>
      <c r="H20" s="328"/>
      <c r="I20" s="328"/>
      <c r="J20" s="328"/>
      <c r="K20" s="328"/>
      <c r="L20" s="328"/>
      <c r="M20" s="328"/>
      <c r="N20" s="106"/>
      <c r="O20" s="107">
        <v>45474.86</v>
      </c>
      <c r="P20" s="108">
        <v>6.00383316635298</v>
      </c>
      <c r="Q20" s="107">
        <v>48763.51</v>
      </c>
      <c r="R20" s="108">
        <v>7.23179796485354</v>
      </c>
      <c r="S20" s="107">
        <v>50180.46</v>
      </c>
      <c r="T20" s="108">
        <v>2.90575883483366</v>
      </c>
      <c r="U20" s="107">
        <v>61480.37</v>
      </c>
      <c r="V20" s="108">
        <v>22.5185460635474</v>
      </c>
      <c r="W20" s="107">
        <v>66546.94</v>
      </c>
      <c r="X20" s="108">
        <v>8.24095560908302</v>
      </c>
    </row>
    <row r="21" spans="1:24" ht="25.5" customHeight="1">
      <c r="A21" s="119"/>
      <c r="B21" s="120"/>
      <c r="C21" s="120"/>
      <c r="D21" s="121"/>
      <c r="E21" s="121"/>
      <c r="F21" s="328" t="s">
        <v>172</v>
      </c>
      <c r="G21" s="328"/>
      <c r="H21" s="328"/>
      <c r="I21" s="328"/>
      <c r="J21" s="328"/>
      <c r="K21" s="328"/>
      <c r="L21" s="328"/>
      <c r="M21" s="328"/>
      <c r="N21" s="106"/>
      <c r="O21" s="107">
        <v>93468.56</v>
      </c>
      <c r="P21" s="108">
        <v>10.2426649814505</v>
      </c>
      <c r="Q21" s="107">
        <v>104213.93</v>
      </c>
      <c r="R21" s="108">
        <v>11.4962400191037</v>
      </c>
      <c r="S21" s="107">
        <v>117208.71</v>
      </c>
      <c r="T21" s="108">
        <v>12.4693311153317</v>
      </c>
      <c r="U21" s="107">
        <v>128775.59</v>
      </c>
      <c r="V21" s="108">
        <v>9.86861812573485</v>
      </c>
      <c r="W21" s="107">
        <v>134172.89</v>
      </c>
      <c r="X21" s="108">
        <v>4.19124462951402</v>
      </c>
    </row>
    <row r="22" spans="1:24" ht="25.5" customHeight="1">
      <c r="A22" s="119"/>
      <c r="B22" s="122"/>
      <c r="C22" s="122"/>
      <c r="D22" s="123"/>
      <c r="E22" s="121"/>
      <c r="F22" s="320" t="s">
        <v>196</v>
      </c>
      <c r="G22" s="320"/>
      <c r="H22" s="320"/>
      <c r="I22" s="320"/>
      <c r="J22" s="320"/>
      <c r="K22" s="320"/>
      <c r="L22" s="320"/>
      <c r="M22" s="320"/>
      <c r="N22" s="124"/>
      <c r="O22" s="125">
        <v>30767.31</v>
      </c>
      <c r="P22" s="108">
        <v>25.6795540661319</v>
      </c>
      <c r="Q22" s="125">
        <v>36339.28</v>
      </c>
      <c r="R22" s="108">
        <v>18.1100330188111</v>
      </c>
      <c r="S22" s="125">
        <v>43666.97</v>
      </c>
      <c r="T22" s="108">
        <v>20.1646537851052</v>
      </c>
      <c r="U22" s="125">
        <v>37919.49</v>
      </c>
      <c r="V22" s="108">
        <v>-13.1620765077128</v>
      </c>
      <c r="W22" s="125">
        <v>31773.1</v>
      </c>
      <c r="X22" s="108">
        <v>-16.2090523896814</v>
      </c>
    </row>
    <row r="23" spans="1:24" ht="25.5" customHeight="1">
      <c r="A23" s="115"/>
      <c r="B23" s="329" t="s">
        <v>197</v>
      </c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106"/>
      <c r="O23" s="126"/>
      <c r="P23" s="118"/>
      <c r="Q23" s="126"/>
      <c r="R23" s="118"/>
      <c r="S23" s="126"/>
      <c r="T23" s="118"/>
      <c r="U23" s="126"/>
      <c r="V23" s="118"/>
      <c r="W23" s="126"/>
      <c r="X23" s="118"/>
    </row>
    <row r="24" spans="1:24" ht="25.5" customHeight="1">
      <c r="A24" s="119"/>
      <c r="B24" s="120"/>
      <c r="C24" s="120"/>
      <c r="D24" s="328" t="s">
        <v>198</v>
      </c>
      <c r="E24" s="328"/>
      <c r="F24" s="328"/>
      <c r="G24" s="328"/>
      <c r="H24" s="328"/>
      <c r="I24" s="328"/>
      <c r="J24" s="328"/>
      <c r="K24" s="328"/>
      <c r="L24" s="328"/>
      <c r="M24" s="328"/>
      <c r="N24" s="106"/>
      <c r="O24" s="107"/>
      <c r="P24" s="108"/>
      <c r="Q24" s="107"/>
      <c r="R24" s="108"/>
      <c r="S24" s="107"/>
      <c r="T24" s="108"/>
      <c r="U24" s="107"/>
      <c r="V24" s="108"/>
      <c r="W24" s="107"/>
      <c r="X24" s="108"/>
    </row>
    <row r="25" spans="1:24" ht="25.5" customHeight="1">
      <c r="A25" s="119"/>
      <c r="B25" s="120"/>
      <c r="C25" s="120"/>
      <c r="D25" s="121"/>
      <c r="E25" s="121"/>
      <c r="F25" s="328" t="s">
        <v>199</v>
      </c>
      <c r="G25" s="328"/>
      <c r="H25" s="328"/>
      <c r="I25" s="328"/>
      <c r="J25" s="328"/>
      <c r="K25" s="328"/>
      <c r="L25" s="328"/>
      <c r="M25" s="328"/>
      <c r="N25" s="106"/>
      <c r="O25" s="107">
        <v>13854.29</v>
      </c>
      <c r="P25" s="108">
        <v>2.849038</v>
      </c>
      <c r="Q25" s="107">
        <v>16504.26</v>
      </c>
      <c r="R25" s="108">
        <v>19.127433</v>
      </c>
      <c r="S25" s="107">
        <v>17065.29</v>
      </c>
      <c r="T25" s="108">
        <v>3.399304</v>
      </c>
      <c r="U25" s="107">
        <v>17565.7</v>
      </c>
      <c r="V25" s="108">
        <v>2.932326</v>
      </c>
      <c r="W25" s="107">
        <v>17033.5</v>
      </c>
      <c r="X25" s="108">
        <v>-3.029768</v>
      </c>
    </row>
    <row r="26" spans="1:24" ht="25.5" customHeight="1">
      <c r="A26" s="119"/>
      <c r="B26" s="120"/>
      <c r="C26" s="120"/>
      <c r="D26" s="121"/>
      <c r="E26" s="121"/>
      <c r="F26" s="328" t="s">
        <v>200</v>
      </c>
      <c r="G26" s="328"/>
      <c r="H26" s="328"/>
      <c r="I26" s="328"/>
      <c r="J26" s="328"/>
      <c r="K26" s="328"/>
      <c r="L26" s="328"/>
      <c r="M26" s="328"/>
      <c r="N26" s="106"/>
      <c r="O26" s="107">
        <v>423.95</v>
      </c>
      <c r="P26" s="108">
        <v>0.700713</v>
      </c>
      <c r="Q26" s="107">
        <v>473.19</v>
      </c>
      <c r="R26" s="108">
        <v>11.614577</v>
      </c>
      <c r="S26" s="107">
        <v>679.03</v>
      </c>
      <c r="T26" s="108">
        <v>43.500497</v>
      </c>
      <c r="U26" s="107">
        <v>762.41</v>
      </c>
      <c r="V26" s="108">
        <v>12.279281</v>
      </c>
      <c r="W26" s="107">
        <v>798.61</v>
      </c>
      <c r="X26" s="108">
        <v>4.748101</v>
      </c>
    </row>
    <row r="27" spans="1:24" ht="25.5" customHeight="1">
      <c r="A27" s="119"/>
      <c r="B27" s="120"/>
      <c r="C27" s="120"/>
      <c r="D27" s="121"/>
      <c r="E27" s="121"/>
      <c r="F27" s="328" t="s">
        <v>201</v>
      </c>
      <c r="G27" s="328"/>
      <c r="H27" s="328"/>
      <c r="I27" s="328"/>
      <c r="J27" s="328"/>
      <c r="K27" s="328"/>
      <c r="L27" s="328"/>
      <c r="M27" s="328"/>
      <c r="N27" s="106"/>
      <c r="O27" s="107">
        <v>349.13</v>
      </c>
      <c r="P27" s="108">
        <v>1.748608</v>
      </c>
      <c r="Q27" s="107">
        <v>323.43</v>
      </c>
      <c r="R27" s="108">
        <v>-7.361155</v>
      </c>
      <c r="S27" s="107">
        <v>648.42</v>
      </c>
      <c r="T27" s="108">
        <v>100.48233</v>
      </c>
      <c r="U27" s="107">
        <v>624.98</v>
      </c>
      <c r="V27" s="108">
        <v>-3.614941</v>
      </c>
      <c r="W27" s="107">
        <v>452.94</v>
      </c>
      <c r="X27" s="108">
        <v>-27.527281</v>
      </c>
    </row>
    <row r="28" spans="1:24" ht="25.5" customHeight="1">
      <c r="A28" s="127"/>
      <c r="B28" s="122"/>
      <c r="C28" s="122"/>
      <c r="D28" s="123"/>
      <c r="E28" s="128"/>
      <c r="F28" s="320" t="s">
        <v>202</v>
      </c>
      <c r="G28" s="320"/>
      <c r="H28" s="320"/>
      <c r="I28" s="320"/>
      <c r="J28" s="320"/>
      <c r="K28" s="320"/>
      <c r="L28" s="320"/>
      <c r="M28" s="320"/>
      <c r="N28" s="124"/>
      <c r="O28" s="125">
        <v>384.23</v>
      </c>
      <c r="P28" s="129">
        <v>-7.452369</v>
      </c>
      <c r="Q28" s="125">
        <v>87.13</v>
      </c>
      <c r="R28" s="129">
        <v>-77.323478</v>
      </c>
      <c r="S28" s="125">
        <v>695.46</v>
      </c>
      <c r="T28" s="129">
        <v>698.186618</v>
      </c>
      <c r="U28" s="125">
        <v>582.76</v>
      </c>
      <c r="V28" s="129">
        <v>-16.205102</v>
      </c>
      <c r="W28" s="125">
        <v>397.69</v>
      </c>
      <c r="X28" s="129">
        <v>-31.757499</v>
      </c>
    </row>
    <row r="29" spans="1:29" ht="15" customHeight="1">
      <c r="A29" s="131"/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0"/>
    </row>
    <row r="30" spans="1:32" ht="15" customHeight="1">
      <c r="A30" s="321" t="s">
        <v>174</v>
      </c>
      <c r="B30" s="322"/>
      <c r="C30" s="322"/>
      <c r="D30" s="322"/>
      <c r="E30" s="322"/>
      <c r="F30" s="322"/>
      <c r="G30" s="135"/>
      <c r="H30" s="143" t="s">
        <v>2</v>
      </c>
      <c r="I30" s="323" t="s">
        <v>248</v>
      </c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137"/>
      <c r="AD30" s="137"/>
      <c r="AE30" s="137"/>
      <c r="AF30" s="137"/>
    </row>
    <row r="31" spans="1:32" ht="15" customHeight="1">
      <c r="A31" s="133"/>
      <c r="B31" s="134"/>
      <c r="C31" s="134"/>
      <c r="D31" s="134"/>
      <c r="E31" s="134"/>
      <c r="F31" s="134"/>
      <c r="G31" s="135"/>
      <c r="H31" s="180" t="s">
        <v>3</v>
      </c>
      <c r="I31" s="138" t="s">
        <v>204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7"/>
      <c r="AD31" s="137"/>
      <c r="AE31" s="137"/>
      <c r="AF31" s="137"/>
    </row>
    <row r="32" spans="1:32" ht="15" customHeight="1">
      <c r="A32" s="133"/>
      <c r="B32" s="134"/>
      <c r="C32" s="134"/>
      <c r="D32" s="134"/>
      <c r="E32" s="134"/>
      <c r="F32" s="134"/>
      <c r="G32" s="135"/>
      <c r="H32" s="143" t="s">
        <v>203</v>
      </c>
      <c r="I32" s="317" t="s">
        <v>206</v>
      </c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9"/>
      <c r="AD32" s="319"/>
      <c r="AE32" s="319"/>
      <c r="AF32" s="319"/>
    </row>
    <row r="33" spans="1:32" ht="15" customHeight="1">
      <c r="A33" s="135"/>
      <c r="B33" s="135"/>
      <c r="C33" s="139"/>
      <c r="D33" s="135"/>
      <c r="E33" s="135"/>
      <c r="F33" s="135"/>
      <c r="G33" s="135"/>
      <c r="H33" s="180" t="s">
        <v>205</v>
      </c>
      <c r="I33" s="141" t="s">
        <v>207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42"/>
      <c r="AE33" s="142"/>
      <c r="AF33" s="142"/>
    </row>
    <row r="34" spans="1:32" ht="15" customHeight="1">
      <c r="A34" s="140"/>
      <c r="B34" s="140"/>
      <c r="C34" s="140"/>
      <c r="D34" s="140"/>
      <c r="E34" s="140"/>
      <c r="F34" s="140"/>
      <c r="G34" s="140"/>
      <c r="H34" s="180" t="s">
        <v>316</v>
      </c>
      <c r="I34" s="141" t="s">
        <v>208</v>
      </c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137"/>
      <c r="AE34" s="137"/>
      <c r="AF34" s="137"/>
    </row>
    <row r="35" spans="1:32" ht="15" customHeight="1">
      <c r="A35" s="140"/>
      <c r="B35" s="140"/>
      <c r="C35" s="140"/>
      <c r="D35" s="140"/>
      <c r="E35" s="140"/>
      <c r="F35" s="140"/>
      <c r="G35" s="140"/>
      <c r="H35" s="180"/>
      <c r="I35" s="326" t="s">
        <v>209</v>
      </c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19"/>
      <c r="AE35" s="319"/>
      <c r="AF35" s="319"/>
    </row>
    <row r="36" spans="8:32" ht="13.5">
      <c r="H36" s="180" t="s">
        <v>317</v>
      </c>
      <c r="I36" s="141" t="s">
        <v>210</v>
      </c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137"/>
      <c r="AE36" s="137"/>
      <c r="AF36" s="137"/>
    </row>
    <row r="37" spans="8:32" ht="13.5">
      <c r="H37" s="143"/>
      <c r="I37" s="317" t="s">
        <v>211</v>
      </c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9"/>
      <c r="AD37" s="319"/>
      <c r="AE37" s="319"/>
      <c r="AF37" s="319"/>
    </row>
    <row r="38" spans="8:32" ht="13.5">
      <c r="H38" s="181"/>
      <c r="I38" s="325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136"/>
      <c r="U38" s="136"/>
      <c r="V38" s="136"/>
      <c r="W38" s="136"/>
      <c r="X38" s="136"/>
      <c r="Y38" s="136"/>
      <c r="Z38" s="136"/>
      <c r="AA38" s="136"/>
      <c r="AB38" s="136"/>
      <c r="AC38" s="137"/>
      <c r="AD38" s="137"/>
      <c r="AE38" s="137"/>
      <c r="AF38" s="137"/>
    </row>
  </sheetData>
  <sheetProtection/>
  <mergeCells count="39">
    <mergeCell ref="S3:S5"/>
    <mergeCell ref="Q3:Q5"/>
    <mergeCell ref="W3:W5"/>
    <mergeCell ref="X4:X5"/>
    <mergeCell ref="B6:M6"/>
    <mergeCell ref="D8:M8"/>
    <mergeCell ref="F10:M10"/>
    <mergeCell ref="F11:M11"/>
    <mergeCell ref="O3:O5"/>
    <mergeCell ref="A1:AB1"/>
    <mergeCell ref="A3:N5"/>
    <mergeCell ref="R4:R5"/>
    <mergeCell ref="T4:T5"/>
    <mergeCell ref="P4:P5"/>
    <mergeCell ref="U3:U5"/>
    <mergeCell ref="V4:V5"/>
    <mergeCell ref="F16:M16"/>
    <mergeCell ref="B17:M17"/>
    <mergeCell ref="D18:M18"/>
    <mergeCell ref="F19:M19"/>
    <mergeCell ref="F12:M12"/>
    <mergeCell ref="F13:M13"/>
    <mergeCell ref="F14:M14"/>
    <mergeCell ref="F15:M15"/>
    <mergeCell ref="D24:M24"/>
    <mergeCell ref="F25:M25"/>
    <mergeCell ref="F26:M26"/>
    <mergeCell ref="F27:M27"/>
    <mergeCell ref="F20:M20"/>
    <mergeCell ref="F21:M21"/>
    <mergeCell ref="F22:M22"/>
    <mergeCell ref="B23:M23"/>
    <mergeCell ref="I37:AF37"/>
    <mergeCell ref="I32:AF32"/>
    <mergeCell ref="F28:M28"/>
    <mergeCell ref="A30:F30"/>
    <mergeCell ref="I30:AB30"/>
    <mergeCell ref="I38:S38"/>
    <mergeCell ref="I35:AF35"/>
  </mergeCells>
  <printOptions/>
  <pageMargins left="0.75" right="0.75" top="1" bottom="1" header="0.512" footer="0.512"/>
  <pageSetup fitToHeight="1" fitToWidth="1" horizontalDpi="300" verticalDpi="300" orientation="landscape" paperSize="9" scale="68" r:id="rId1"/>
  <ignoredErrors>
    <ignoredError sqref="H30:H33 H34 H3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30"/>
  <sheetViews>
    <sheetView view="pageBreakPreview" zoomScaleSheetLayoutView="100" zoomScalePageLayoutView="0" workbookViewId="0" topLeftCell="A1">
      <selection activeCell="A1" sqref="A1:U1"/>
    </sheetView>
  </sheetViews>
  <sheetFormatPr defaultColWidth="8.00390625" defaultRowHeight="13.5"/>
  <cols>
    <col min="1" max="9" width="0.875" style="81" customWidth="1"/>
    <col min="10" max="12" width="0.6171875" style="81" customWidth="1"/>
    <col min="13" max="13" width="23.625" style="81" customWidth="1"/>
    <col min="14" max="14" width="0.6171875" style="81" customWidth="1"/>
    <col min="15" max="19" width="17.625" style="81" customWidth="1"/>
    <col min="20" max="20" width="0.37109375" style="81" customWidth="1"/>
    <col min="21" max="21" width="15.625" style="81" hidden="1" customWidth="1"/>
    <col min="22" max="22" width="10.625" style="145" customWidth="1"/>
    <col min="23" max="23" width="12.625" style="145" customWidth="1"/>
    <col min="24" max="24" width="10.625" style="145" customWidth="1"/>
    <col min="25" max="25" width="12.625" style="145" customWidth="1"/>
    <col min="26" max="26" width="10.625" style="145" customWidth="1"/>
    <col min="27" max="75" width="9.00390625" style="145" customWidth="1"/>
    <col min="76" max="16384" width="8.00390625" style="145" customWidth="1"/>
  </cols>
  <sheetData>
    <row r="1" spans="1:26" ht="19.5" customHeight="1">
      <c r="A1" s="361" t="s">
        <v>294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144"/>
      <c r="W1" s="144"/>
      <c r="X1" s="144"/>
      <c r="Y1" s="144"/>
      <c r="Z1" s="144"/>
    </row>
    <row r="2" spans="1:19" s="149" customFormat="1" ht="1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7"/>
      <c r="P2" s="147"/>
      <c r="Q2" s="148"/>
      <c r="R2" s="148"/>
      <c r="S2" s="148" t="s">
        <v>212</v>
      </c>
    </row>
    <row r="3" spans="1:21" ht="15" customHeight="1">
      <c r="A3" s="362" t="s">
        <v>183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8">
        <v>2012</v>
      </c>
      <c r="P3" s="368">
        <v>2013</v>
      </c>
      <c r="Q3" s="368">
        <v>2014</v>
      </c>
      <c r="R3" s="368">
        <v>2015</v>
      </c>
      <c r="S3" s="368">
        <v>2016</v>
      </c>
      <c r="T3" s="145"/>
      <c r="U3" s="145"/>
    </row>
    <row r="4" spans="1:23" ht="12" customHeight="1">
      <c r="A4" s="364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6"/>
      <c r="O4" s="369"/>
      <c r="P4" s="369"/>
      <c r="Q4" s="369"/>
      <c r="R4" s="369"/>
      <c r="S4" s="369"/>
      <c r="T4" s="150"/>
      <c r="U4" s="150"/>
      <c r="V4" s="150"/>
      <c r="W4" s="150"/>
    </row>
    <row r="5" spans="1:23" ht="30" customHeight="1">
      <c r="A5" s="151"/>
      <c r="B5" s="367" t="s">
        <v>213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152"/>
      <c r="O5" s="153">
        <v>18.510973</v>
      </c>
      <c r="P5" s="153">
        <v>18.97057</v>
      </c>
      <c r="Q5" s="153">
        <v>19.417476</v>
      </c>
      <c r="R5" s="153">
        <v>19.729811</v>
      </c>
      <c r="S5" s="153">
        <v>19.719141</v>
      </c>
      <c r="T5" s="154"/>
      <c r="U5" s="154"/>
      <c r="V5" s="154"/>
      <c r="W5" s="154"/>
    </row>
    <row r="6" spans="1:21" ht="30" customHeight="1">
      <c r="A6" s="151"/>
      <c r="B6" s="360" t="s">
        <v>214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152"/>
      <c r="O6" s="153">
        <v>5.862023</v>
      </c>
      <c r="P6" s="153">
        <v>6.024513</v>
      </c>
      <c r="Q6" s="153">
        <v>6.482242</v>
      </c>
      <c r="R6" s="153">
        <v>6.305949</v>
      </c>
      <c r="S6" s="153">
        <v>6.092652</v>
      </c>
      <c r="T6" s="145"/>
      <c r="U6" s="145"/>
    </row>
    <row r="7" spans="1:21" ht="30" customHeight="1">
      <c r="A7" s="157"/>
      <c r="B7" s="367" t="s">
        <v>213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158"/>
      <c r="O7" s="153"/>
      <c r="P7" s="153"/>
      <c r="Q7" s="153"/>
      <c r="R7" s="153"/>
      <c r="S7" s="153"/>
      <c r="T7" s="145"/>
      <c r="U7" s="145"/>
    </row>
    <row r="8" spans="1:21" ht="30" customHeight="1">
      <c r="A8" s="159"/>
      <c r="B8" s="160"/>
      <c r="C8" s="358" t="s">
        <v>215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162"/>
      <c r="O8" s="163"/>
      <c r="P8" s="163"/>
      <c r="Q8" s="163"/>
      <c r="R8" s="163"/>
      <c r="S8" s="163"/>
      <c r="T8" s="145"/>
      <c r="U8" s="145"/>
    </row>
    <row r="9" spans="1:21" ht="22.5" customHeight="1">
      <c r="A9" s="159"/>
      <c r="B9" s="160"/>
      <c r="C9" s="161"/>
      <c r="D9" s="358" t="s">
        <v>216</v>
      </c>
      <c r="E9" s="358"/>
      <c r="F9" s="358"/>
      <c r="G9" s="358"/>
      <c r="H9" s="358"/>
      <c r="I9" s="358"/>
      <c r="J9" s="358"/>
      <c r="K9" s="358"/>
      <c r="L9" s="358"/>
      <c r="M9" s="358"/>
      <c r="N9" s="162"/>
      <c r="O9" s="163">
        <v>15.417502</v>
      </c>
      <c r="P9" s="163">
        <v>15.77344</v>
      </c>
      <c r="Q9" s="163">
        <v>16.11072</v>
      </c>
      <c r="R9" s="163">
        <v>16.005694</v>
      </c>
      <c r="S9" s="163">
        <v>15.921583</v>
      </c>
      <c r="T9" s="145"/>
      <c r="U9" s="145"/>
    </row>
    <row r="10" spans="1:21" ht="22.5" customHeight="1">
      <c r="A10" s="159"/>
      <c r="B10" s="160"/>
      <c r="C10" s="161"/>
      <c r="D10" s="358" t="s">
        <v>217</v>
      </c>
      <c r="E10" s="358"/>
      <c r="F10" s="358"/>
      <c r="G10" s="358"/>
      <c r="H10" s="358"/>
      <c r="I10" s="358"/>
      <c r="J10" s="358"/>
      <c r="K10" s="358"/>
      <c r="L10" s="358"/>
      <c r="M10" s="358"/>
      <c r="N10" s="162"/>
      <c r="O10" s="163">
        <v>31.876728</v>
      </c>
      <c r="P10" s="163">
        <v>31.807736</v>
      </c>
      <c r="Q10" s="163">
        <v>32.628103</v>
      </c>
      <c r="R10" s="163">
        <v>33.408578</v>
      </c>
      <c r="S10" s="163">
        <v>33.686982</v>
      </c>
      <c r="T10" s="145"/>
      <c r="U10" s="145"/>
    </row>
    <row r="11" spans="1:21" ht="22.5" customHeight="1">
      <c r="A11" s="159"/>
      <c r="B11" s="160"/>
      <c r="C11" s="161"/>
      <c r="D11" s="358" t="s">
        <v>218</v>
      </c>
      <c r="E11" s="358"/>
      <c r="F11" s="358"/>
      <c r="G11" s="358"/>
      <c r="H11" s="358"/>
      <c r="I11" s="358"/>
      <c r="J11" s="358"/>
      <c r="K11" s="358"/>
      <c r="L11" s="358"/>
      <c r="M11" s="358"/>
      <c r="N11" s="162"/>
      <c r="O11" s="163">
        <v>32.314121</v>
      </c>
      <c r="P11" s="163">
        <v>33.84445</v>
      </c>
      <c r="Q11" s="163">
        <v>34.03681</v>
      </c>
      <c r="R11" s="163">
        <v>37.148493</v>
      </c>
      <c r="S11" s="163">
        <v>36.697992</v>
      </c>
      <c r="T11" s="145"/>
      <c r="U11" s="145"/>
    </row>
    <row r="12" spans="1:21" ht="22.5" customHeight="1">
      <c r="A12" s="159"/>
      <c r="B12" s="164"/>
      <c r="C12" s="165"/>
      <c r="D12" s="358" t="s">
        <v>219</v>
      </c>
      <c r="E12" s="358"/>
      <c r="F12" s="358"/>
      <c r="G12" s="358"/>
      <c r="H12" s="358"/>
      <c r="I12" s="358"/>
      <c r="J12" s="358"/>
      <c r="K12" s="358"/>
      <c r="L12" s="358"/>
      <c r="M12" s="358"/>
      <c r="N12" s="166"/>
      <c r="O12" s="163">
        <v>12.341008</v>
      </c>
      <c r="P12" s="163">
        <v>14.152832</v>
      </c>
      <c r="Q12" s="163">
        <v>16.636462</v>
      </c>
      <c r="R12" s="163">
        <v>14.611421</v>
      </c>
      <c r="S12" s="163">
        <v>18.642081</v>
      </c>
      <c r="T12" s="145"/>
      <c r="U12" s="145"/>
    </row>
    <row r="13" spans="1:21" ht="30" customHeight="1">
      <c r="A13" s="157"/>
      <c r="B13" s="360" t="s">
        <v>214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162"/>
      <c r="O13" s="153"/>
      <c r="P13" s="153"/>
      <c r="Q13" s="153"/>
      <c r="R13" s="153"/>
      <c r="S13" s="153"/>
      <c r="T13" s="145"/>
      <c r="U13" s="145"/>
    </row>
    <row r="14" spans="1:21" ht="30" customHeight="1">
      <c r="A14" s="159"/>
      <c r="B14" s="160"/>
      <c r="C14" s="358" t="s">
        <v>215</v>
      </c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162"/>
      <c r="O14" s="163"/>
      <c r="P14" s="163"/>
      <c r="Q14" s="163"/>
      <c r="R14" s="163"/>
      <c r="S14" s="163"/>
      <c r="T14" s="145"/>
      <c r="U14" s="145"/>
    </row>
    <row r="15" spans="1:21" ht="22.5" customHeight="1">
      <c r="A15" s="159"/>
      <c r="B15" s="160"/>
      <c r="C15" s="161"/>
      <c r="D15" s="358" t="s">
        <v>216</v>
      </c>
      <c r="E15" s="358"/>
      <c r="F15" s="358"/>
      <c r="G15" s="358"/>
      <c r="H15" s="358"/>
      <c r="I15" s="358"/>
      <c r="J15" s="358"/>
      <c r="K15" s="358"/>
      <c r="L15" s="358"/>
      <c r="M15" s="358"/>
      <c r="N15" s="162"/>
      <c r="O15" s="163">
        <v>5.627881</v>
      </c>
      <c r="P15" s="163">
        <v>5.78209</v>
      </c>
      <c r="Q15" s="163">
        <v>6.229284</v>
      </c>
      <c r="R15" s="163">
        <v>6.012906</v>
      </c>
      <c r="S15" s="163">
        <v>5.823842</v>
      </c>
      <c r="T15" s="145"/>
      <c r="U15" s="145"/>
    </row>
    <row r="16" spans="1:21" ht="22.5" customHeight="1">
      <c r="A16" s="159"/>
      <c r="B16" s="160"/>
      <c r="C16" s="161"/>
      <c r="D16" s="358" t="s">
        <v>217</v>
      </c>
      <c r="E16" s="358"/>
      <c r="F16" s="358"/>
      <c r="G16" s="358"/>
      <c r="H16" s="358"/>
      <c r="I16" s="358"/>
      <c r="J16" s="358"/>
      <c r="K16" s="358"/>
      <c r="L16" s="358"/>
      <c r="M16" s="358"/>
      <c r="N16" s="162"/>
      <c r="O16" s="163">
        <v>10.381152</v>
      </c>
      <c r="P16" s="163">
        <v>10.551917</v>
      </c>
      <c r="Q16" s="163">
        <v>11.186998</v>
      </c>
      <c r="R16" s="163">
        <v>11.577619</v>
      </c>
      <c r="S16" s="163">
        <v>11.157281</v>
      </c>
      <c r="T16" s="145"/>
      <c r="U16" s="145"/>
    </row>
    <row r="17" spans="1:21" ht="22.5" customHeight="1">
      <c r="A17" s="159"/>
      <c r="B17" s="160"/>
      <c r="C17" s="161"/>
      <c r="D17" s="358" t="s">
        <v>218</v>
      </c>
      <c r="E17" s="358"/>
      <c r="F17" s="358"/>
      <c r="G17" s="358"/>
      <c r="H17" s="358"/>
      <c r="I17" s="358"/>
      <c r="J17" s="358"/>
      <c r="K17" s="358"/>
      <c r="L17" s="358"/>
      <c r="M17" s="358"/>
      <c r="N17" s="162"/>
      <c r="O17" s="163">
        <v>11.026718</v>
      </c>
      <c r="P17" s="163">
        <v>18.711358</v>
      </c>
      <c r="Q17" s="163">
        <v>16.852256</v>
      </c>
      <c r="R17" s="163">
        <v>19.204754</v>
      </c>
      <c r="S17" s="163">
        <v>13.946152</v>
      </c>
      <c r="T17" s="145"/>
      <c r="U17" s="145"/>
    </row>
    <row r="18" spans="1:21" ht="22.5" customHeight="1">
      <c r="A18" s="167"/>
      <c r="B18" s="164"/>
      <c r="C18" s="165"/>
      <c r="D18" s="359" t="s">
        <v>219</v>
      </c>
      <c r="E18" s="359"/>
      <c r="F18" s="359"/>
      <c r="G18" s="359"/>
      <c r="H18" s="359"/>
      <c r="I18" s="359"/>
      <c r="J18" s="359"/>
      <c r="K18" s="359"/>
      <c r="L18" s="359"/>
      <c r="M18" s="359"/>
      <c r="N18" s="166"/>
      <c r="O18" s="155">
        <v>13.128551</v>
      </c>
      <c r="P18" s="155">
        <v>6.176599</v>
      </c>
      <c r="Q18" s="155">
        <v>12.726243</v>
      </c>
      <c r="R18" s="155">
        <v>24.256981</v>
      </c>
      <c r="S18" s="155">
        <v>14.354459</v>
      </c>
      <c r="T18" s="145"/>
      <c r="U18" s="145"/>
    </row>
    <row r="19" spans="1:22" ht="15" customHeight="1">
      <c r="A19" s="168"/>
      <c r="B19" s="168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56"/>
    </row>
    <row r="20" spans="1:24" ht="22.5" customHeight="1">
      <c r="A20" s="350" t="s">
        <v>308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170"/>
      <c r="O20" s="171"/>
      <c r="P20" s="171"/>
      <c r="Q20" s="171"/>
      <c r="R20" s="171"/>
      <c r="S20" s="171"/>
      <c r="T20" s="171"/>
      <c r="U20" s="171"/>
      <c r="V20" s="171"/>
      <c r="W20" s="140"/>
      <c r="X20" s="140"/>
    </row>
    <row r="21" spans="1:24" ht="13.5" customHeight="1">
      <c r="A21" s="352" t="s">
        <v>334</v>
      </c>
      <c r="B21" s="350"/>
      <c r="C21" s="350"/>
      <c r="D21" s="350"/>
      <c r="E21" s="350"/>
      <c r="F21" s="350"/>
      <c r="G21" s="353"/>
      <c r="H21" s="354"/>
      <c r="I21" s="354"/>
      <c r="J21" s="354"/>
      <c r="K21" s="354"/>
      <c r="L21" s="354"/>
      <c r="M21" s="354"/>
      <c r="N21" s="231"/>
      <c r="O21" s="356" t="s">
        <v>150</v>
      </c>
      <c r="P21" s="357"/>
      <c r="Q21" s="355" t="s">
        <v>220</v>
      </c>
      <c r="R21" s="355"/>
      <c r="S21" s="355"/>
      <c r="T21" s="172"/>
      <c r="U21" s="347"/>
      <c r="V21" s="347"/>
      <c r="W21" s="348"/>
      <c r="X21" s="140"/>
    </row>
    <row r="22" spans="1:24" ht="13.5" customHeight="1">
      <c r="A22" s="353"/>
      <c r="B22" s="353"/>
      <c r="C22" s="353"/>
      <c r="D22" s="353"/>
      <c r="E22" s="353"/>
      <c r="F22" s="353"/>
      <c r="G22" s="353"/>
      <c r="H22" s="354"/>
      <c r="I22" s="354"/>
      <c r="J22" s="354"/>
      <c r="K22" s="354"/>
      <c r="L22" s="354"/>
      <c r="M22" s="354"/>
      <c r="N22" s="231"/>
      <c r="O22" s="232" t="s">
        <v>333</v>
      </c>
      <c r="P22" s="233"/>
      <c r="Q22" s="355"/>
      <c r="R22" s="355"/>
      <c r="S22" s="355"/>
      <c r="T22" s="172"/>
      <c r="U22" s="349"/>
      <c r="V22" s="349"/>
      <c r="W22" s="348"/>
      <c r="X22" s="140"/>
    </row>
    <row r="23" spans="1:22" ht="25.5" customHeight="1">
      <c r="A23" s="98"/>
      <c r="B23" s="99"/>
      <c r="D23" s="99"/>
      <c r="F23" s="99"/>
      <c r="H23" s="99"/>
      <c r="J23" s="99"/>
      <c r="V23" s="156"/>
    </row>
    <row r="24" spans="1:22" ht="25.5" customHeight="1">
      <c r="A24" s="98"/>
      <c r="B24" s="99"/>
      <c r="D24" s="99"/>
      <c r="F24" s="99"/>
      <c r="H24" s="99"/>
      <c r="J24" s="99"/>
      <c r="V24" s="156"/>
    </row>
    <row r="25" spans="1:27" ht="12">
      <c r="A25" s="98"/>
      <c r="B25" s="99"/>
      <c r="D25" s="99"/>
      <c r="F25" s="99"/>
      <c r="H25" s="99"/>
      <c r="J25" s="99"/>
      <c r="V25" s="173"/>
      <c r="W25" s="173"/>
      <c r="X25" s="173"/>
      <c r="Y25" s="173"/>
      <c r="Z25" s="173"/>
      <c r="AA25" s="173"/>
    </row>
    <row r="26" spans="1:27" ht="12">
      <c r="A26" s="98"/>
      <c r="B26" s="99"/>
      <c r="D26" s="99"/>
      <c r="F26" s="99"/>
      <c r="H26" s="99"/>
      <c r="J26" s="99"/>
      <c r="V26" s="173"/>
      <c r="W26" s="173"/>
      <c r="X26" s="173"/>
      <c r="Y26" s="173"/>
      <c r="Z26" s="173"/>
      <c r="AA26" s="173"/>
    </row>
    <row r="27" spans="1:27" ht="12">
      <c r="A27" s="98"/>
      <c r="B27" s="99"/>
      <c r="D27" s="99"/>
      <c r="F27" s="99"/>
      <c r="H27" s="99"/>
      <c r="J27" s="99"/>
      <c r="V27" s="173"/>
      <c r="W27" s="173"/>
      <c r="X27" s="173"/>
      <c r="Y27" s="173"/>
      <c r="Z27" s="173"/>
      <c r="AA27" s="173"/>
    </row>
    <row r="28" spans="1:27" ht="12">
      <c r="A28" s="98"/>
      <c r="B28" s="99"/>
      <c r="D28" s="99"/>
      <c r="F28" s="99"/>
      <c r="H28" s="99"/>
      <c r="J28" s="99"/>
      <c r="V28" s="174"/>
      <c r="W28" s="174"/>
      <c r="X28" s="174"/>
      <c r="Y28" s="174"/>
      <c r="Z28" s="174"/>
      <c r="AA28" s="174"/>
    </row>
    <row r="29" spans="1:27" ht="12">
      <c r="A29" s="98"/>
      <c r="B29" s="99"/>
      <c r="D29" s="99"/>
      <c r="F29" s="99"/>
      <c r="H29" s="99"/>
      <c r="J29" s="99"/>
      <c r="V29" s="174"/>
      <c r="W29" s="174"/>
      <c r="X29" s="174"/>
      <c r="Y29" s="174"/>
      <c r="Z29" s="174"/>
      <c r="AA29" s="174"/>
    </row>
    <row r="30" spans="1:27" ht="12">
      <c r="A30" s="98"/>
      <c r="B30" s="99"/>
      <c r="D30" s="99"/>
      <c r="F30" s="99"/>
      <c r="H30" s="99"/>
      <c r="J30" s="99"/>
      <c r="V30" s="174"/>
      <c r="W30" s="174"/>
      <c r="X30" s="174"/>
      <c r="Y30" s="174"/>
      <c r="Z30" s="174"/>
      <c r="AA30" s="174"/>
    </row>
  </sheetData>
  <sheetProtection/>
  <mergeCells count="30">
    <mergeCell ref="D10:M10"/>
    <mergeCell ref="R3:R4"/>
    <mergeCell ref="O3:O4"/>
    <mergeCell ref="S3:S4"/>
    <mergeCell ref="B7:M7"/>
    <mergeCell ref="C8:M8"/>
    <mergeCell ref="D9:M9"/>
    <mergeCell ref="A1:U1"/>
    <mergeCell ref="A3:N4"/>
    <mergeCell ref="B5:M5"/>
    <mergeCell ref="B6:M6"/>
    <mergeCell ref="Q3:Q4"/>
    <mergeCell ref="P3:P4"/>
    <mergeCell ref="D15:M15"/>
    <mergeCell ref="D16:M16"/>
    <mergeCell ref="D17:M17"/>
    <mergeCell ref="D18:M18"/>
    <mergeCell ref="R21:R22"/>
    <mergeCell ref="D11:M11"/>
    <mergeCell ref="D12:M12"/>
    <mergeCell ref="B13:M13"/>
    <mergeCell ref="C14:M14"/>
    <mergeCell ref="Q21:Q22"/>
    <mergeCell ref="U21:V21"/>
    <mergeCell ref="W21:W22"/>
    <mergeCell ref="U22:V22"/>
    <mergeCell ref="A20:M20"/>
    <mergeCell ref="A21:M22"/>
    <mergeCell ref="S21:S22"/>
    <mergeCell ref="O21:P21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K4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1.75390625" style="2" customWidth="1"/>
    <col min="2" max="2" width="17.75390625" style="2" customWidth="1"/>
    <col min="3" max="3" width="8.625" style="2" customWidth="1"/>
    <col min="4" max="4" width="17.75390625" style="2" customWidth="1"/>
    <col min="5" max="5" width="8.625" style="2" customWidth="1"/>
    <col min="6" max="6" width="17.75390625" style="2" customWidth="1"/>
    <col min="7" max="7" width="8.625" style="2" customWidth="1"/>
    <col min="8" max="8" width="17.75390625" style="2" customWidth="1"/>
    <col min="9" max="9" width="8.625" style="2" customWidth="1"/>
    <col min="10" max="10" width="17.75390625" style="2" customWidth="1"/>
    <col min="11" max="11" width="8.625" style="2" customWidth="1"/>
    <col min="12" max="73" width="10.25390625" style="2" customWidth="1"/>
    <col min="74" max="16384" width="9.00390625" style="2" customWidth="1"/>
  </cols>
  <sheetData>
    <row r="2" ht="18.75">
      <c r="D2" s="1" t="s">
        <v>30</v>
      </c>
    </row>
    <row r="3" ht="12" thickBot="1">
      <c r="K3" s="3" t="s">
        <v>4</v>
      </c>
    </row>
    <row r="4" spans="1:11" ht="12" customHeight="1" thickBot="1">
      <c r="A4" s="239" t="s">
        <v>31</v>
      </c>
      <c r="B4" s="243" t="s">
        <v>257</v>
      </c>
      <c r="C4" s="182"/>
      <c r="D4" s="243" t="s">
        <v>258</v>
      </c>
      <c r="E4" s="183"/>
      <c r="F4" s="243" t="s">
        <v>322</v>
      </c>
      <c r="G4" s="183"/>
      <c r="H4" s="243" t="s">
        <v>324</v>
      </c>
      <c r="I4" s="183"/>
      <c r="J4" s="243" t="s">
        <v>325</v>
      </c>
      <c r="K4" s="183"/>
    </row>
    <row r="5" spans="1:11" ht="24.75" customHeight="1" thickBot="1">
      <c r="A5" s="240"/>
      <c r="B5" s="244"/>
      <c r="C5" s="4" t="s">
        <v>8</v>
      </c>
      <c r="D5" s="244"/>
      <c r="E5" s="4" t="s">
        <v>8</v>
      </c>
      <c r="F5" s="244"/>
      <c r="G5" s="4" t="s">
        <v>8</v>
      </c>
      <c r="H5" s="244"/>
      <c r="I5" s="4" t="s">
        <v>8</v>
      </c>
      <c r="J5" s="244"/>
      <c r="K5" s="4" t="s">
        <v>32</v>
      </c>
    </row>
    <row r="6" spans="1:11" ht="24" customHeight="1">
      <c r="A6" s="5" t="s">
        <v>273</v>
      </c>
      <c r="B6" s="6">
        <v>484610.78</v>
      </c>
      <c r="C6" s="7">
        <v>7.037719</v>
      </c>
      <c r="D6" s="6">
        <v>596381.05</v>
      </c>
      <c r="E6" s="7">
        <v>23.063926</v>
      </c>
      <c r="F6" s="6">
        <v>645860.91</v>
      </c>
      <c r="G6" s="7">
        <v>8.296685</v>
      </c>
      <c r="H6" s="6">
        <v>682200.84</v>
      </c>
      <c r="I6" s="7">
        <v>5.626588</v>
      </c>
      <c r="J6" s="6">
        <v>749872.18</v>
      </c>
      <c r="K6" s="7">
        <v>9.919563</v>
      </c>
    </row>
    <row r="7" spans="1:11" ht="24" customHeight="1">
      <c r="A7" s="8" t="s">
        <v>274</v>
      </c>
      <c r="B7" s="6">
        <v>156959.91</v>
      </c>
      <c r="C7" s="7">
        <v>5.690874</v>
      </c>
      <c r="D7" s="6">
        <v>216727.52</v>
      </c>
      <c r="E7" s="7">
        <v>38.078265</v>
      </c>
      <c r="F7" s="6">
        <v>236986.98</v>
      </c>
      <c r="G7" s="7">
        <v>9.347895</v>
      </c>
      <c r="H7" s="6">
        <v>233370.14</v>
      </c>
      <c r="I7" s="7">
        <v>-1.526177</v>
      </c>
      <c r="J7" s="6">
        <v>240537.38</v>
      </c>
      <c r="K7" s="7">
        <v>3.07119</v>
      </c>
    </row>
    <row r="8" spans="1:11" ht="24" customHeight="1">
      <c r="A8" s="8" t="s">
        <v>35</v>
      </c>
      <c r="B8" s="6">
        <v>14444.55</v>
      </c>
      <c r="C8" s="7">
        <v>-16.135177</v>
      </c>
      <c r="D8" s="6">
        <v>15312.27</v>
      </c>
      <c r="E8" s="7">
        <v>6.007248</v>
      </c>
      <c r="F8" s="6">
        <v>14452.12</v>
      </c>
      <c r="G8" s="7">
        <v>-5.61739</v>
      </c>
      <c r="H8" s="6">
        <v>18312.47</v>
      </c>
      <c r="I8" s="7">
        <v>26.711306</v>
      </c>
      <c r="J8" s="6">
        <v>20218.06</v>
      </c>
      <c r="K8" s="7">
        <v>10.405969</v>
      </c>
    </row>
    <row r="9" spans="1:11" ht="24" customHeight="1">
      <c r="A9" s="8" t="s">
        <v>36</v>
      </c>
      <c r="B9" s="6">
        <v>32187.11</v>
      </c>
      <c r="C9" s="7">
        <v>-6.57437</v>
      </c>
      <c r="D9" s="6">
        <v>36200.07</v>
      </c>
      <c r="E9" s="7">
        <v>12.4676</v>
      </c>
      <c r="F9" s="6">
        <v>34557.45</v>
      </c>
      <c r="G9" s="7">
        <v>-4.537616</v>
      </c>
      <c r="H9" s="6">
        <v>39519.71</v>
      </c>
      <c r="I9" s="7">
        <v>14.359451</v>
      </c>
      <c r="J9" s="6">
        <v>40526.03</v>
      </c>
      <c r="K9" s="7">
        <v>2.546375</v>
      </c>
    </row>
    <row r="10" spans="1:11" s="10" customFormat="1" ht="24" customHeight="1">
      <c r="A10" s="9" t="s">
        <v>37</v>
      </c>
      <c r="B10" s="6">
        <v>1355.84</v>
      </c>
      <c r="C10" s="7">
        <v>-75.424726</v>
      </c>
      <c r="D10" s="6">
        <v>2193.72</v>
      </c>
      <c r="E10" s="7">
        <v>61.797852</v>
      </c>
      <c r="F10" s="6">
        <v>-1298.26</v>
      </c>
      <c r="G10" s="7">
        <v>-159.180752</v>
      </c>
      <c r="H10" s="6">
        <v>-327.9</v>
      </c>
      <c r="I10" s="7" t="s">
        <v>38</v>
      </c>
      <c r="J10" s="6">
        <v>3778.53</v>
      </c>
      <c r="K10" s="7" t="s">
        <v>38</v>
      </c>
    </row>
    <row r="11" spans="1:11" s="10" customFormat="1" ht="24" customHeight="1">
      <c r="A11" s="9" t="s">
        <v>39</v>
      </c>
      <c r="B11" s="6">
        <v>1368.91</v>
      </c>
      <c r="C11" s="7">
        <v>-56.228077</v>
      </c>
      <c r="D11" s="6">
        <v>7019.03</v>
      </c>
      <c r="E11" s="7">
        <v>412.745907</v>
      </c>
      <c r="F11" s="6">
        <v>9071.56</v>
      </c>
      <c r="G11" s="7">
        <v>29.24236</v>
      </c>
      <c r="H11" s="6">
        <v>5332.71</v>
      </c>
      <c r="I11" s="7">
        <v>-41.215072</v>
      </c>
      <c r="J11" s="6">
        <v>4020.2</v>
      </c>
      <c r="K11" s="7">
        <v>-24.612439</v>
      </c>
    </row>
    <row r="12" spans="1:11" ht="24" customHeight="1">
      <c r="A12" s="8" t="s">
        <v>40</v>
      </c>
      <c r="B12" s="6">
        <v>6358.16</v>
      </c>
      <c r="C12" s="7">
        <v>-0.960309</v>
      </c>
      <c r="D12" s="6">
        <v>7697.09</v>
      </c>
      <c r="E12" s="7">
        <v>21.058451</v>
      </c>
      <c r="F12" s="6">
        <v>9108.63</v>
      </c>
      <c r="G12" s="7">
        <v>18.338619</v>
      </c>
      <c r="H12" s="6">
        <v>9120</v>
      </c>
      <c r="I12" s="7">
        <v>0.124827</v>
      </c>
      <c r="J12" s="6">
        <v>8937.89</v>
      </c>
      <c r="K12" s="7">
        <v>-1.99682</v>
      </c>
    </row>
    <row r="13" spans="1:11" ht="24" customHeight="1">
      <c r="A13" s="8" t="s">
        <v>224</v>
      </c>
      <c r="B13" s="6">
        <v>3290.96</v>
      </c>
      <c r="C13" s="7">
        <v>21.689099</v>
      </c>
      <c r="D13" s="6">
        <v>3762.86</v>
      </c>
      <c r="E13" s="7">
        <v>14.339281</v>
      </c>
      <c r="F13" s="6">
        <v>4021.51</v>
      </c>
      <c r="G13" s="7">
        <v>6.873761</v>
      </c>
      <c r="H13" s="6">
        <v>4882.27</v>
      </c>
      <c r="I13" s="7">
        <v>21.403901</v>
      </c>
      <c r="J13" s="6">
        <v>5118.36</v>
      </c>
      <c r="K13" s="7">
        <v>4.83566</v>
      </c>
    </row>
    <row r="14" spans="1:11" ht="24" customHeight="1">
      <c r="A14" s="8" t="s">
        <v>225</v>
      </c>
      <c r="B14" s="6">
        <v>8970.69</v>
      </c>
      <c r="C14" s="7">
        <v>-20.573228</v>
      </c>
      <c r="D14" s="6">
        <v>14524.42</v>
      </c>
      <c r="E14" s="7">
        <v>61.90973</v>
      </c>
      <c r="F14" s="6">
        <v>16554.17</v>
      </c>
      <c r="G14" s="7">
        <v>13.97474</v>
      </c>
      <c r="H14" s="6">
        <v>15180.3</v>
      </c>
      <c r="I14" s="7">
        <v>-8.299238</v>
      </c>
      <c r="J14" s="6">
        <v>14294.05</v>
      </c>
      <c r="K14" s="7">
        <v>-5.838159</v>
      </c>
    </row>
    <row r="15" spans="1:11" ht="24" customHeight="1">
      <c r="A15" s="8" t="s">
        <v>226</v>
      </c>
      <c r="B15" s="6">
        <v>8110.74</v>
      </c>
      <c r="C15" s="7">
        <v>-11.007412</v>
      </c>
      <c r="D15" s="6">
        <v>12290.96</v>
      </c>
      <c r="E15" s="7">
        <v>51.539317</v>
      </c>
      <c r="F15" s="6">
        <v>11835</v>
      </c>
      <c r="G15" s="7">
        <v>-3.709718</v>
      </c>
      <c r="H15" s="6">
        <v>12669.5</v>
      </c>
      <c r="I15" s="7">
        <v>7.05112</v>
      </c>
      <c r="J15" s="6">
        <v>10832.06</v>
      </c>
      <c r="K15" s="7">
        <v>-14.502861</v>
      </c>
    </row>
    <row r="16" spans="1:11" ht="24" customHeight="1">
      <c r="A16" s="8" t="s">
        <v>227</v>
      </c>
      <c r="B16" s="6">
        <v>8928.53</v>
      </c>
      <c r="C16" s="7">
        <v>-18.946126</v>
      </c>
      <c r="D16" s="6">
        <v>12267.36</v>
      </c>
      <c r="E16" s="7">
        <v>37.39507</v>
      </c>
      <c r="F16" s="6">
        <v>18543.13</v>
      </c>
      <c r="G16" s="7">
        <v>51.158277</v>
      </c>
      <c r="H16" s="6">
        <v>15747.54</v>
      </c>
      <c r="I16" s="7">
        <v>-15.076149</v>
      </c>
      <c r="J16" s="6">
        <v>19734.97</v>
      </c>
      <c r="K16" s="7">
        <v>25.320971</v>
      </c>
    </row>
    <row r="17" spans="1:11" ht="24" customHeight="1">
      <c r="A17" s="8" t="s">
        <v>228</v>
      </c>
      <c r="B17" s="6">
        <v>5792.39</v>
      </c>
      <c r="C17" s="7">
        <v>73.553197</v>
      </c>
      <c r="D17" s="6">
        <v>13317</v>
      </c>
      <c r="E17" s="7">
        <v>129.9051</v>
      </c>
      <c r="F17" s="6">
        <v>21401.07</v>
      </c>
      <c r="G17" s="7">
        <v>60.704888</v>
      </c>
      <c r="H17" s="6">
        <v>15410.02</v>
      </c>
      <c r="I17" s="7">
        <v>-27.994161</v>
      </c>
      <c r="J17" s="6">
        <v>17380.98</v>
      </c>
      <c r="K17" s="7">
        <v>12.79012</v>
      </c>
    </row>
    <row r="18" spans="1:11" ht="24" customHeight="1">
      <c r="A18" s="11" t="s">
        <v>229</v>
      </c>
      <c r="B18" s="6">
        <v>35647.22</v>
      </c>
      <c r="C18" s="7">
        <v>99.131462</v>
      </c>
      <c r="D18" s="6">
        <v>57373.99</v>
      </c>
      <c r="E18" s="7">
        <v>60.949409</v>
      </c>
      <c r="F18" s="6">
        <v>60742.92</v>
      </c>
      <c r="G18" s="7">
        <v>5.871877</v>
      </c>
      <c r="H18" s="6">
        <v>56935.96</v>
      </c>
      <c r="I18" s="7">
        <v>-6.267331</v>
      </c>
      <c r="J18" s="6">
        <v>55960.91</v>
      </c>
      <c r="K18" s="7">
        <v>-1.712538</v>
      </c>
    </row>
    <row r="19" spans="1:11" ht="24" customHeight="1">
      <c r="A19" s="8" t="s">
        <v>41</v>
      </c>
      <c r="B19" s="6">
        <v>327650.87</v>
      </c>
      <c r="C19" s="7">
        <v>7.695156</v>
      </c>
      <c r="D19" s="6">
        <v>379653.53</v>
      </c>
      <c r="E19" s="7">
        <v>15.871363</v>
      </c>
      <c r="F19" s="6">
        <v>408873.93</v>
      </c>
      <c r="G19" s="7">
        <v>7.696596</v>
      </c>
      <c r="H19" s="6">
        <v>448830.7</v>
      </c>
      <c r="I19" s="7">
        <v>9.772394</v>
      </c>
      <c r="J19" s="6">
        <v>509334.8</v>
      </c>
      <c r="K19" s="7">
        <v>13.480384</v>
      </c>
    </row>
    <row r="20" spans="1:11" ht="24" customHeight="1">
      <c r="A20" s="8" t="s">
        <v>42</v>
      </c>
      <c r="B20" s="6">
        <v>27751.99</v>
      </c>
      <c r="C20" s="7">
        <v>60.279195</v>
      </c>
      <c r="D20" s="6">
        <v>34515.89</v>
      </c>
      <c r="E20" s="7">
        <v>24.372667</v>
      </c>
      <c r="F20" s="6">
        <v>47190.08</v>
      </c>
      <c r="G20" s="7">
        <v>36.71987</v>
      </c>
      <c r="H20" s="6">
        <v>51790.48</v>
      </c>
      <c r="I20" s="7">
        <v>9.748659</v>
      </c>
      <c r="J20" s="6">
        <v>63877.55</v>
      </c>
      <c r="K20" s="7">
        <v>23.338401</v>
      </c>
    </row>
    <row r="21" spans="1:11" ht="24" customHeight="1">
      <c r="A21" s="8" t="s">
        <v>43</v>
      </c>
      <c r="B21" s="6">
        <v>102275.25</v>
      </c>
      <c r="C21" s="7">
        <v>-0.593551</v>
      </c>
      <c r="D21" s="6">
        <v>112583.75</v>
      </c>
      <c r="E21" s="7">
        <v>10.079174</v>
      </c>
      <c r="F21" s="6">
        <v>105910.43</v>
      </c>
      <c r="G21" s="7">
        <v>-5.927427</v>
      </c>
      <c r="H21" s="6">
        <v>111001.44</v>
      </c>
      <c r="I21" s="7">
        <v>4.806901</v>
      </c>
      <c r="J21" s="6">
        <v>111461.5</v>
      </c>
      <c r="K21" s="7">
        <v>0.414463</v>
      </c>
    </row>
    <row r="22" spans="1:11" ht="24" customHeight="1">
      <c r="A22" s="8" t="s">
        <v>44</v>
      </c>
      <c r="B22" s="6">
        <v>31018.66</v>
      </c>
      <c r="C22" s="7">
        <v>-6.231378</v>
      </c>
      <c r="D22" s="6">
        <v>41163.93</v>
      </c>
      <c r="E22" s="7">
        <v>32.70699</v>
      </c>
      <c r="F22" s="6">
        <v>46483.6</v>
      </c>
      <c r="G22" s="7">
        <v>12.923134</v>
      </c>
      <c r="H22" s="6">
        <v>43014.18</v>
      </c>
      <c r="I22" s="7">
        <v>-7.463751</v>
      </c>
      <c r="J22" s="6">
        <v>53318.38</v>
      </c>
      <c r="K22" s="7">
        <v>23.955356</v>
      </c>
    </row>
    <row r="23" spans="1:11" ht="24" customHeight="1">
      <c r="A23" s="8" t="s">
        <v>45</v>
      </c>
      <c r="B23" s="6">
        <v>8681.86</v>
      </c>
      <c r="C23" s="7">
        <v>-6.86788</v>
      </c>
      <c r="D23" s="6">
        <v>9543.17</v>
      </c>
      <c r="E23" s="7">
        <v>9.9208</v>
      </c>
      <c r="F23" s="6">
        <v>10111.22</v>
      </c>
      <c r="G23" s="7">
        <v>5.952425</v>
      </c>
      <c r="H23" s="6">
        <v>7763.98</v>
      </c>
      <c r="I23" s="7">
        <v>-23.214212</v>
      </c>
      <c r="J23" s="6">
        <v>9896.55</v>
      </c>
      <c r="K23" s="7">
        <v>27.467484</v>
      </c>
    </row>
    <row r="24" spans="1:11" ht="24" customHeight="1">
      <c r="A24" s="8" t="s">
        <v>46</v>
      </c>
      <c r="B24" s="6">
        <v>49483.4</v>
      </c>
      <c r="C24" s="7">
        <v>16.933021</v>
      </c>
      <c r="D24" s="6">
        <v>44794.27</v>
      </c>
      <c r="E24" s="7">
        <v>-9.476168</v>
      </c>
      <c r="F24" s="6">
        <v>47824.74</v>
      </c>
      <c r="G24" s="7">
        <v>6.765307</v>
      </c>
      <c r="H24" s="6">
        <v>60110.72</v>
      </c>
      <c r="I24" s="7">
        <v>25.689591</v>
      </c>
      <c r="J24" s="6">
        <v>68720.92</v>
      </c>
      <c r="K24" s="7">
        <v>14.323901</v>
      </c>
    </row>
    <row r="25" spans="1:11" ht="24" customHeight="1">
      <c r="A25" s="8" t="s">
        <v>47</v>
      </c>
      <c r="B25" s="6">
        <v>26132.85</v>
      </c>
      <c r="C25" s="7">
        <v>22.67308</v>
      </c>
      <c r="D25" s="6">
        <v>28816.09</v>
      </c>
      <c r="E25" s="7">
        <v>10.26769</v>
      </c>
      <c r="F25" s="6">
        <v>31694.86</v>
      </c>
      <c r="G25" s="7">
        <v>9.990148</v>
      </c>
      <c r="H25" s="6">
        <v>38230.55</v>
      </c>
      <c r="I25" s="7">
        <v>20.620662</v>
      </c>
      <c r="J25" s="6">
        <v>34938.76</v>
      </c>
      <c r="K25" s="7">
        <v>-8.610365</v>
      </c>
    </row>
    <row r="26" spans="1:11" ht="24" customHeight="1">
      <c r="A26" s="8" t="s">
        <v>48</v>
      </c>
      <c r="B26" s="6">
        <v>-12954.46</v>
      </c>
      <c r="C26" s="7" t="s">
        <v>38</v>
      </c>
      <c r="D26" s="6">
        <v>-2060.71</v>
      </c>
      <c r="E26" s="7" t="s">
        <v>38</v>
      </c>
      <c r="F26" s="6">
        <v>2761.68</v>
      </c>
      <c r="G26" s="7" t="s">
        <v>38</v>
      </c>
      <c r="H26" s="6">
        <v>12374.25</v>
      </c>
      <c r="I26" s="7">
        <v>348.069653</v>
      </c>
      <c r="J26" s="6">
        <v>8685.36</v>
      </c>
      <c r="K26" s="7">
        <v>-29.811019</v>
      </c>
    </row>
    <row r="27" spans="1:11" ht="24" customHeight="1">
      <c r="A27" s="8" t="s">
        <v>49</v>
      </c>
      <c r="B27" s="6">
        <v>79830.86</v>
      </c>
      <c r="C27" s="7">
        <v>5.963027</v>
      </c>
      <c r="D27" s="6">
        <v>93944.3</v>
      </c>
      <c r="E27" s="7">
        <v>17.679178</v>
      </c>
      <c r="F27" s="6">
        <v>100932.82</v>
      </c>
      <c r="G27" s="7">
        <v>7.439004</v>
      </c>
      <c r="H27" s="6">
        <v>112752.24</v>
      </c>
      <c r="I27" s="7">
        <v>11.710185</v>
      </c>
      <c r="J27" s="6">
        <v>149234.19</v>
      </c>
      <c r="K27" s="7">
        <v>32.355854</v>
      </c>
    </row>
    <row r="28" spans="1:11" ht="12" customHeight="1" thickBot="1">
      <c r="A28" s="8"/>
      <c r="B28" s="6"/>
      <c r="C28" s="7"/>
      <c r="D28" s="6"/>
      <c r="E28" s="7"/>
      <c r="F28" s="6"/>
      <c r="G28" s="7"/>
      <c r="H28" s="6"/>
      <c r="I28" s="7"/>
      <c r="J28" s="6"/>
      <c r="K28" s="7"/>
    </row>
    <row r="29" spans="1:11" ht="24" customHeight="1">
      <c r="A29" s="5" t="s">
        <v>276</v>
      </c>
      <c r="B29" s="12"/>
      <c r="C29" s="13"/>
      <c r="D29" s="12"/>
      <c r="E29" s="13"/>
      <c r="F29" s="12"/>
      <c r="G29" s="13"/>
      <c r="H29" s="12"/>
      <c r="I29" s="13"/>
      <c r="J29" s="12"/>
      <c r="K29" s="13"/>
    </row>
    <row r="30" spans="1:11" ht="24" customHeight="1">
      <c r="A30" s="8" t="s">
        <v>278</v>
      </c>
      <c r="B30" s="6">
        <v>259708.67</v>
      </c>
      <c r="C30" s="7">
        <v>8.291048</v>
      </c>
      <c r="D30" s="6">
        <v>348182.91</v>
      </c>
      <c r="E30" s="7">
        <v>34.066726</v>
      </c>
      <c r="F30" s="6">
        <v>374203.68</v>
      </c>
      <c r="G30" s="7">
        <v>7.473305</v>
      </c>
      <c r="H30" s="6">
        <v>402359.14</v>
      </c>
      <c r="I30" s="7">
        <v>7.5241</v>
      </c>
      <c r="J30" s="6">
        <v>424325.04</v>
      </c>
      <c r="K30" s="7">
        <v>5.459277</v>
      </c>
    </row>
    <row r="31" spans="1:11" ht="24" customHeight="1">
      <c r="A31" s="8" t="s">
        <v>27</v>
      </c>
      <c r="B31" s="6">
        <v>77753.05</v>
      </c>
      <c r="C31" s="7">
        <v>3.669959</v>
      </c>
      <c r="D31" s="6">
        <v>84496.2</v>
      </c>
      <c r="E31" s="7">
        <v>8.672522</v>
      </c>
      <c r="F31" s="6">
        <v>96019.92</v>
      </c>
      <c r="G31" s="7">
        <v>13.638152</v>
      </c>
      <c r="H31" s="6">
        <v>99864.89</v>
      </c>
      <c r="I31" s="7">
        <v>4.004346</v>
      </c>
      <c r="J31" s="6">
        <v>111772.56</v>
      </c>
      <c r="K31" s="7">
        <v>11.92378</v>
      </c>
    </row>
    <row r="32" spans="1:11" ht="24" customHeight="1">
      <c r="A32" s="8" t="s">
        <v>28</v>
      </c>
      <c r="B32" s="6">
        <v>127737.55</v>
      </c>
      <c r="C32" s="7">
        <v>10.919657</v>
      </c>
      <c r="D32" s="6">
        <v>144700.19</v>
      </c>
      <c r="E32" s="7">
        <v>13.27929</v>
      </c>
      <c r="F32" s="6">
        <v>150127.31</v>
      </c>
      <c r="G32" s="7">
        <v>3.750596</v>
      </c>
      <c r="H32" s="6">
        <v>155683.51</v>
      </c>
      <c r="I32" s="7">
        <v>3.700992</v>
      </c>
      <c r="J32" s="6">
        <v>182565.87</v>
      </c>
      <c r="K32" s="7">
        <v>17.267314</v>
      </c>
    </row>
    <row r="33" spans="1:11" ht="24" customHeight="1" thickBot="1">
      <c r="A33" s="14" t="s">
        <v>29</v>
      </c>
      <c r="B33" s="15">
        <v>19411.51</v>
      </c>
      <c r="C33" s="16">
        <v>-14.712882</v>
      </c>
      <c r="D33" s="15">
        <v>19001.75</v>
      </c>
      <c r="E33" s="16">
        <v>-2.110913</v>
      </c>
      <c r="F33" s="15">
        <v>25510</v>
      </c>
      <c r="G33" s="16">
        <v>34.250793</v>
      </c>
      <c r="H33" s="15">
        <v>24293.3</v>
      </c>
      <c r="I33" s="16">
        <v>-4.769502</v>
      </c>
      <c r="J33" s="15">
        <v>31208.71</v>
      </c>
      <c r="K33" s="16">
        <v>28.466326</v>
      </c>
    </row>
    <row r="35" s="21" customFormat="1" ht="11.25">
      <c r="A35" s="21" t="s">
        <v>306</v>
      </c>
    </row>
    <row r="36" spans="1:11" ht="11.25" customHeight="1">
      <c r="A36" s="247" t="s">
        <v>55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</row>
    <row r="37" spans="1:11" ht="11.25" customHeight="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1.25" customHeight="1">
      <c r="A38" s="3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1.25" customHeight="1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</row>
    <row r="40" spans="1:11" ht="11.25" customHeight="1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</row>
    <row r="41" spans="1:11" ht="11.25" customHeight="1">
      <c r="A41" s="246"/>
      <c r="B41" s="246"/>
      <c r="C41" s="246"/>
      <c r="D41" s="246"/>
      <c r="E41" s="246"/>
      <c r="F41" s="246"/>
      <c r="G41" s="246"/>
      <c r="H41" s="246"/>
      <c r="I41" s="246"/>
      <c r="J41" s="246"/>
      <c r="K41" s="246"/>
    </row>
    <row r="42" spans="1:11" ht="11.25" customHeight="1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46"/>
    </row>
    <row r="43" ht="11.25">
      <c r="A43" s="20"/>
    </row>
    <row r="44" ht="11.25">
      <c r="A44" s="24"/>
    </row>
  </sheetData>
  <sheetProtection/>
  <mergeCells count="12">
    <mergeCell ref="A39:K39"/>
    <mergeCell ref="A40:K40"/>
    <mergeCell ref="A41:K41"/>
    <mergeCell ref="A42:K42"/>
    <mergeCell ref="A36:K36"/>
    <mergeCell ref="A37:K37"/>
    <mergeCell ref="A4:A5"/>
    <mergeCell ref="F4:F5"/>
    <mergeCell ref="D4:D5"/>
    <mergeCell ref="B4:B5"/>
    <mergeCell ref="H4:H5"/>
    <mergeCell ref="J4:J5"/>
  </mergeCells>
  <printOptions/>
  <pageMargins left="0.75" right="0.75" top="1" bottom="1" header="0.512" footer="0.512"/>
  <pageSetup horizontalDpi="300" verticalDpi="300" orientation="landscape" paperSize="9" scale="59" r:id="rId1"/>
  <ignoredErrors>
    <ignoredError sqref="I5:K5 I4:J4 K4 G4 E4 C4 B5:H5 B4 D4 F4 H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875" style="2" customWidth="1"/>
    <col min="2" max="2" width="17.75390625" style="2" customWidth="1"/>
    <col min="3" max="3" width="8.625" style="2" customWidth="1"/>
    <col min="4" max="4" width="17.75390625" style="2" customWidth="1"/>
    <col min="5" max="5" width="8.625" style="2" customWidth="1"/>
    <col min="6" max="6" width="17.75390625" style="2" customWidth="1"/>
    <col min="7" max="7" width="8.625" style="2" customWidth="1"/>
    <col min="8" max="8" width="17.75390625" style="2" customWidth="1"/>
    <col min="9" max="9" width="8.625" style="2" customWidth="1"/>
    <col min="10" max="10" width="17.75390625" style="2" customWidth="1"/>
    <col min="11" max="11" width="8.625" style="2" customWidth="1"/>
    <col min="12" max="73" width="10.25390625" style="2" customWidth="1"/>
    <col min="74" max="16384" width="9.00390625" style="2" customWidth="1"/>
  </cols>
  <sheetData>
    <row r="1" spans="1:4" ht="18.75">
      <c r="A1" s="25" t="s">
        <v>56</v>
      </c>
      <c r="D1" s="1" t="s">
        <v>57</v>
      </c>
    </row>
    <row r="3" ht="12" thickBot="1">
      <c r="K3" s="3" t="s">
        <v>4</v>
      </c>
    </row>
    <row r="4" spans="1:11" ht="12" customHeight="1" thickBot="1">
      <c r="A4" s="239" t="s">
        <v>31</v>
      </c>
      <c r="B4" s="243" t="s">
        <v>257</v>
      </c>
      <c r="C4" s="183"/>
      <c r="D4" s="241">
        <v>2013</v>
      </c>
      <c r="E4" s="183"/>
      <c r="F4" s="241">
        <v>2014</v>
      </c>
      <c r="G4" s="183"/>
      <c r="H4" s="241">
        <v>2015</v>
      </c>
      <c r="I4" s="183"/>
      <c r="J4" s="241">
        <v>2016</v>
      </c>
      <c r="K4" s="183"/>
    </row>
    <row r="5" spans="1:11" ht="24.75" customHeight="1" thickBot="1">
      <c r="A5" s="240"/>
      <c r="B5" s="244"/>
      <c r="C5" s="4" t="s">
        <v>8</v>
      </c>
      <c r="D5" s="242"/>
      <c r="E5" s="4" t="s">
        <v>8</v>
      </c>
      <c r="F5" s="242"/>
      <c r="G5" s="4" t="s">
        <v>8</v>
      </c>
      <c r="H5" s="244"/>
      <c r="I5" s="4" t="s">
        <v>8</v>
      </c>
      <c r="J5" s="244"/>
      <c r="K5" s="4" t="s">
        <v>32</v>
      </c>
    </row>
    <row r="6" spans="1:11" ht="15" customHeight="1">
      <c r="A6" s="5" t="s">
        <v>33</v>
      </c>
      <c r="B6" s="26">
        <v>400241.22</v>
      </c>
      <c r="C6" s="27">
        <v>2.717143</v>
      </c>
      <c r="D6" s="26">
        <v>486452.31</v>
      </c>
      <c r="E6" s="27">
        <v>21.539783</v>
      </c>
      <c r="F6" s="26">
        <v>533635.19</v>
      </c>
      <c r="G6" s="27">
        <v>9.699385</v>
      </c>
      <c r="H6" s="26">
        <v>564937.55</v>
      </c>
      <c r="I6" s="27">
        <v>5.865873</v>
      </c>
      <c r="J6" s="26">
        <v>587283.33</v>
      </c>
      <c r="K6" s="27">
        <v>3.955443</v>
      </c>
    </row>
    <row r="7" spans="1:11" ht="15" customHeight="1">
      <c r="A7" s="8" t="s">
        <v>34</v>
      </c>
      <c r="B7" s="29">
        <v>112404.94</v>
      </c>
      <c r="C7" s="28">
        <v>0.976537</v>
      </c>
      <c r="D7" s="29">
        <v>161488.53</v>
      </c>
      <c r="E7" s="28">
        <v>43.666755</v>
      </c>
      <c r="F7" s="29">
        <v>168811.26</v>
      </c>
      <c r="G7" s="28">
        <v>4.53452</v>
      </c>
      <c r="H7" s="29">
        <v>170395.72</v>
      </c>
      <c r="I7" s="28">
        <v>0.938599</v>
      </c>
      <c r="J7" s="29">
        <v>172318.94</v>
      </c>
      <c r="K7" s="28">
        <v>1.128679</v>
      </c>
    </row>
    <row r="8" spans="1:11" ht="15" customHeight="1" thickBot="1">
      <c r="A8" s="14" t="s">
        <v>58</v>
      </c>
      <c r="B8" s="30">
        <v>287836.28</v>
      </c>
      <c r="C8" s="31">
        <v>3.413282</v>
      </c>
      <c r="D8" s="30">
        <v>324963.78</v>
      </c>
      <c r="E8" s="31">
        <v>12.898826</v>
      </c>
      <c r="F8" s="30">
        <v>364823.93</v>
      </c>
      <c r="G8" s="31">
        <v>12.266029</v>
      </c>
      <c r="H8" s="30">
        <v>394541.83</v>
      </c>
      <c r="I8" s="31">
        <v>8.14582</v>
      </c>
      <c r="J8" s="30">
        <v>414964.39</v>
      </c>
      <c r="K8" s="31">
        <v>5.176272</v>
      </c>
    </row>
    <row r="9" spans="1:11" ht="11.25" customHeight="1">
      <c r="A9" s="32"/>
      <c r="B9" s="19"/>
      <c r="C9" s="18"/>
      <c r="D9" s="19"/>
      <c r="E9" s="18"/>
      <c r="F9" s="19"/>
      <c r="G9" s="18"/>
      <c r="H9" s="19"/>
      <c r="I9" s="18"/>
      <c r="J9" s="19"/>
      <c r="K9" s="18"/>
    </row>
    <row r="10" ht="11.25">
      <c r="A10" s="21" t="s">
        <v>312</v>
      </c>
    </row>
    <row r="11" ht="11.25">
      <c r="A11" s="20"/>
    </row>
    <row r="12" ht="11.25">
      <c r="A12" s="21"/>
    </row>
  </sheetData>
  <sheetProtection/>
  <mergeCells count="6">
    <mergeCell ref="H4:H5"/>
    <mergeCell ref="J4:J5"/>
    <mergeCell ref="A4:A5"/>
    <mergeCell ref="F4:F5"/>
    <mergeCell ref="D4:D5"/>
    <mergeCell ref="B4:B5"/>
  </mergeCells>
  <printOptions/>
  <pageMargins left="0.75" right="0.75" top="1" bottom="1" header="0.512" footer="0.512"/>
  <pageSetup fitToHeight="1" fitToWidth="1" horizontalDpi="300" verticalDpi="300" orientation="landscape" paperSize="9" scale="81" r:id="rId1"/>
  <ignoredErrors>
    <ignoredError sqref="B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7.50390625" style="2" customWidth="1"/>
    <col min="2" max="11" width="12.00390625" style="2" customWidth="1"/>
    <col min="12" max="73" width="10.25390625" style="2" customWidth="1"/>
    <col min="74" max="16384" width="9.00390625" style="2" customWidth="1"/>
  </cols>
  <sheetData>
    <row r="1" ht="18.75">
      <c r="B1" s="1" t="s">
        <v>59</v>
      </c>
    </row>
    <row r="3" ht="12" thickBot="1">
      <c r="K3" s="3" t="s">
        <v>60</v>
      </c>
    </row>
    <row r="4" spans="1:11" ht="12" customHeight="1" thickBot="1">
      <c r="A4" s="239" t="s">
        <v>31</v>
      </c>
      <c r="B4" s="248" t="s">
        <v>61</v>
      </c>
      <c r="C4" s="248"/>
      <c r="D4" s="248"/>
      <c r="E4" s="248"/>
      <c r="F4" s="248"/>
      <c r="G4" s="248" t="s">
        <v>62</v>
      </c>
      <c r="H4" s="248"/>
      <c r="I4" s="248"/>
      <c r="J4" s="248"/>
      <c r="K4" s="248"/>
    </row>
    <row r="5" spans="1:11" ht="12" customHeight="1" thickBot="1">
      <c r="A5" s="240"/>
      <c r="B5" s="33">
        <v>2012</v>
      </c>
      <c r="C5" s="189">
        <v>2013</v>
      </c>
      <c r="D5" s="189">
        <v>2014</v>
      </c>
      <c r="E5" s="189">
        <v>2015</v>
      </c>
      <c r="F5" s="189">
        <v>2016</v>
      </c>
      <c r="G5" s="33">
        <v>2012</v>
      </c>
      <c r="H5" s="189">
        <v>2013</v>
      </c>
      <c r="I5" s="189">
        <v>2014</v>
      </c>
      <c r="J5" s="189">
        <v>2015</v>
      </c>
      <c r="K5" s="189">
        <v>2016</v>
      </c>
    </row>
    <row r="6" spans="1:11" ht="24" customHeight="1">
      <c r="A6" s="5" t="s">
        <v>33</v>
      </c>
      <c r="B6" s="13">
        <v>2.911882</v>
      </c>
      <c r="C6" s="13">
        <v>3.45208</v>
      </c>
      <c r="D6" s="13">
        <v>3.685727</v>
      </c>
      <c r="E6" s="13">
        <v>3.946378</v>
      </c>
      <c r="F6" s="13">
        <v>4.034215</v>
      </c>
      <c r="G6" s="13">
        <v>3.525697</v>
      </c>
      <c r="H6" s="13">
        <v>4.232183</v>
      </c>
      <c r="I6" s="13">
        <v>4.460851</v>
      </c>
      <c r="J6" s="13">
        <v>4.765523</v>
      </c>
      <c r="K6" s="13">
        <v>5.151083</v>
      </c>
    </row>
    <row r="7" spans="1:11" ht="24" customHeight="1">
      <c r="A7" s="8" t="s">
        <v>34</v>
      </c>
      <c r="B7" s="7">
        <v>2.908213</v>
      </c>
      <c r="C7" s="7">
        <v>4.097065</v>
      </c>
      <c r="D7" s="7">
        <v>4.167331</v>
      </c>
      <c r="E7" s="7">
        <v>4.282998</v>
      </c>
      <c r="F7" s="7">
        <v>4.356313</v>
      </c>
      <c r="G7" s="7">
        <v>4.060969</v>
      </c>
      <c r="H7" s="7">
        <v>5.498513</v>
      </c>
      <c r="I7" s="7">
        <v>5.85034</v>
      </c>
      <c r="J7" s="7">
        <v>5.865898</v>
      </c>
      <c r="K7" s="7">
        <v>6.080911</v>
      </c>
    </row>
    <row r="8" spans="1:11" ht="24" customHeight="1">
      <c r="A8" s="8" t="s">
        <v>35</v>
      </c>
      <c r="B8" s="7">
        <v>2.44632</v>
      </c>
      <c r="C8" s="7">
        <v>2.693487</v>
      </c>
      <c r="D8" s="7">
        <v>2.553463</v>
      </c>
      <c r="E8" s="7">
        <v>3.155244</v>
      </c>
      <c r="F8" s="7">
        <v>3.822209</v>
      </c>
      <c r="G8" s="7">
        <v>3.024273</v>
      </c>
      <c r="H8" s="7">
        <v>3.583304</v>
      </c>
      <c r="I8" s="7">
        <v>3.280006</v>
      </c>
      <c r="J8" s="7">
        <v>4.08543</v>
      </c>
      <c r="K8" s="7">
        <v>4.464671</v>
      </c>
    </row>
    <row r="9" spans="1:11" ht="24" customHeight="1">
      <c r="A9" s="8" t="s">
        <v>36</v>
      </c>
      <c r="B9" s="7">
        <v>7.115316</v>
      </c>
      <c r="C9" s="7">
        <v>7.486936</v>
      </c>
      <c r="D9" s="7">
        <v>6.716571</v>
      </c>
      <c r="E9" s="7">
        <v>7.665055</v>
      </c>
      <c r="F9" s="7">
        <v>8.36286</v>
      </c>
      <c r="G9" s="7">
        <v>8.420383</v>
      </c>
      <c r="H9" s="7">
        <v>8.864046</v>
      </c>
      <c r="I9" s="7">
        <v>8.323057</v>
      </c>
      <c r="J9" s="7">
        <v>9.309716</v>
      </c>
      <c r="K9" s="7">
        <v>10.077759</v>
      </c>
    </row>
    <row r="10" spans="1:11" s="10" customFormat="1" ht="24" customHeight="1">
      <c r="A10" s="9" t="s">
        <v>37</v>
      </c>
      <c r="B10" s="191">
        <v>0.799463</v>
      </c>
      <c r="C10" s="7">
        <v>1.056251</v>
      </c>
      <c r="D10" s="7">
        <v>-1.115559</v>
      </c>
      <c r="E10" s="7">
        <v>-0.593893</v>
      </c>
      <c r="F10" s="7">
        <v>3.241295</v>
      </c>
      <c r="G10" s="7">
        <v>0.714833</v>
      </c>
      <c r="H10" s="7">
        <v>1.154887</v>
      </c>
      <c r="I10" s="7">
        <v>-0.680694</v>
      </c>
      <c r="J10" s="7">
        <v>-0.238769</v>
      </c>
      <c r="K10" s="7">
        <v>3.422151</v>
      </c>
    </row>
    <row r="11" spans="1:11" s="10" customFormat="1" ht="24" customHeight="1">
      <c r="A11" s="9" t="s">
        <v>39</v>
      </c>
      <c r="B11" s="7">
        <v>-0.080979</v>
      </c>
      <c r="C11" s="7">
        <v>3.188518</v>
      </c>
      <c r="D11" s="7">
        <v>4.114444</v>
      </c>
      <c r="E11" s="7">
        <v>2.302591</v>
      </c>
      <c r="F11" s="7">
        <v>1.744994</v>
      </c>
      <c r="G11" s="7">
        <v>0.841129</v>
      </c>
      <c r="H11" s="7">
        <v>4.116152</v>
      </c>
      <c r="I11" s="7">
        <v>5.116833</v>
      </c>
      <c r="J11" s="7">
        <v>3.228297</v>
      </c>
      <c r="K11" s="7">
        <v>2.667172</v>
      </c>
    </row>
    <row r="12" spans="1:11" ht="24" customHeight="1">
      <c r="A12" s="8" t="s">
        <v>40</v>
      </c>
      <c r="B12" s="7">
        <v>3.042175</v>
      </c>
      <c r="C12" s="7">
        <v>3.477743</v>
      </c>
      <c r="D12" s="7">
        <v>4.203653</v>
      </c>
      <c r="E12" s="7">
        <v>4.15126</v>
      </c>
      <c r="F12" s="7">
        <v>3.86737</v>
      </c>
      <c r="G12" s="7">
        <v>3.627501</v>
      </c>
      <c r="H12" s="7">
        <v>4.159267</v>
      </c>
      <c r="I12" s="7">
        <v>5.032308</v>
      </c>
      <c r="J12" s="7">
        <v>4.780975</v>
      </c>
      <c r="K12" s="7">
        <v>4.740261</v>
      </c>
    </row>
    <row r="13" spans="1:11" ht="24" customHeight="1">
      <c r="A13" s="8" t="s">
        <v>224</v>
      </c>
      <c r="B13" s="7">
        <v>4.550485</v>
      </c>
      <c r="C13" s="7">
        <v>5.098819</v>
      </c>
      <c r="D13" s="7">
        <v>5.154786</v>
      </c>
      <c r="E13" s="7">
        <v>6.076512</v>
      </c>
      <c r="F13" s="7">
        <v>6.105243</v>
      </c>
      <c r="G13" s="7">
        <v>5.83709</v>
      </c>
      <c r="H13" s="7">
        <v>6.508057</v>
      </c>
      <c r="I13" s="7">
        <v>6.605053</v>
      </c>
      <c r="J13" s="7">
        <v>7.272827</v>
      </c>
      <c r="K13" s="7">
        <v>7.680808</v>
      </c>
    </row>
    <row r="14" spans="1:11" ht="24" customHeight="1">
      <c r="A14" s="8" t="s">
        <v>225</v>
      </c>
      <c r="B14" s="7">
        <v>3.447849</v>
      </c>
      <c r="C14" s="7">
        <v>4.846361</v>
      </c>
      <c r="D14" s="7">
        <v>5.618218</v>
      </c>
      <c r="E14" s="7">
        <v>5.631293</v>
      </c>
      <c r="F14" s="7">
        <v>5.190104</v>
      </c>
      <c r="G14" s="7">
        <v>4.235392</v>
      </c>
      <c r="H14" s="7">
        <v>6.548723</v>
      </c>
      <c r="I14" s="7">
        <v>7.10539</v>
      </c>
      <c r="J14" s="7">
        <v>6.724191</v>
      </c>
      <c r="K14" s="7">
        <v>6.371897</v>
      </c>
    </row>
    <row r="15" spans="1:11" ht="24" customHeight="1">
      <c r="A15" s="8" t="s">
        <v>226</v>
      </c>
      <c r="B15" s="7">
        <v>4.731839</v>
      </c>
      <c r="C15" s="7">
        <v>6.231912</v>
      </c>
      <c r="D15" s="7">
        <v>5.808177</v>
      </c>
      <c r="E15" s="7">
        <v>5.469932</v>
      </c>
      <c r="F15" s="7">
        <v>4.874503</v>
      </c>
      <c r="G15" s="7">
        <v>6.238515</v>
      </c>
      <c r="H15" s="7">
        <v>8.693808</v>
      </c>
      <c r="I15" s="7">
        <v>8.271666</v>
      </c>
      <c r="J15" s="7">
        <v>8.152337</v>
      </c>
      <c r="K15" s="7">
        <v>7.537215</v>
      </c>
    </row>
    <row r="16" spans="1:11" ht="24" customHeight="1">
      <c r="A16" s="8" t="s">
        <v>227</v>
      </c>
      <c r="B16" s="7">
        <v>1.757953</v>
      </c>
      <c r="C16" s="7">
        <v>3.411938</v>
      </c>
      <c r="D16" s="7">
        <v>4.597676</v>
      </c>
      <c r="E16" s="7">
        <v>3.74495</v>
      </c>
      <c r="F16" s="7">
        <v>3.767092</v>
      </c>
      <c r="G16" s="7">
        <v>3.179993</v>
      </c>
      <c r="H16" s="7">
        <v>4.574544</v>
      </c>
      <c r="I16" s="7">
        <v>6.343</v>
      </c>
      <c r="J16" s="7">
        <v>5.50464</v>
      </c>
      <c r="K16" s="7">
        <v>6.309072</v>
      </c>
    </row>
    <row r="17" spans="1:11" ht="24" customHeight="1">
      <c r="A17" s="8" t="s">
        <v>228</v>
      </c>
      <c r="B17" s="7">
        <v>0.186601</v>
      </c>
      <c r="C17" s="7">
        <v>2.279046</v>
      </c>
      <c r="D17" s="7">
        <v>4.043013</v>
      </c>
      <c r="E17" s="7">
        <v>2.746128</v>
      </c>
      <c r="F17" s="7">
        <v>3.429864</v>
      </c>
      <c r="G17" s="7">
        <v>1.866652</v>
      </c>
      <c r="H17" s="7">
        <v>4.07898</v>
      </c>
      <c r="I17" s="7">
        <v>6.397228</v>
      </c>
      <c r="J17" s="7">
        <v>4.46831</v>
      </c>
      <c r="K17" s="7">
        <v>5.087239</v>
      </c>
    </row>
    <row r="18" spans="1:11" ht="24" customHeight="1">
      <c r="A18" s="11" t="s">
        <v>229</v>
      </c>
      <c r="B18" s="7">
        <v>3.395904</v>
      </c>
      <c r="C18" s="7">
        <v>5.837923</v>
      </c>
      <c r="D18" s="7">
        <v>5.480751</v>
      </c>
      <c r="E18" s="7">
        <v>5.031824</v>
      </c>
      <c r="F18" s="7">
        <v>3.967865</v>
      </c>
      <c r="G18" s="7">
        <v>5.3524</v>
      </c>
      <c r="H18" s="7">
        <v>8.351119</v>
      </c>
      <c r="I18" s="7">
        <v>8.819479</v>
      </c>
      <c r="J18" s="7">
        <v>8.029039</v>
      </c>
      <c r="K18" s="7">
        <v>7.458797</v>
      </c>
    </row>
    <row r="19" spans="1:11" ht="24" customHeight="1">
      <c r="A19" s="8" t="s">
        <v>63</v>
      </c>
      <c r="B19" s="7">
        <v>2.913317</v>
      </c>
      <c r="C19" s="7">
        <v>3.201612</v>
      </c>
      <c r="D19" s="7">
        <v>3.498637</v>
      </c>
      <c r="E19" s="7">
        <v>3.816822</v>
      </c>
      <c r="F19" s="7">
        <v>3.914039</v>
      </c>
      <c r="G19" s="7">
        <v>3.316298</v>
      </c>
      <c r="H19" s="7">
        <v>3.740427</v>
      </c>
      <c r="I19" s="7">
        <v>3.921074</v>
      </c>
      <c r="J19" s="7">
        <v>4.342016</v>
      </c>
      <c r="K19" s="7">
        <v>4.804162</v>
      </c>
    </row>
    <row r="20" spans="1:11" ht="24" customHeight="1">
      <c r="A20" s="8" t="s">
        <v>42</v>
      </c>
      <c r="B20" s="7">
        <v>1.952109</v>
      </c>
      <c r="C20" s="7">
        <v>2.375693</v>
      </c>
      <c r="D20" s="7">
        <v>3.236391</v>
      </c>
      <c r="E20" s="7">
        <v>3.908833</v>
      </c>
      <c r="F20" s="7">
        <v>4.582687</v>
      </c>
      <c r="G20" s="7">
        <v>2.41339</v>
      </c>
      <c r="H20" s="7">
        <v>2.817614</v>
      </c>
      <c r="I20" s="7">
        <v>3.671956</v>
      </c>
      <c r="J20" s="7">
        <v>4.22044</v>
      </c>
      <c r="K20" s="7">
        <v>4.953048</v>
      </c>
    </row>
    <row r="21" spans="1:11" ht="24" customHeight="1">
      <c r="A21" s="8" t="s">
        <v>43</v>
      </c>
      <c r="B21" s="7">
        <v>1.552007</v>
      </c>
      <c r="C21" s="7">
        <v>1.514916</v>
      </c>
      <c r="D21" s="7">
        <v>1.447667</v>
      </c>
      <c r="E21" s="7">
        <v>1.556133</v>
      </c>
      <c r="F21" s="7">
        <v>1.59921</v>
      </c>
      <c r="G21" s="7">
        <v>2.013756</v>
      </c>
      <c r="H21" s="7">
        <v>2.165564</v>
      </c>
      <c r="I21" s="7">
        <v>1.980779</v>
      </c>
      <c r="J21" s="7">
        <v>2.108766</v>
      </c>
      <c r="K21" s="7">
        <v>2.096771</v>
      </c>
    </row>
    <row r="22" spans="1:11" ht="24" customHeight="1">
      <c r="A22" s="8" t="s">
        <v>44</v>
      </c>
      <c r="B22" s="7">
        <v>9.947258</v>
      </c>
      <c r="C22" s="7">
        <v>10.953491</v>
      </c>
      <c r="D22" s="7">
        <v>12.585517</v>
      </c>
      <c r="E22" s="7">
        <v>11.641823</v>
      </c>
      <c r="F22" s="7">
        <v>11.539071</v>
      </c>
      <c r="G22" s="7">
        <v>9.491152</v>
      </c>
      <c r="H22" s="7">
        <v>10.91741</v>
      </c>
      <c r="I22" s="7">
        <v>12.569525</v>
      </c>
      <c r="J22" s="7">
        <v>10.921872</v>
      </c>
      <c r="K22" s="7">
        <v>12.404698</v>
      </c>
    </row>
    <row r="23" spans="1:11" ht="24" customHeight="1">
      <c r="A23" s="8" t="s">
        <v>45</v>
      </c>
      <c r="B23" s="7">
        <v>6.060012</v>
      </c>
      <c r="C23" s="7">
        <v>7.99243</v>
      </c>
      <c r="D23" s="7">
        <v>7.377761</v>
      </c>
      <c r="E23" s="7">
        <v>5.50098</v>
      </c>
      <c r="F23" s="7">
        <v>4.760865</v>
      </c>
      <c r="G23" s="7">
        <v>6.238734</v>
      </c>
      <c r="H23" s="7">
        <v>6.766654</v>
      </c>
      <c r="I23" s="7">
        <v>6.285481</v>
      </c>
      <c r="J23" s="7">
        <v>4.944625</v>
      </c>
      <c r="K23" s="7">
        <v>6.278929</v>
      </c>
    </row>
    <row r="24" spans="1:11" ht="24" customHeight="1">
      <c r="A24" s="8" t="s">
        <v>46</v>
      </c>
      <c r="B24" s="7">
        <v>7.961584</v>
      </c>
      <c r="C24" s="7">
        <v>6.983331</v>
      </c>
      <c r="D24" s="7">
        <v>7.657535</v>
      </c>
      <c r="E24" s="7">
        <v>8.742433</v>
      </c>
      <c r="F24" s="7">
        <v>9.523263</v>
      </c>
      <c r="G24" s="7">
        <v>8.542538</v>
      </c>
      <c r="H24" s="7">
        <v>7.488946</v>
      </c>
      <c r="I24" s="7">
        <v>8.027575</v>
      </c>
      <c r="J24" s="7">
        <v>9.04587</v>
      </c>
      <c r="K24" s="7">
        <v>9.98567</v>
      </c>
    </row>
    <row r="25" spans="1:11" ht="24" customHeight="1">
      <c r="A25" s="8" t="s">
        <v>47</v>
      </c>
      <c r="B25" s="7">
        <v>3.886882</v>
      </c>
      <c r="C25" s="7">
        <v>4.145777</v>
      </c>
      <c r="D25" s="7">
        <v>4.169267</v>
      </c>
      <c r="E25" s="7">
        <v>5.031494</v>
      </c>
      <c r="F25" s="7">
        <v>4.781177</v>
      </c>
      <c r="G25" s="7">
        <v>3.86744</v>
      </c>
      <c r="H25" s="7">
        <v>4.406548</v>
      </c>
      <c r="I25" s="7">
        <v>4.566541</v>
      </c>
      <c r="J25" s="7">
        <v>5.479227</v>
      </c>
      <c r="K25" s="7">
        <v>5.350649</v>
      </c>
    </row>
    <row r="26" spans="1:11" ht="24" customHeight="1">
      <c r="A26" s="8" t="s">
        <v>48</v>
      </c>
      <c r="B26" s="7">
        <v>-5.330143</v>
      </c>
      <c r="C26" s="7">
        <v>0.33656</v>
      </c>
      <c r="D26" s="7">
        <v>2.774</v>
      </c>
      <c r="E26" s="7">
        <v>6.884292</v>
      </c>
      <c r="F26" s="7">
        <v>4.242848</v>
      </c>
      <c r="G26" s="7">
        <v>-6.739064</v>
      </c>
      <c r="H26" s="7">
        <v>-0.965495</v>
      </c>
      <c r="I26" s="7">
        <v>1.246115</v>
      </c>
      <c r="J26" s="7">
        <v>6.030933</v>
      </c>
      <c r="K26" s="7">
        <v>3.690336</v>
      </c>
    </row>
    <row r="27" spans="1:11" ht="24" customHeight="1" thickBot="1">
      <c r="A27" s="14" t="s">
        <v>49</v>
      </c>
      <c r="B27" s="16">
        <v>4.379867</v>
      </c>
      <c r="C27" s="16">
        <v>5.005679</v>
      </c>
      <c r="D27" s="16">
        <v>5.746723</v>
      </c>
      <c r="E27" s="16">
        <v>5.780001</v>
      </c>
      <c r="F27" s="16">
        <v>5.872128</v>
      </c>
      <c r="G27" s="16">
        <v>4.940069</v>
      </c>
      <c r="H27" s="16">
        <v>5.828493</v>
      </c>
      <c r="I27" s="16">
        <v>6.237297</v>
      </c>
      <c r="J27" s="16">
        <v>7.017456</v>
      </c>
      <c r="K27" s="16">
        <v>8.651447</v>
      </c>
    </row>
    <row r="28" spans="1:11" ht="24" customHeight="1">
      <c r="A28" s="8" t="s">
        <v>50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24" customHeight="1">
      <c r="A29" s="8" t="s">
        <v>51</v>
      </c>
      <c r="B29" s="7">
        <v>3.829567</v>
      </c>
      <c r="C29" s="7">
        <v>4.961975</v>
      </c>
      <c r="D29" s="7">
        <v>5.203236</v>
      </c>
      <c r="E29" s="7">
        <v>5.867394</v>
      </c>
      <c r="F29" s="7">
        <v>5.794766</v>
      </c>
      <c r="G29" s="7">
        <v>4.85276</v>
      </c>
      <c r="H29" s="7">
        <v>6.221204</v>
      </c>
      <c r="I29" s="7">
        <v>6.620841</v>
      </c>
      <c r="J29" s="7">
        <v>7.353345</v>
      </c>
      <c r="K29" s="7">
        <v>7.898784</v>
      </c>
    </row>
    <row r="30" spans="1:11" ht="24" customHeight="1">
      <c r="A30" s="8" t="s">
        <v>52</v>
      </c>
      <c r="B30" s="7">
        <v>3.152759</v>
      </c>
      <c r="C30" s="7">
        <v>3.365143</v>
      </c>
      <c r="D30" s="7">
        <v>3.453591</v>
      </c>
      <c r="E30" s="7">
        <v>3.621968</v>
      </c>
      <c r="F30" s="7">
        <v>3.838722</v>
      </c>
      <c r="G30" s="7">
        <v>3.38463</v>
      </c>
      <c r="H30" s="7">
        <v>3.684462</v>
      </c>
      <c r="I30" s="7">
        <v>3.813861</v>
      </c>
      <c r="J30" s="7">
        <v>3.916016</v>
      </c>
      <c r="K30" s="7">
        <v>4.155692</v>
      </c>
    </row>
    <row r="31" spans="1:11" ht="24" customHeight="1">
      <c r="A31" s="8" t="s">
        <v>53</v>
      </c>
      <c r="B31" s="7">
        <v>2.281686</v>
      </c>
      <c r="C31" s="7">
        <v>2.489455</v>
      </c>
      <c r="D31" s="7">
        <v>2.643684</v>
      </c>
      <c r="E31" s="7">
        <v>2.679065</v>
      </c>
      <c r="F31" s="7">
        <v>3.0156</v>
      </c>
      <c r="G31" s="7">
        <v>2.582857</v>
      </c>
      <c r="H31" s="7">
        <v>2.888044</v>
      </c>
      <c r="I31" s="7">
        <v>2.954702</v>
      </c>
      <c r="J31" s="7">
        <v>3.058225</v>
      </c>
      <c r="K31" s="7">
        <v>3.457441</v>
      </c>
    </row>
    <row r="32" spans="1:11" ht="24" customHeight="1" thickBot="1">
      <c r="A32" s="14" t="s">
        <v>54</v>
      </c>
      <c r="B32" s="16">
        <v>0.871122</v>
      </c>
      <c r="C32" s="16">
        <v>0.574366</v>
      </c>
      <c r="D32" s="16">
        <v>1.48864</v>
      </c>
      <c r="E32" s="16">
        <v>1.258657</v>
      </c>
      <c r="F32" s="16">
        <v>1.110994</v>
      </c>
      <c r="G32" s="16">
        <v>1.687219</v>
      </c>
      <c r="H32" s="16">
        <v>1.595139</v>
      </c>
      <c r="I32" s="16">
        <v>2.077532</v>
      </c>
      <c r="J32" s="16">
        <v>2.019826</v>
      </c>
      <c r="K32" s="16">
        <v>2.567494</v>
      </c>
    </row>
    <row r="34" spans="1:11" ht="11.25" customHeight="1">
      <c r="A34" s="245" t="s">
        <v>313</v>
      </c>
      <c r="B34" s="245"/>
      <c r="C34" s="245"/>
      <c r="D34" s="245"/>
      <c r="E34" s="23"/>
      <c r="F34" s="23"/>
      <c r="G34" s="23"/>
      <c r="H34" s="23"/>
      <c r="I34" s="23"/>
      <c r="J34" s="23"/>
      <c r="K34" s="23"/>
    </row>
    <row r="35" spans="1:11" ht="11.25" customHeight="1">
      <c r="A35" s="245"/>
      <c r="B35" s="245"/>
      <c r="C35" s="245"/>
      <c r="D35" s="245"/>
      <c r="E35" s="245"/>
      <c r="F35" s="245"/>
      <c r="G35" s="245"/>
      <c r="H35" s="245"/>
      <c r="I35" s="245"/>
      <c r="J35" s="23"/>
      <c r="K35" s="23"/>
    </row>
    <row r="36" spans="1:11" ht="11.2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1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1.25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</row>
  </sheetData>
  <sheetProtection/>
  <mergeCells count="6">
    <mergeCell ref="A35:I35"/>
    <mergeCell ref="A38:K38"/>
    <mergeCell ref="A4:A5"/>
    <mergeCell ref="B4:F4"/>
    <mergeCell ref="G4:K4"/>
    <mergeCell ref="A34:D34"/>
  </mergeCells>
  <printOptions/>
  <pageMargins left="0.75" right="0.75" top="1" bottom="1" header="0.512" footer="0.512"/>
  <pageSetup fitToHeight="1" fitToWidth="1" horizontalDpi="300" verticalDpi="3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875" style="2" customWidth="1"/>
    <col min="2" max="2" width="17.75390625" style="2" customWidth="1"/>
    <col min="3" max="3" width="9.50390625" style="2" customWidth="1"/>
    <col min="4" max="4" width="17.75390625" style="2" customWidth="1"/>
    <col min="5" max="5" width="9.50390625" style="2" customWidth="1"/>
    <col min="6" max="6" width="17.75390625" style="2" customWidth="1"/>
    <col min="7" max="7" width="9.50390625" style="2" customWidth="1"/>
    <col min="8" max="8" width="17.75390625" style="2" customWidth="1"/>
    <col min="9" max="9" width="9.50390625" style="2" customWidth="1"/>
    <col min="10" max="10" width="17.75390625" style="2" customWidth="1"/>
    <col min="11" max="11" width="9.50390625" style="2" customWidth="1"/>
    <col min="12" max="73" width="10.25390625" style="2" customWidth="1"/>
    <col min="74" max="16384" width="9.00390625" style="2" customWidth="1"/>
  </cols>
  <sheetData>
    <row r="1" ht="18.75">
      <c r="D1" s="1" t="s">
        <v>266</v>
      </c>
    </row>
    <row r="3" ht="12" thickBot="1">
      <c r="K3" s="3" t="s">
        <v>4</v>
      </c>
    </row>
    <row r="4" spans="1:11" ht="12" customHeight="1" thickBot="1">
      <c r="A4" s="250" t="s">
        <v>31</v>
      </c>
      <c r="B4" s="243" t="s">
        <v>257</v>
      </c>
      <c r="C4" s="183"/>
      <c r="D4" s="241">
        <v>2013</v>
      </c>
      <c r="E4" s="183"/>
      <c r="F4" s="241">
        <v>2014</v>
      </c>
      <c r="G4" s="183"/>
      <c r="H4" s="241">
        <v>2015</v>
      </c>
      <c r="I4" s="183"/>
      <c r="J4" s="241">
        <v>2016</v>
      </c>
      <c r="K4" s="183"/>
    </row>
    <row r="5" spans="1:11" ht="24.75" customHeight="1" thickBot="1">
      <c r="A5" s="251"/>
      <c r="B5" s="244"/>
      <c r="C5" s="4" t="s">
        <v>64</v>
      </c>
      <c r="D5" s="242"/>
      <c r="E5" s="4" t="s">
        <v>64</v>
      </c>
      <c r="F5" s="242"/>
      <c r="G5" s="4" t="s">
        <v>64</v>
      </c>
      <c r="H5" s="244"/>
      <c r="I5" s="4" t="s">
        <v>64</v>
      </c>
      <c r="J5" s="244"/>
      <c r="K5" s="4" t="s">
        <v>64</v>
      </c>
    </row>
    <row r="6" spans="1:11" ht="24" customHeight="1">
      <c r="A6" s="8" t="s">
        <v>65</v>
      </c>
      <c r="B6" s="6">
        <v>238342.9</v>
      </c>
      <c r="C6" s="7">
        <v>100</v>
      </c>
      <c r="D6" s="6">
        <v>375880.26</v>
      </c>
      <c r="E6" s="7">
        <v>100</v>
      </c>
      <c r="F6" s="6">
        <v>413101.36</v>
      </c>
      <c r="G6" s="7">
        <v>100</v>
      </c>
      <c r="H6" s="6">
        <v>418315.23</v>
      </c>
      <c r="I6" s="7">
        <v>100</v>
      </c>
      <c r="J6" s="6">
        <v>497464.58</v>
      </c>
      <c r="K6" s="7">
        <v>100</v>
      </c>
    </row>
    <row r="7" spans="1:11" ht="24" customHeight="1" thickBot="1">
      <c r="A7" s="14" t="s">
        <v>309</v>
      </c>
      <c r="B7" s="15">
        <v>139573.68</v>
      </c>
      <c r="C7" s="16">
        <v>58.560033</v>
      </c>
      <c r="D7" s="15">
        <v>144002.34</v>
      </c>
      <c r="E7" s="16">
        <v>38.310695</v>
      </c>
      <c r="F7" s="15">
        <v>168833.23</v>
      </c>
      <c r="G7" s="16">
        <v>40.869686</v>
      </c>
      <c r="H7" s="15">
        <v>222105.57</v>
      </c>
      <c r="I7" s="16">
        <v>53.095263</v>
      </c>
      <c r="J7" s="15">
        <v>200801.82</v>
      </c>
      <c r="K7" s="16">
        <v>40.365049</v>
      </c>
    </row>
    <row r="8" spans="1:11" ht="8.25" customHeight="1">
      <c r="A8" s="32"/>
      <c r="C8" s="18"/>
      <c r="D8" s="19"/>
      <c r="E8" s="18"/>
      <c r="F8" s="19"/>
      <c r="G8" s="18"/>
      <c r="H8" s="19"/>
      <c r="I8" s="18"/>
      <c r="J8" s="19"/>
      <c r="K8" s="18"/>
    </row>
    <row r="9" spans="1:11" ht="11.25" customHeight="1">
      <c r="A9" s="249" t="s">
        <v>249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</row>
    <row r="10" ht="11.25">
      <c r="A10" s="32" t="s">
        <v>331</v>
      </c>
    </row>
    <row r="11" ht="11.25">
      <c r="A11" s="32"/>
    </row>
    <row r="12" ht="11.25">
      <c r="A12" s="32"/>
    </row>
    <row r="13" ht="11.25">
      <c r="A13" s="21"/>
    </row>
  </sheetData>
  <sheetProtection/>
  <mergeCells count="7">
    <mergeCell ref="A9:K9"/>
    <mergeCell ref="A4:A5"/>
    <mergeCell ref="F4:F5"/>
    <mergeCell ref="D4:D5"/>
    <mergeCell ref="B4:B5"/>
    <mergeCell ref="H4:H5"/>
    <mergeCell ref="J4:J5"/>
  </mergeCells>
  <printOptions/>
  <pageMargins left="0.75" right="0.75" top="1" bottom="1" header="0.512" footer="0.512"/>
  <pageSetup fitToHeight="1" fitToWidth="1" horizontalDpi="300" verticalDpi="300" orientation="landscape" paperSize="9" scale="79" r:id="rId1"/>
  <ignoredErrors>
    <ignoredError sqref="B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50390625" style="0" customWidth="1"/>
    <col min="2" max="2" width="11.625" style="0" customWidth="1"/>
    <col min="4" max="4" width="11.625" style="0" customWidth="1"/>
    <col min="6" max="6" width="11.625" style="0" customWidth="1"/>
    <col min="8" max="8" width="11.625" style="0" customWidth="1"/>
    <col min="10" max="10" width="11.625" style="0" customWidth="1"/>
  </cols>
  <sheetData>
    <row r="1" spans="1:11" ht="24" customHeight="1">
      <c r="A1" s="1"/>
      <c r="B1" s="1"/>
      <c r="C1" s="1"/>
      <c r="D1" s="1" t="s">
        <v>283</v>
      </c>
      <c r="E1" s="1"/>
      <c r="F1" s="1"/>
      <c r="G1" s="1"/>
      <c r="H1" s="1"/>
      <c r="I1" s="1"/>
      <c r="J1" s="1"/>
      <c r="K1" s="1"/>
    </row>
    <row r="2" spans="1:11" ht="24" customHeight="1" thickBot="1">
      <c r="A2" s="195"/>
      <c r="B2" s="196"/>
      <c r="C2" s="196"/>
      <c r="D2" s="195"/>
      <c r="E2" s="196"/>
      <c r="F2" s="196"/>
      <c r="G2" s="196"/>
      <c r="H2" s="196"/>
      <c r="I2" s="196"/>
      <c r="J2" s="196"/>
      <c r="K2" s="3" t="s">
        <v>4</v>
      </c>
    </row>
    <row r="3" spans="1:11" ht="24" customHeight="1" thickBot="1">
      <c r="A3" s="254" t="s">
        <v>272</v>
      </c>
      <c r="B3" s="252">
        <v>2012</v>
      </c>
      <c r="C3" s="221"/>
      <c r="D3" s="252">
        <v>2013</v>
      </c>
      <c r="E3" s="221"/>
      <c r="F3" s="252">
        <v>2014</v>
      </c>
      <c r="G3" s="221"/>
      <c r="H3" s="252">
        <v>2015</v>
      </c>
      <c r="I3" s="221"/>
      <c r="J3" s="252">
        <v>2016</v>
      </c>
      <c r="K3" s="221"/>
    </row>
    <row r="4" spans="1:11" ht="24" customHeight="1" thickBot="1">
      <c r="A4" s="255"/>
      <c r="B4" s="253"/>
      <c r="C4" s="206" t="s">
        <v>270</v>
      </c>
      <c r="D4" s="253"/>
      <c r="E4" s="206" t="s">
        <v>270</v>
      </c>
      <c r="F4" s="253"/>
      <c r="G4" s="206" t="s">
        <v>270</v>
      </c>
      <c r="H4" s="253"/>
      <c r="I4" s="206" t="s">
        <v>270</v>
      </c>
      <c r="J4" s="253"/>
      <c r="K4" s="206" t="s">
        <v>270</v>
      </c>
    </row>
    <row r="5" spans="1:11" ht="24" customHeight="1">
      <c r="A5" s="202" t="s">
        <v>273</v>
      </c>
      <c r="B5" s="203">
        <v>3044828.36</v>
      </c>
      <c r="C5" s="211">
        <v>8.068662</v>
      </c>
      <c r="D5" s="210">
        <v>3279556.67</v>
      </c>
      <c r="E5" s="207">
        <v>7.709082</v>
      </c>
      <c r="F5" s="210">
        <v>3543774.57</v>
      </c>
      <c r="G5" s="207">
        <v>8.056513</v>
      </c>
      <c r="H5" s="210">
        <v>3778689</v>
      </c>
      <c r="I5" s="207">
        <v>6.628932663738827</v>
      </c>
      <c r="J5" s="210">
        <v>4062348</v>
      </c>
      <c r="K5" s="207">
        <f>(J5-H5)/H5*100</f>
        <v>7.506809901529341</v>
      </c>
    </row>
    <row r="6" spans="1:11" ht="24" customHeight="1">
      <c r="A6" s="198" t="s">
        <v>275</v>
      </c>
      <c r="B6" s="204">
        <v>1129732.76</v>
      </c>
      <c r="C6" s="212">
        <v>1.921213</v>
      </c>
      <c r="D6" s="197">
        <v>1191267.92</v>
      </c>
      <c r="E6" s="208">
        <v>5.446878</v>
      </c>
      <c r="F6" s="197">
        <v>1231459.82</v>
      </c>
      <c r="G6" s="208">
        <v>3.373876</v>
      </c>
      <c r="H6" s="197">
        <v>1318841</v>
      </c>
      <c r="I6" s="208">
        <v>7.09573942899736</v>
      </c>
      <c r="J6" s="197">
        <v>1405858</v>
      </c>
      <c r="K6" s="208">
        <f aca="true" t="shared" si="0" ref="K6:K12">(J6-H6)/H6*100</f>
        <v>6.597990205036089</v>
      </c>
    </row>
    <row r="7" spans="1:11" ht="24" customHeight="1" thickBot="1">
      <c r="A7" s="199" t="s">
        <v>318</v>
      </c>
      <c r="B7" s="205">
        <v>1915095.6</v>
      </c>
      <c r="C7" s="212">
        <v>12.055692</v>
      </c>
      <c r="D7" s="200">
        <v>2088288.75</v>
      </c>
      <c r="E7" s="209">
        <v>9.043577</v>
      </c>
      <c r="F7" s="200">
        <v>2312314.75</v>
      </c>
      <c r="G7" s="209">
        <v>10.727731</v>
      </c>
      <c r="H7" s="200">
        <v>2459848</v>
      </c>
      <c r="I7" s="209">
        <v>6.380327332167907</v>
      </c>
      <c r="J7" s="200">
        <v>2656489</v>
      </c>
      <c r="K7" s="209">
        <f t="shared" si="0"/>
        <v>7.994030525463362</v>
      </c>
    </row>
    <row r="8" spans="1:11" ht="24" customHeight="1">
      <c r="A8" s="201" t="s">
        <v>277</v>
      </c>
      <c r="B8" s="204"/>
      <c r="C8" s="207"/>
      <c r="D8" s="197"/>
      <c r="E8" s="208"/>
      <c r="F8" s="197"/>
      <c r="G8" s="208"/>
      <c r="H8" s="197"/>
      <c r="I8" s="208"/>
      <c r="J8" s="197"/>
      <c r="K8" s="208"/>
    </row>
    <row r="9" spans="1:11" ht="24" customHeight="1">
      <c r="A9" s="198" t="s">
        <v>279</v>
      </c>
      <c r="B9" s="204">
        <v>1427769.99</v>
      </c>
      <c r="C9" s="212">
        <v>1.104882</v>
      </c>
      <c r="D9" s="197">
        <v>1572384.55</v>
      </c>
      <c r="E9" s="208">
        <v>10.128701</v>
      </c>
      <c r="F9" s="197">
        <v>1704548.99</v>
      </c>
      <c r="G9" s="208">
        <v>8.405351</v>
      </c>
      <c r="H9" s="197">
        <v>1822032</v>
      </c>
      <c r="I9" s="208">
        <v>6.89232229107126</v>
      </c>
      <c r="J9" s="197">
        <v>1960078</v>
      </c>
      <c r="K9" s="208">
        <f t="shared" si="0"/>
        <v>7.576486033176147</v>
      </c>
    </row>
    <row r="10" spans="1:11" ht="24" customHeight="1">
      <c r="A10" s="198" t="s">
        <v>280</v>
      </c>
      <c r="B10" s="204">
        <v>462105.58</v>
      </c>
      <c r="C10" s="212">
        <v>12.89595</v>
      </c>
      <c r="D10" s="197">
        <v>484400.57</v>
      </c>
      <c r="E10" s="208">
        <v>4.824653</v>
      </c>
      <c r="F10" s="197">
        <v>543173.93</v>
      </c>
      <c r="G10" s="208">
        <v>12.133214</v>
      </c>
      <c r="H10" s="197">
        <v>557518</v>
      </c>
      <c r="I10" s="208">
        <v>2.6407876386850795</v>
      </c>
      <c r="J10" s="197">
        <v>590679</v>
      </c>
      <c r="K10" s="208">
        <f t="shared" si="0"/>
        <v>5.947969392916462</v>
      </c>
    </row>
    <row r="11" spans="1:11" ht="24" customHeight="1">
      <c r="A11" s="198" t="s">
        <v>281</v>
      </c>
      <c r="B11" s="204">
        <v>1106092.28</v>
      </c>
      <c r="C11" s="212">
        <v>13.50346</v>
      </c>
      <c r="D11" s="197">
        <v>1134133.41</v>
      </c>
      <c r="E11" s="208">
        <v>2.535153</v>
      </c>
      <c r="F11" s="197">
        <v>1179336.66</v>
      </c>
      <c r="G11" s="208">
        <v>3.985708</v>
      </c>
      <c r="H11" s="197">
        <v>1307281</v>
      </c>
      <c r="I11" s="208">
        <v>10.848839380605712</v>
      </c>
      <c r="J11" s="197">
        <v>1380416</v>
      </c>
      <c r="K11" s="208">
        <f t="shared" si="0"/>
        <v>5.594436085279293</v>
      </c>
    </row>
    <row r="12" spans="1:11" ht="24" customHeight="1" thickBot="1">
      <c r="A12" s="199" t="s">
        <v>282</v>
      </c>
      <c r="B12" s="205">
        <v>48860.51</v>
      </c>
      <c r="C12" s="209">
        <v>127.192353</v>
      </c>
      <c r="D12" s="200">
        <v>88638.14</v>
      </c>
      <c r="E12" s="209">
        <v>81.410591</v>
      </c>
      <c r="F12" s="200">
        <v>116714.99</v>
      </c>
      <c r="G12" s="209">
        <v>31.675811</v>
      </c>
      <c r="H12" s="200">
        <v>91858</v>
      </c>
      <c r="I12" s="209">
        <v>-21.297170140699155</v>
      </c>
      <c r="J12" s="200">
        <v>131174</v>
      </c>
      <c r="K12" s="208">
        <f t="shared" si="0"/>
        <v>42.80084478216378</v>
      </c>
    </row>
    <row r="13" spans="1:11" ht="6.75" customHeight="1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</row>
    <row r="14" spans="1:11" ht="13.5">
      <c r="A14" s="220" t="s">
        <v>313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</row>
    <row r="15" spans="1:11" ht="13.5">
      <c r="A15" s="220"/>
      <c r="B15" s="213"/>
      <c r="C15" s="213"/>
      <c r="D15" s="213"/>
      <c r="E15" s="213"/>
      <c r="F15" s="213"/>
      <c r="G15" s="213"/>
      <c r="H15" s="213"/>
      <c r="I15" s="213"/>
      <c r="J15" s="213"/>
      <c r="K15" s="213"/>
    </row>
    <row r="16" ht="13.5">
      <c r="A16" s="220"/>
    </row>
  </sheetData>
  <sheetProtection/>
  <mergeCells count="6">
    <mergeCell ref="J3:J4"/>
    <mergeCell ref="A3:A4"/>
    <mergeCell ref="B3:B4"/>
    <mergeCell ref="D3:D4"/>
    <mergeCell ref="F3:F4"/>
    <mergeCell ref="H3:H4"/>
  </mergeCell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4.875" style="2" customWidth="1"/>
    <col min="2" max="2" width="14.375" style="2" customWidth="1"/>
    <col min="3" max="3" width="9.25390625" style="2" customWidth="1"/>
    <col min="4" max="4" width="14.375" style="2" customWidth="1"/>
    <col min="5" max="5" width="9.25390625" style="2" customWidth="1"/>
    <col min="6" max="6" width="14.375" style="2" customWidth="1"/>
    <col min="7" max="7" width="9.25390625" style="2" customWidth="1"/>
    <col min="8" max="8" width="14.375" style="2" customWidth="1"/>
    <col min="9" max="9" width="9.25390625" style="2" customWidth="1"/>
    <col min="10" max="10" width="14.375" style="2" customWidth="1"/>
    <col min="11" max="11" width="9.25390625" style="2" customWidth="1"/>
    <col min="12" max="73" width="10.25390625" style="2" customWidth="1"/>
    <col min="74" max="16384" width="9.00390625" style="2" customWidth="1"/>
  </cols>
  <sheetData>
    <row r="1" ht="18.75">
      <c r="D1" s="1" t="s">
        <v>284</v>
      </c>
    </row>
    <row r="3" ht="12" thickBot="1">
      <c r="K3" s="3" t="s">
        <v>4</v>
      </c>
    </row>
    <row r="4" spans="1:11" ht="12" customHeight="1" thickBot="1">
      <c r="A4" s="239" t="s">
        <v>271</v>
      </c>
      <c r="B4" s="243" t="s">
        <v>257</v>
      </c>
      <c r="C4" s="183"/>
      <c r="D4" s="241">
        <v>2013</v>
      </c>
      <c r="E4" s="183"/>
      <c r="F4" s="241">
        <v>2014</v>
      </c>
      <c r="G4" s="183"/>
      <c r="H4" s="241">
        <v>2015</v>
      </c>
      <c r="I4" s="183"/>
      <c r="J4" s="241">
        <v>2016</v>
      </c>
      <c r="K4" s="183"/>
    </row>
    <row r="5" spans="1:11" ht="24.75" customHeight="1" thickBot="1">
      <c r="A5" s="240"/>
      <c r="B5" s="244"/>
      <c r="C5" s="4" t="s">
        <v>64</v>
      </c>
      <c r="D5" s="242"/>
      <c r="E5" s="4" t="s">
        <v>64</v>
      </c>
      <c r="F5" s="242"/>
      <c r="G5" s="4" t="s">
        <v>64</v>
      </c>
      <c r="H5" s="244"/>
      <c r="I5" s="4" t="s">
        <v>64</v>
      </c>
      <c r="J5" s="244"/>
      <c r="K5" s="4" t="s">
        <v>64</v>
      </c>
    </row>
    <row r="6" spans="1:11" ht="24" customHeight="1">
      <c r="A6" s="5" t="s">
        <v>66</v>
      </c>
      <c r="B6" s="6">
        <v>2723402.11</v>
      </c>
      <c r="C6" s="7">
        <v>100</v>
      </c>
      <c r="D6" s="6">
        <v>2763089.98</v>
      </c>
      <c r="E6" s="7">
        <v>100</v>
      </c>
      <c r="F6" s="6">
        <v>2847623.54</v>
      </c>
      <c r="G6" s="7">
        <v>100</v>
      </c>
      <c r="H6" s="6">
        <v>2936828.5</v>
      </c>
      <c r="I6" s="7">
        <v>100</v>
      </c>
      <c r="J6" s="6">
        <v>2987973.81</v>
      </c>
      <c r="K6" s="7">
        <v>100</v>
      </c>
    </row>
    <row r="7" spans="1:11" ht="24" customHeight="1">
      <c r="A7" s="8" t="s">
        <v>67</v>
      </c>
      <c r="B7" s="6">
        <v>1968987.4</v>
      </c>
      <c r="C7" s="7">
        <v>72.2988130460103</v>
      </c>
      <c r="D7" s="6">
        <v>1920347.67</v>
      </c>
      <c r="E7" s="7">
        <v>69.5000048460238</v>
      </c>
      <c r="F7" s="6">
        <v>1958964.61</v>
      </c>
      <c r="G7" s="7">
        <v>68.7929630614024</v>
      </c>
      <c r="H7" s="6">
        <v>1982227.85</v>
      </c>
      <c r="I7" s="7">
        <v>67.4955262113535</v>
      </c>
      <c r="J7" s="6">
        <v>2018791.18</v>
      </c>
      <c r="K7" s="7">
        <v>67.5</v>
      </c>
    </row>
    <row r="8" spans="1:11" ht="24" customHeight="1">
      <c r="A8" s="34" t="s">
        <v>68</v>
      </c>
      <c r="B8" s="6">
        <v>77147.87</v>
      </c>
      <c r="C8" s="7">
        <v>2.8327755830372</v>
      </c>
      <c r="D8" s="6">
        <v>93692.77</v>
      </c>
      <c r="E8" s="7">
        <v>3.39086930495111</v>
      </c>
      <c r="F8" s="6">
        <v>67492.16</v>
      </c>
      <c r="G8" s="7">
        <v>2.370122280981</v>
      </c>
      <c r="H8" s="6">
        <v>66952.01</v>
      </c>
      <c r="I8" s="7">
        <v>2.27973850022226</v>
      </c>
      <c r="J8" s="6">
        <v>62463.6</v>
      </c>
      <c r="K8" s="7">
        <v>2.09050025107147</v>
      </c>
    </row>
    <row r="9" spans="1:11" ht="33" customHeight="1">
      <c r="A9" s="34" t="s">
        <v>69</v>
      </c>
      <c r="B9" s="35">
        <v>264650.93</v>
      </c>
      <c r="C9" s="36">
        <v>9.71765899087153</v>
      </c>
      <c r="D9" s="35">
        <v>266861.48</v>
      </c>
      <c r="E9" s="36">
        <v>9.65808142085912</v>
      </c>
      <c r="F9" s="35">
        <v>260951.88</v>
      </c>
      <c r="G9" s="36">
        <v>9.1</v>
      </c>
      <c r="H9" s="35">
        <v>283852.41</v>
      </c>
      <c r="I9" s="36">
        <v>9.66527020559763</v>
      </c>
      <c r="J9" s="35">
        <v>271768.01</v>
      </c>
      <c r="K9" s="36">
        <v>9.09539464805416</v>
      </c>
    </row>
    <row r="10" spans="1:11" ht="24" customHeight="1">
      <c r="A10" s="8" t="s">
        <v>70</v>
      </c>
      <c r="B10" s="6">
        <v>89522.56</v>
      </c>
      <c r="C10" s="7">
        <v>3.28715908940821</v>
      </c>
      <c r="D10" s="6">
        <v>89428.52</v>
      </c>
      <c r="E10" s="7">
        <v>3.23654027365406</v>
      </c>
      <c r="F10" s="6">
        <v>94071.86</v>
      </c>
      <c r="G10" s="7">
        <v>3.30352164457806</v>
      </c>
      <c r="H10" s="6">
        <v>105810.69</v>
      </c>
      <c r="I10" s="7">
        <v>3.60288964779523</v>
      </c>
      <c r="J10" s="6">
        <v>110131.29</v>
      </c>
      <c r="K10" s="7">
        <v>3.68581845099907</v>
      </c>
    </row>
    <row r="11" spans="1:11" ht="24" customHeight="1" thickBot="1">
      <c r="A11" s="8" t="s">
        <v>71</v>
      </c>
      <c r="B11" s="6">
        <v>323093.35</v>
      </c>
      <c r="C11" s="7">
        <v>11.8635932906727</v>
      </c>
      <c r="D11" s="6">
        <v>392759.54</v>
      </c>
      <c r="E11" s="7">
        <v>14.2145041545118</v>
      </c>
      <c r="F11" s="6">
        <v>466143.03</v>
      </c>
      <c r="G11" s="7">
        <v>16.3695454631618</v>
      </c>
      <c r="H11" s="6">
        <v>497985.54</v>
      </c>
      <c r="I11" s="7">
        <v>16.9</v>
      </c>
      <c r="J11" s="6">
        <v>524819.73</v>
      </c>
      <c r="K11" s="7">
        <v>17.564401945009</v>
      </c>
    </row>
    <row r="12" spans="1:11" ht="24" customHeight="1">
      <c r="A12" s="5" t="s">
        <v>72</v>
      </c>
      <c r="B12" s="38">
        <v>19.813614</v>
      </c>
      <c r="C12" s="37"/>
      <c r="D12" s="38">
        <v>19.608104</v>
      </c>
      <c r="E12" s="37"/>
      <c r="F12" s="38">
        <v>19.668048</v>
      </c>
      <c r="G12" s="37"/>
      <c r="H12" s="38">
        <v>20.515253</v>
      </c>
      <c r="I12" s="37"/>
      <c r="J12" s="38">
        <v>20.525234</v>
      </c>
      <c r="K12" s="37"/>
    </row>
    <row r="13" spans="1:11" ht="24" customHeight="1" thickBot="1">
      <c r="A13" s="14" t="s">
        <v>73</v>
      </c>
      <c r="B13" s="39">
        <v>665.9954</v>
      </c>
      <c r="C13" s="175"/>
      <c r="D13" s="39">
        <v>690.227353</v>
      </c>
      <c r="E13" s="175"/>
      <c r="F13" s="39">
        <v>705.230159</v>
      </c>
      <c r="G13" s="175"/>
      <c r="H13" s="39">
        <v>724.607328</v>
      </c>
      <c r="I13" s="175"/>
      <c r="J13" s="39">
        <v>726.739796</v>
      </c>
      <c r="K13" s="175"/>
    </row>
    <row r="14" spans="1:11" ht="11.25" customHeight="1">
      <c r="A14" s="32"/>
      <c r="B14" s="17"/>
      <c r="C14" s="18"/>
      <c r="D14" s="19"/>
      <c r="E14" s="18"/>
      <c r="F14" s="19"/>
      <c r="G14" s="18"/>
      <c r="H14" s="19"/>
      <c r="I14" s="18"/>
      <c r="J14" s="19"/>
      <c r="K14" s="18"/>
    </row>
    <row r="15" spans="1:11" s="21" customFormat="1" ht="11.25" customHeight="1">
      <c r="A15" s="32" t="s">
        <v>74</v>
      </c>
      <c r="B15" s="17"/>
      <c r="C15" s="18"/>
      <c r="D15" s="19"/>
      <c r="E15" s="18"/>
      <c r="F15" s="19"/>
      <c r="G15" s="18"/>
      <c r="H15" s="19"/>
      <c r="I15" s="18"/>
      <c r="J15" s="19"/>
      <c r="K15" s="18"/>
    </row>
    <row r="16" spans="1:11" s="21" customFormat="1" ht="11.25" customHeight="1">
      <c r="A16" s="32" t="s">
        <v>75</v>
      </c>
      <c r="B16" s="17"/>
      <c r="C16" s="18"/>
      <c r="D16" s="19"/>
      <c r="E16" s="18"/>
      <c r="F16" s="19"/>
      <c r="G16" s="18"/>
      <c r="H16" s="19"/>
      <c r="I16" s="18"/>
      <c r="J16" s="19"/>
      <c r="K16" s="18"/>
    </row>
    <row r="17" spans="1:11" s="21" customFormat="1" ht="11.25" customHeight="1">
      <c r="A17" s="40" t="s">
        <v>250</v>
      </c>
      <c r="B17" s="19"/>
      <c r="C17" s="41"/>
      <c r="D17" s="19"/>
      <c r="E17" s="18"/>
      <c r="F17" s="19"/>
      <c r="G17" s="18"/>
      <c r="H17" s="19"/>
      <c r="I17" s="18"/>
      <c r="J17" s="19"/>
      <c r="K17" s="18"/>
    </row>
    <row r="18" spans="1:11" s="21" customFormat="1" ht="11.25" customHeight="1">
      <c r="A18" s="32" t="s">
        <v>251</v>
      </c>
      <c r="B18" s="17"/>
      <c r="C18" s="18"/>
      <c r="D18" s="19"/>
      <c r="E18" s="18"/>
      <c r="F18" s="19"/>
      <c r="G18" s="18"/>
      <c r="H18" s="19"/>
      <c r="I18" s="18"/>
      <c r="J18" s="19"/>
      <c r="K18" s="18"/>
    </row>
    <row r="19" spans="1:11" s="21" customFormat="1" ht="11.25" customHeight="1">
      <c r="A19" s="256" t="s">
        <v>252</v>
      </c>
      <c r="B19" s="42" t="s">
        <v>76</v>
      </c>
      <c r="C19" s="259" t="s">
        <v>77</v>
      </c>
      <c r="D19" s="19"/>
      <c r="E19" s="18"/>
      <c r="F19" s="19"/>
      <c r="G19" s="18"/>
      <c r="H19" s="19"/>
      <c r="I19" s="18"/>
      <c r="J19" s="19"/>
      <c r="K19" s="18"/>
    </row>
    <row r="20" spans="1:11" s="21" customFormat="1" ht="11.25" customHeight="1">
      <c r="A20" s="256"/>
      <c r="B20" s="19" t="s">
        <v>78</v>
      </c>
      <c r="C20" s="259"/>
      <c r="D20" s="19"/>
      <c r="E20" s="18"/>
      <c r="F20" s="19"/>
      <c r="G20" s="18"/>
      <c r="H20" s="19"/>
      <c r="I20" s="18"/>
      <c r="J20" s="19"/>
      <c r="K20" s="18"/>
    </row>
    <row r="21" spans="1:11" s="21" customFormat="1" ht="11.25" customHeight="1">
      <c r="A21" s="256" t="s">
        <v>253</v>
      </c>
      <c r="B21" s="257" t="s">
        <v>79</v>
      </c>
      <c r="C21" s="257"/>
      <c r="D21" s="19"/>
      <c r="E21" s="18"/>
      <c r="F21" s="19"/>
      <c r="G21" s="18"/>
      <c r="H21" s="19"/>
      <c r="I21" s="18"/>
      <c r="J21" s="19"/>
      <c r="K21" s="18"/>
    </row>
    <row r="22" spans="1:11" s="21" customFormat="1" ht="11.25" customHeight="1">
      <c r="A22" s="256"/>
      <c r="B22" s="258" t="s">
        <v>80</v>
      </c>
      <c r="C22" s="258"/>
      <c r="D22" s="19"/>
      <c r="E22" s="18"/>
      <c r="F22" s="19"/>
      <c r="G22" s="18"/>
      <c r="H22" s="19"/>
      <c r="I22" s="18"/>
      <c r="J22" s="19"/>
      <c r="K22" s="18"/>
    </row>
    <row r="23" spans="1:11" s="21" customFormat="1" ht="11.25" customHeight="1">
      <c r="A23" s="32" t="s">
        <v>254</v>
      </c>
      <c r="B23" s="19"/>
      <c r="C23" s="19"/>
      <c r="D23" s="19"/>
      <c r="E23" s="18"/>
      <c r="F23" s="19"/>
      <c r="G23" s="18"/>
      <c r="H23" s="19"/>
      <c r="I23" s="18"/>
      <c r="J23" s="19"/>
      <c r="K23" s="18"/>
    </row>
    <row r="24" spans="1:11" ht="11.25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6" ht="11.25">
      <c r="A25" s="21"/>
      <c r="B25" s="19"/>
      <c r="C25" s="19"/>
      <c r="D25" s="19"/>
      <c r="E25" s="18"/>
      <c r="F25" s="19"/>
    </row>
  </sheetData>
  <sheetProtection/>
  <mergeCells count="12">
    <mergeCell ref="A4:A5"/>
    <mergeCell ref="F4:F5"/>
    <mergeCell ref="D4:D5"/>
    <mergeCell ref="B4:B5"/>
    <mergeCell ref="A24:K24"/>
    <mergeCell ref="H4:H5"/>
    <mergeCell ref="J4:J5"/>
    <mergeCell ref="A21:A22"/>
    <mergeCell ref="B21:C21"/>
    <mergeCell ref="B22:C22"/>
    <mergeCell ref="A19:A20"/>
    <mergeCell ref="C19:C20"/>
  </mergeCells>
  <printOptions/>
  <pageMargins left="0.75" right="0.75" top="1" bottom="1" header="0.512" footer="0.512"/>
  <pageSetup fitToHeight="1" fitToWidth="1" horizontalDpi="300" verticalDpi="300" orientation="landscape" paperSize="9" scale="83" r:id="rId1"/>
  <ignoredErrors>
    <ignoredError sqref="B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7.00390625" style="2" customWidth="1"/>
    <col min="2" max="2" width="17.75390625" style="2" customWidth="1"/>
    <col min="3" max="3" width="9.25390625" style="2" customWidth="1"/>
    <col min="4" max="4" width="17.75390625" style="2" customWidth="1"/>
    <col min="5" max="5" width="9.25390625" style="2" customWidth="1"/>
    <col min="6" max="6" width="17.75390625" style="2" customWidth="1"/>
    <col min="7" max="7" width="9.25390625" style="2" customWidth="1"/>
    <col min="8" max="8" width="17.75390625" style="2" customWidth="1"/>
    <col min="9" max="9" width="9.25390625" style="2" customWidth="1"/>
    <col min="10" max="10" width="17.75390625" style="2" customWidth="1"/>
    <col min="11" max="11" width="9.25390625" style="2" customWidth="1"/>
    <col min="12" max="73" width="10.25390625" style="2" customWidth="1"/>
    <col min="74" max="16384" width="9.00390625" style="2" customWidth="1"/>
  </cols>
  <sheetData>
    <row r="1" ht="18.75">
      <c r="D1" s="1" t="s">
        <v>285</v>
      </c>
    </row>
    <row r="3" ht="12" thickBot="1">
      <c r="K3" s="3" t="s">
        <v>81</v>
      </c>
    </row>
    <row r="4" spans="1:11" ht="12" customHeight="1" thickBot="1">
      <c r="A4" s="239" t="s">
        <v>82</v>
      </c>
      <c r="B4" s="243" t="s">
        <v>257</v>
      </c>
      <c r="C4" s="183"/>
      <c r="D4" s="241">
        <v>2013</v>
      </c>
      <c r="E4" s="183"/>
      <c r="F4" s="241">
        <v>2014</v>
      </c>
      <c r="G4" s="183"/>
      <c r="H4" s="241">
        <v>2015</v>
      </c>
      <c r="I4" s="183"/>
      <c r="J4" s="241">
        <v>2016</v>
      </c>
      <c r="K4" s="183"/>
    </row>
    <row r="5" spans="1:11" ht="24.75" customHeight="1" thickBot="1">
      <c r="A5" s="240"/>
      <c r="B5" s="244"/>
      <c r="C5" s="4" t="s">
        <v>8</v>
      </c>
      <c r="D5" s="242"/>
      <c r="E5" s="4" t="s">
        <v>8</v>
      </c>
      <c r="F5" s="242"/>
      <c r="G5" s="4" t="s">
        <v>8</v>
      </c>
      <c r="H5" s="244"/>
      <c r="I5" s="4" t="s">
        <v>8</v>
      </c>
      <c r="J5" s="244"/>
      <c r="K5" s="4" t="s">
        <v>83</v>
      </c>
    </row>
    <row r="6" spans="1:11" ht="12" customHeight="1">
      <c r="A6" s="265" t="s">
        <v>84</v>
      </c>
      <c r="B6" s="6">
        <v>346430.97</v>
      </c>
      <c r="C6" s="7">
        <v>3.98176123653756</v>
      </c>
      <c r="D6" s="6">
        <v>369289.92</v>
      </c>
      <c r="E6" s="7">
        <v>6.59841410829984</v>
      </c>
      <c r="F6" s="6">
        <v>398228.01</v>
      </c>
      <c r="G6" s="7">
        <v>7.83614402472723</v>
      </c>
      <c r="H6" s="6">
        <v>426365.39</v>
      </c>
      <c r="I6" s="7">
        <v>7.06564563351533</v>
      </c>
      <c r="J6" s="6">
        <v>429380.29</v>
      </c>
      <c r="K6" s="7">
        <v>0.707116494610409</v>
      </c>
    </row>
    <row r="7" spans="1:11" ht="12" customHeight="1">
      <c r="A7" s="264"/>
      <c r="B7" s="186">
        <v>343571.63</v>
      </c>
      <c r="C7" s="187">
        <v>3.270948</v>
      </c>
      <c r="D7" s="193">
        <v>366673.11</v>
      </c>
      <c r="E7" s="187">
        <v>6.72392</v>
      </c>
      <c r="F7" s="185">
        <v>394759.89</v>
      </c>
      <c r="G7" s="187">
        <v>7.659896</v>
      </c>
      <c r="H7" s="185">
        <v>424474.15</v>
      </c>
      <c r="I7" s="187">
        <v>7.527173</v>
      </c>
      <c r="J7" s="185">
        <v>426887.99</v>
      </c>
      <c r="K7" s="187">
        <v>0.568666</v>
      </c>
    </row>
    <row r="8" spans="1:11" ht="12" customHeight="1">
      <c r="A8" s="44"/>
      <c r="B8" s="6"/>
      <c r="C8" s="7"/>
      <c r="D8" s="6"/>
      <c r="E8" s="7"/>
      <c r="F8" s="6"/>
      <c r="G8" s="7"/>
      <c r="H8" s="6"/>
      <c r="I8" s="7"/>
      <c r="J8" s="6"/>
      <c r="K8" s="7"/>
    </row>
    <row r="9" spans="1:11" ht="12" customHeight="1">
      <c r="A9" s="263" t="s">
        <v>85</v>
      </c>
      <c r="B9" s="6">
        <v>110134.73</v>
      </c>
      <c r="C9" s="7">
        <v>-2.15872313067268</v>
      </c>
      <c r="D9" s="6">
        <v>112519.95</v>
      </c>
      <c r="E9" s="7">
        <v>2.16572919368849</v>
      </c>
      <c r="F9" s="6">
        <v>120219.02</v>
      </c>
      <c r="G9" s="7">
        <v>6.84240439139903</v>
      </c>
      <c r="H9" s="6">
        <v>133336.03</v>
      </c>
      <c r="I9" s="7">
        <v>10.9109274056634</v>
      </c>
      <c r="J9" s="6">
        <v>144730.67</v>
      </c>
      <c r="K9" s="7">
        <v>8.54580716105016</v>
      </c>
    </row>
    <row r="10" spans="1:11" ht="12" customHeight="1">
      <c r="A10" s="263"/>
      <c r="B10" s="186">
        <v>109670.44</v>
      </c>
      <c r="C10" s="187" t="s">
        <v>262</v>
      </c>
      <c r="D10" s="186">
        <v>111572.84</v>
      </c>
      <c r="E10" s="187">
        <v>1.734652</v>
      </c>
      <c r="F10" s="186">
        <v>119129.43</v>
      </c>
      <c r="G10" s="187">
        <v>6.772786</v>
      </c>
      <c r="H10" s="186">
        <v>133511.22</v>
      </c>
      <c r="I10" s="187">
        <v>12.072407</v>
      </c>
      <c r="J10" s="186">
        <v>144273.71</v>
      </c>
      <c r="K10" s="187">
        <v>8.061113</v>
      </c>
    </row>
    <row r="11" spans="1:11" ht="24" customHeight="1">
      <c r="A11" s="8" t="s">
        <v>86</v>
      </c>
      <c r="B11" s="6">
        <v>11355.6</v>
      </c>
      <c r="C11" s="7">
        <v>-1.6687290174926</v>
      </c>
      <c r="D11" s="6">
        <v>15082.89</v>
      </c>
      <c r="E11" s="7">
        <v>32.8233646835041</v>
      </c>
      <c r="F11" s="6">
        <v>12835.01</v>
      </c>
      <c r="G11" s="7">
        <v>-14.9035098711188</v>
      </c>
      <c r="H11" s="6">
        <v>12232.73</v>
      </c>
      <c r="I11" s="7">
        <v>-4.69247783990818</v>
      </c>
      <c r="J11" s="6">
        <v>14435.03</v>
      </c>
      <c r="K11" s="7">
        <v>18.0033402192315</v>
      </c>
    </row>
    <row r="12" spans="1:11" ht="24" customHeight="1">
      <c r="A12" s="8" t="s">
        <v>87</v>
      </c>
      <c r="B12" s="6">
        <v>12350.89</v>
      </c>
      <c r="C12" s="7">
        <v>-15.2409180497071</v>
      </c>
      <c r="D12" s="6">
        <v>14703.67</v>
      </c>
      <c r="E12" s="7">
        <v>19.0494774060816</v>
      </c>
      <c r="F12" s="6">
        <v>14178.73</v>
      </c>
      <c r="G12" s="7">
        <v>-3.57012909022033</v>
      </c>
      <c r="H12" s="6">
        <v>15389.2</v>
      </c>
      <c r="I12" s="7">
        <v>8.53722441995862</v>
      </c>
      <c r="J12" s="6">
        <v>18038.65</v>
      </c>
      <c r="K12" s="7">
        <v>17.2162945442258</v>
      </c>
    </row>
    <row r="13" spans="1:11" ht="24" customHeight="1">
      <c r="A13" s="8" t="s">
        <v>88</v>
      </c>
      <c r="B13" s="6">
        <v>1351.57</v>
      </c>
      <c r="C13" s="7">
        <v>43.6724671265931</v>
      </c>
      <c r="D13" s="6">
        <v>1695.57</v>
      </c>
      <c r="E13" s="7">
        <v>25.4518818855109</v>
      </c>
      <c r="F13" s="6">
        <v>1921.61</v>
      </c>
      <c r="G13" s="7">
        <v>13.3312101535176</v>
      </c>
      <c r="H13" s="6">
        <v>1633.05</v>
      </c>
      <c r="I13" s="7">
        <v>-15.0165746431377</v>
      </c>
      <c r="J13" s="6">
        <v>1502.94</v>
      </c>
      <c r="K13" s="7">
        <v>-7.96730045007807</v>
      </c>
    </row>
    <row r="14" spans="1:11" ht="24" customHeight="1">
      <c r="A14" s="8" t="s">
        <v>89</v>
      </c>
      <c r="B14" s="6">
        <v>9192.28</v>
      </c>
      <c r="C14" s="7">
        <v>2.35673889248304</v>
      </c>
      <c r="D14" s="6">
        <v>6019.82</v>
      </c>
      <c r="E14" s="7">
        <v>-34.5122211246828</v>
      </c>
      <c r="F14" s="6">
        <v>7419.12</v>
      </c>
      <c r="G14" s="7">
        <v>23.2448810761783</v>
      </c>
      <c r="H14" s="6">
        <v>6566.28</v>
      </c>
      <c r="I14" s="7">
        <v>-11.4951638469252</v>
      </c>
      <c r="J14" s="6">
        <v>8427.11</v>
      </c>
      <c r="K14" s="7">
        <v>28.3391813934221</v>
      </c>
    </row>
    <row r="15" spans="1:11" ht="24" customHeight="1">
      <c r="A15" s="8" t="s">
        <v>90</v>
      </c>
      <c r="B15" s="6">
        <v>4481.35</v>
      </c>
      <c r="C15" s="7">
        <v>-14.3050280910693</v>
      </c>
      <c r="D15" s="6">
        <v>6028.58</v>
      </c>
      <c r="E15" s="7">
        <v>34.5259798944514</v>
      </c>
      <c r="F15" s="6">
        <v>6169.12</v>
      </c>
      <c r="G15" s="7">
        <v>2.33122891294467</v>
      </c>
      <c r="H15" s="6">
        <v>6132.43</v>
      </c>
      <c r="I15" s="7">
        <v>-0.594736364343698</v>
      </c>
      <c r="J15" s="6">
        <v>6924.71</v>
      </c>
      <c r="K15" s="7">
        <v>12.9195115150111</v>
      </c>
    </row>
    <row r="16" spans="1:11" ht="24" customHeight="1">
      <c r="A16" s="8" t="s">
        <v>224</v>
      </c>
      <c r="B16" s="6">
        <v>1206.85</v>
      </c>
      <c r="C16" s="7">
        <v>10.9441073726788</v>
      </c>
      <c r="D16" s="6">
        <v>1136.2</v>
      </c>
      <c r="E16" s="7">
        <v>-5.85408294319923</v>
      </c>
      <c r="F16" s="6">
        <v>2007.49</v>
      </c>
      <c r="G16" s="7">
        <v>76.684562577011</v>
      </c>
      <c r="H16" s="6">
        <v>2465.38</v>
      </c>
      <c r="I16" s="7">
        <v>22.8090799954171</v>
      </c>
      <c r="J16" s="6">
        <v>2388.07</v>
      </c>
      <c r="K16" s="7">
        <v>-3.13582490326034</v>
      </c>
    </row>
    <row r="17" spans="1:11" ht="24" customHeight="1">
      <c r="A17" s="8" t="s">
        <v>225</v>
      </c>
      <c r="B17" s="6">
        <v>6121.96</v>
      </c>
      <c r="C17" s="7">
        <v>-3.8956879933188</v>
      </c>
      <c r="D17" s="6">
        <v>5646.12</v>
      </c>
      <c r="E17" s="7">
        <v>-7.77267411090565</v>
      </c>
      <c r="F17" s="6">
        <v>5639.59</v>
      </c>
      <c r="G17" s="7">
        <v>-0.115654644251273</v>
      </c>
      <c r="H17" s="6">
        <v>7189.63</v>
      </c>
      <c r="I17" s="7">
        <v>27.4849767447633</v>
      </c>
      <c r="J17" s="6">
        <v>7632.7</v>
      </c>
      <c r="K17" s="7">
        <v>6.16262589312662</v>
      </c>
    </row>
    <row r="18" spans="1:11" ht="24" customHeight="1">
      <c r="A18" s="8" t="s">
        <v>226</v>
      </c>
      <c r="B18" s="6">
        <v>4150.67</v>
      </c>
      <c r="C18" s="7">
        <v>16.6187155468394</v>
      </c>
      <c r="D18" s="6">
        <v>3812.54</v>
      </c>
      <c r="E18" s="7">
        <v>-8.14639564214933</v>
      </c>
      <c r="F18" s="6">
        <v>5113.55</v>
      </c>
      <c r="G18" s="7">
        <v>34.1244944315338</v>
      </c>
      <c r="H18" s="6">
        <v>4896.9</v>
      </c>
      <c r="I18" s="7">
        <v>-4.23678266566279</v>
      </c>
      <c r="J18" s="6">
        <v>4982.77</v>
      </c>
      <c r="K18" s="7">
        <v>1.75355837366497</v>
      </c>
    </row>
    <row r="19" spans="1:11" ht="24" customHeight="1">
      <c r="A19" s="8" t="s">
        <v>91</v>
      </c>
      <c r="B19" s="6">
        <v>9171.29</v>
      </c>
      <c r="C19" s="7">
        <v>-21.1324204211641</v>
      </c>
      <c r="D19" s="6">
        <v>6813.34</v>
      </c>
      <c r="E19" s="7">
        <v>-25.7101236576315</v>
      </c>
      <c r="F19" s="6">
        <v>8410.18</v>
      </c>
      <c r="G19" s="7">
        <v>23.4369633689203</v>
      </c>
      <c r="H19" s="6">
        <v>10169.63</v>
      </c>
      <c r="I19" s="7">
        <v>20.9204797043582</v>
      </c>
      <c r="J19" s="6">
        <v>10522.31</v>
      </c>
      <c r="K19" s="7">
        <v>3.46797277777067</v>
      </c>
    </row>
    <row r="20" spans="1:11" ht="24" customHeight="1">
      <c r="A20" s="8" t="s">
        <v>92</v>
      </c>
      <c r="B20" s="6">
        <v>9157.24</v>
      </c>
      <c r="C20" s="7">
        <v>-21.8077752986673</v>
      </c>
      <c r="D20" s="6">
        <v>11536.64</v>
      </c>
      <c r="E20" s="7">
        <v>25.9838117161939</v>
      </c>
      <c r="F20" s="6">
        <v>11251.52</v>
      </c>
      <c r="G20" s="7">
        <v>-2.47143015644069</v>
      </c>
      <c r="H20" s="6">
        <v>16845.07</v>
      </c>
      <c r="I20" s="7">
        <v>49.7137275674753</v>
      </c>
      <c r="J20" s="6">
        <v>16004.06</v>
      </c>
      <c r="K20" s="7">
        <v>-4.99261801820948</v>
      </c>
    </row>
    <row r="21" spans="1:11" ht="24" customHeight="1">
      <c r="A21" s="8" t="s">
        <v>93</v>
      </c>
      <c r="B21" s="6">
        <v>19068.76</v>
      </c>
      <c r="C21" s="7">
        <v>35.146172180474</v>
      </c>
      <c r="D21" s="6">
        <v>19479.47</v>
      </c>
      <c r="E21" s="7">
        <v>2.15383695636213</v>
      </c>
      <c r="F21" s="6">
        <v>21028.59</v>
      </c>
      <c r="G21" s="7">
        <v>7.95257776520613</v>
      </c>
      <c r="H21" s="6">
        <v>24020.01</v>
      </c>
      <c r="I21" s="7">
        <v>14.2254901541187</v>
      </c>
      <c r="J21" s="6">
        <v>27602.75</v>
      </c>
      <c r="K21" s="7">
        <v>14.9156474123033</v>
      </c>
    </row>
    <row r="22" spans="1:11" ht="24" customHeight="1">
      <c r="A22" s="8"/>
      <c r="B22" s="6"/>
      <c r="C22" s="7"/>
      <c r="D22" s="6"/>
      <c r="E22" s="7"/>
      <c r="F22" s="6"/>
      <c r="G22" s="7"/>
      <c r="H22" s="6"/>
      <c r="I22" s="7"/>
      <c r="J22" s="6"/>
      <c r="K22" s="7"/>
    </row>
    <row r="23" spans="1:11" ht="12" customHeight="1">
      <c r="A23" s="263" t="s">
        <v>94</v>
      </c>
      <c r="B23" s="6">
        <v>236296.24</v>
      </c>
      <c r="C23" s="7">
        <v>7.11503567263963</v>
      </c>
      <c r="D23" s="6">
        <v>256769.97</v>
      </c>
      <c r="E23" s="7">
        <v>8.66443325547626</v>
      </c>
      <c r="F23" s="6">
        <v>278008.99</v>
      </c>
      <c r="G23" s="7">
        <v>8.27161369376644</v>
      </c>
      <c r="H23" s="6">
        <v>293029.36</v>
      </c>
      <c r="I23" s="7">
        <v>5.4028360737543</v>
      </c>
      <c r="J23" s="6">
        <v>284649.62</v>
      </c>
      <c r="K23" s="7">
        <v>-2.85969296728491</v>
      </c>
    </row>
    <row r="24" spans="1:11" ht="12" customHeight="1">
      <c r="A24" s="264"/>
      <c r="B24" s="186">
        <v>233901.19</v>
      </c>
      <c r="C24" s="7" t="s">
        <v>263</v>
      </c>
      <c r="D24" s="186">
        <v>255100.27</v>
      </c>
      <c r="E24" s="188" t="s">
        <v>264</v>
      </c>
      <c r="F24" s="186">
        <v>275630.46</v>
      </c>
      <c r="G24" s="188" t="s">
        <v>269</v>
      </c>
      <c r="H24" s="186">
        <v>290962.93</v>
      </c>
      <c r="I24" s="190" t="s">
        <v>326</v>
      </c>
      <c r="J24" s="186">
        <v>282614.28</v>
      </c>
      <c r="K24" s="190" t="s">
        <v>330</v>
      </c>
    </row>
    <row r="25" spans="1:11" ht="24" customHeight="1">
      <c r="A25" s="8" t="s">
        <v>95</v>
      </c>
      <c r="B25" s="6">
        <v>15575.23</v>
      </c>
      <c r="C25" s="7">
        <v>29.8595952942745</v>
      </c>
      <c r="D25" s="6">
        <v>21143.74</v>
      </c>
      <c r="E25" s="7">
        <v>35.7523452302148</v>
      </c>
      <c r="F25" s="6">
        <v>20412.12</v>
      </c>
      <c r="G25" s="7">
        <v>-3.46022037728424</v>
      </c>
      <c r="H25" s="6">
        <v>21521.5</v>
      </c>
      <c r="I25" s="7">
        <v>5.43490827998267</v>
      </c>
      <c r="J25" s="6">
        <v>20535.33</v>
      </c>
      <c r="K25" s="7">
        <v>-4.58225495434797</v>
      </c>
    </row>
    <row r="26" spans="1:11" ht="24" customHeight="1">
      <c r="A26" s="8" t="s">
        <v>96</v>
      </c>
      <c r="B26" s="6">
        <v>45339.66</v>
      </c>
      <c r="C26" s="7">
        <v>24.8604397356595</v>
      </c>
      <c r="D26" s="6">
        <v>54531.07</v>
      </c>
      <c r="E26" s="7">
        <v>20.2723399337357</v>
      </c>
      <c r="F26" s="6">
        <v>58369.38</v>
      </c>
      <c r="G26" s="7">
        <v>7.03875790443869</v>
      </c>
      <c r="H26" s="6">
        <v>60887.72</v>
      </c>
      <c r="I26" s="7">
        <v>4.31448817856211</v>
      </c>
      <c r="J26" s="6">
        <v>57725.51</v>
      </c>
      <c r="K26" s="7">
        <v>-5.19351028417552</v>
      </c>
    </row>
    <row r="27" spans="1:11" ht="24" customHeight="1">
      <c r="A27" s="8" t="s">
        <v>97</v>
      </c>
      <c r="B27" s="6">
        <v>22350.24</v>
      </c>
      <c r="C27" s="7">
        <v>-12.1377194027316</v>
      </c>
      <c r="D27" s="6">
        <v>21191.23</v>
      </c>
      <c r="E27" s="7">
        <v>-5.18567138428938</v>
      </c>
      <c r="F27" s="6">
        <v>26426.94</v>
      </c>
      <c r="G27" s="7">
        <v>24.7069660420843</v>
      </c>
      <c r="H27" s="6">
        <v>33560.58</v>
      </c>
      <c r="I27" s="7">
        <v>26.9938176724206</v>
      </c>
      <c r="J27" s="6">
        <v>30584.93</v>
      </c>
      <c r="K27" s="7">
        <v>-8.8665034990456</v>
      </c>
    </row>
    <row r="28" spans="1:11" ht="24" customHeight="1">
      <c r="A28" s="8" t="s">
        <v>98</v>
      </c>
      <c r="B28" s="6">
        <v>14183.29</v>
      </c>
      <c r="C28" s="7">
        <v>27.4077900145523</v>
      </c>
      <c r="D28" s="6">
        <v>14717.56</v>
      </c>
      <c r="E28" s="7">
        <v>3.76689752518632</v>
      </c>
      <c r="F28" s="6">
        <v>19359.99</v>
      </c>
      <c r="G28" s="7">
        <v>31.5434759566123</v>
      </c>
      <c r="H28" s="6">
        <v>17376.71</v>
      </c>
      <c r="I28" s="7">
        <v>-10.244220167469</v>
      </c>
      <c r="J28" s="6">
        <v>20747.64</v>
      </c>
      <c r="K28" s="7">
        <v>19.3991267622006</v>
      </c>
    </row>
    <row r="29" spans="1:11" ht="24" customHeight="1">
      <c r="A29" s="8" t="s">
        <v>99</v>
      </c>
      <c r="B29" s="6">
        <v>36361.4</v>
      </c>
      <c r="C29" s="7">
        <v>-2.60301892230479</v>
      </c>
      <c r="D29" s="6">
        <v>36954.01</v>
      </c>
      <c r="E29" s="7">
        <v>1.62977773133047</v>
      </c>
      <c r="F29" s="6">
        <v>34836.41</v>
      </c>
      <c r="G29" s="7">
        <v>-5.73036593322348</v>
      </c>
      <c r="H29" s="6">
        <v>38505.83</v>
      </c>
      <c r="I29" s="7">
        <v>10.5332897390976</v>
      </c>
      <c r="J29" s="6">
        <v>33197.49</v>
      </c>
      <c r="K29" s="7">
        <v>-13.7858085386031</v>
      </c>
    </row>
    <row r="30" spans="1:11" ht="24" customHeight="1">
      <c r="A30" s="8" t="s">
        <v>100</v>
      </c>
      <c r="B30" s="6">
        <v>26823.43</v>
      </c>
      <c r="C30" s="7">
        <v>-8.6550062881045</v>
      </c>
      <c r="D30" s="6">
        <v>36222.66</v>
      </c>
      <c r="E30" s="7">
        <v>35.0411189023924</v>
      </c>
      <c r="F30" s="6">
        <v>35097.37</v>
      </c>
      <c r="G30" s="7">
        <v>-3.10659128843657</v>
      </c>
      <c r="H30" s="6">
        <v>42137.16</v>
      </c>
      <c r="I30" s="7">
        <v>20.0578846791084</v>
      </c>
      <c r="J30" s="6">
        <v>45717.4</v>
      </c>
      <c r="K30" s="7">
        <v>8.49663337538647</v>
      </c>
    </row>
    <row r="31" spans="1:11" ht="24" customHeight="1">
      <c r="A31" s="8" t="s">
        <v>101</v>
      </c>
      <c r="B31" s="6">
        <v>20956.81</v>
      </c>
      <c r="C31" s="7">
        <v>2.15976983254166</v>
      </c>
      <c r="D31" s="6">
        <v>17156.86</v>
      </c>
      <c r="E31" s="7">
        <v>-18.1322920807126</v>
      </c>
      <c r="F31" s="6">
        <v>23033.66</v>
      </c>
      <c r="G31" s="7">
        <v>34.253354051965204</v>
      </c>
      <c r="H31" s="6">
        <v>23795.94</v>
      </c>
      <c r="I31" s="7">
        <v>3.30941760883854</v>
      </c>
      <c r="J31" s="6">
        <v>20391.5</v>
      </c>
      <c r="K31" s="7">
        <v>-14.3068103214245</v>
      </c>
    </row>
    <row r="32" spans="1:11" ht="24" customHeight="1">
      <c r="A32" s="8" t="s">
        <v>102</v>
      </c>
      <c r="B32" s="6">
        <v>48089.21</v>
      </c>
      <c r="C32" s="7">
        <v>16.0263518534603</v>
      </c>
      <c r="D32" s="6">
        <v>45705.73</v>
      </c>
      <c r="E32" s="7">
        <v>-4.95637170999482</v>
      </c>
      <c r="F32" s="6">
        <v>49912.11</v>
      </c>
      <c r="G32" s="7">
        <v>9.20317868241027</v>
      </c>
      <c r="H32" s="6">
        <v>44621.75</v>
      </c>
      <c r="I32" s="7">
        <v>-10.5993515401372</v>
      </c>
      <c r="J32" s="6">
        <v>45862.48</v>
      </c>
      <c r="K32" s="7">
        <v>2.78054984396622</v>
      </c>
    </row>
    <row r="33" spans="1:11" ht="12" customHeight="1" thickBot="1">
      <c r="A33" s="8"/>
      <c r="B33" s="6"/>
      <c r="C33" s="7"/>
      <c r="D33" s="6"/>
      <c r="E33" s="7"/>
      <c r="F33" s="6"/>
      <c r="G33" s="7"/>
      <c r="H33" s="6"/>
      <c r="I33" s="7"/>
      <c r="J33" s="6"/>
      <c r="K33" s="7"/>
    </row>
    <row r="34" spans="1:11" ht="24" customHeight="1">
      <c r="A34" s="5" t="s">
        <v>103</v>
      </c>
      <c r="B34" s="12"/>
      <c r="C34" s="13"/>
      <c r="D34" s="12"/>
      <c r="E34" s="13"/>
      <c r="F34" s="12"/>
      <c r="G34" s="13"/>
      <c r="H34" s="12"/>
      <c r="I34" s="13"/>
      <c r="J34" s="12"/>
      <c r="K34" s="13"/>
    </row>
    <row r="35" spans="1:11" ht="24" customHeight="1">
      <c r="A35" s="8" t="s">
        <v>104</v>
      </c>
      <c r="B35" s="6">
        <v>177877.55</v>
      </c>
      <c r="C35" s="7">
        <v>-2.36166389916611</v>
      </c>
      <c r="D35" s="6">
        <v>180856.95</v>
      </c>
      <c r="E35" s="7">
        <v>1.67497247404183</v>
      </c>
      <c r="F35" s="6">
        <v>189194.78</v>
      </c>
      <c r="G35" s="7">
        <v>4.61017948162898</v>
      </c>
      <c r="H35" s="6">
        <v>200160.09</v>
      </c>
      <c r="I35" s="7">
        <v>5.79577829790018</v>
      </c>
      <c r="J35" s="6">
        <v>198536.6</v>
      </c>
      <c r="K35" s="7">
        <v>-0.811095758400188</v>
      </c>
    </row>
    <row r="36" spans="1:11" ht="24" customHeight="1">
      <c r="A36" s="8" t="s">
        <v>105</v>
      </c>
      <c r="B36" s="6">
        <v>45050.91</v>
      </c>
      <c r="C36" s="230" t="s">
        <v>265</v>
      </c>
      <c r="D36" s="6">
        <v>48290.32</v>
      </c>
      <c r="E36" s="191">
        <v>7.19055397549128</v>
      </c>
      <c r="F36" s="6">
        <v>49501.43</v>
      </c>
      <c r="G36" s="194">
        <v>2.50797675393329</v>
      </c>
      <c r="H36" s="6">
        <v>60717.96</v>
      </c>
      <c r="I36" s="191">
        <v>22.6590019722662</v>
      </c>
      <c r="J36" s="6">
        <v>65748.33</v>
      </c>
      <c r="K36" s="191">
        <v>8.28481391667308</v>
      </c>
    </row>
    <row r="37" spans="1:11" ht="24" customHeight="1">
      <c r="A37" s="8" t="s">
        <v>106</v>
      </c>
      <c r="B37" s="6">
        <v>93119.43</v>
      </c>
      <c r="C37" s="7">
        <v>10.2771808801977</v>
      </c>
      <c r="D37" s="6">
        <v>103890.5</v>
      </c>
      <c r="E37" s="7">
        <v>11.5669415072665</v>
      </c>
      <c r="F37" s="6">
        <v>116560.29</v>
      </c>
      <c r="G37" s="7">
        <v>12.1953306606475</v>
      </c>
      <c r="H37" s="6">
        <v>128150.61</v>
      </c>
      <c r="I37" s="7">
        <v>9.94362659873272</v>
      </c>
      <c r="J37" s="6">
        <v>133719.95</v>
      </c>
      <c r="K37" s="7">
        <v>4.34593327335702</v>
      </c>
    </row>
    <row r="38" spans="1:11" ht="24" customHeight="1" thickBot="1">
      <c r="A38" s="14" t="s">
        <v>107</v>
      </c>
      <c r="B38" s="15">
        <v>30383.08</v>
      </c>
      <c r="C38" s="16">
        <v>26.2511328415384</v>
      </c>
      <c r="D38" s="15">
        <v>36252.15</v>
      </c>
      <c r="E38" s="16">
        <v>19.316902697159</v>
      </c>
      <c r="F38" s="15">
        <v>42971.51</v>
      </c>
      <c r="G38" s="16">
        <v>18.5350661960738</v>
      </c>
      <c r="H38" s="15">
        <v>37336.73</v>
      </c>
      <c r="I38" s="16">
        <v>-13.1128275455063</v>
      </c>
      <c r="J38" s="15">
        <v>31375.41</v>
      </c>
      <c r="K38" s="16">
        <v>-15.9663687741267</v>
      </c>
    </row>
    <row r="39" spans="1:11" ht="11.25" customHeight="1">
      <c r="A39" s="32"/>
      <c r="B39" s="19"/>
      <c r="C39" s="18"/>
      <c r="D39" s="19"/>
      <c r="E39" s="18"/>
      <c r="F39" s="19"/>
      <c r="G39" s="18"/>
      <c r="H39" s="19"/>
      <c r="I39" s="18"/>
      <c r="J39" s="19"/>
      <c r="K39" s="18"/>
    </row>
    <row r="40" spans="1:11" ht="11.25" customHeight="1">
      <c r="A40" s="260" t="s">
        <v>108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</row>
    <row r="41" spans="1:11" ht="13.5">
      <c r="A41" s="235" t="s">
        <v>337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</row>
    <row r="42" spans="1:11" ht="13.5">
      <c r="A42" s="261" t="s">
        <v>115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</row>
    <row r="43" ht="11.25">
      <c r="A43" s="32"/>
    </row>
    <row r="44" ht="11.25">
      <c r="A44" s="21" t="s">
        <v>335</v>
      </c>
    </row>
    <row r="45" ht="11.25">
      <c r="A45" s="21" t="s">
        <v>336</v>
      </c>
    </row>
    <row r="46" ht="11.25">
      <c r="A46" s="21"/>
    </row>
    <row r="47" ht="11.25">
      <c r="A47" s="21"/>
    </row>
  </sheetData>
  <sheetProtection/>
  <mergeCells count="11">
    <mergeCell ref="D4:D5"/>
    <mergeCell ref="B4:B5"/>
    <mergeCell ref="A40:K40"/>
    <mergeCell ref="A42:K42"/>
    <mergeCell ref="H4:H5"/>
    <mergeCell ref="J4:J5"/>
    <mergeCell ref="A23:A24"/>
    <mergeCell ref="A6:A7"/>
    <mergeCell ref="A9:A10"/>
    <mergeCell ref="A4:A5"/>
    <mergeCell ref="F4:F5"/>
  </mergeCells>
  <printOptions/>
  <pageMargins left="0.75" right="0.75" top="1" bottom="1" header="0.512" footer="0.512"/>
  <pageSetup fitToHeight="1" fitToWidth="1" horizontalDpi="300" verticalDpi="300" orientation="landscape" paperSize="9" scale="57" r:id="rId1"/>
  <ignoredErrors>
    <ignoredError sqref="B4:C5 C3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4.625" style="2" customWidth="1"/>
    <col min="2" max="6" width="22.75390625" style="2" customWidth="1"/>
    <col min="7" max="73" width="10.25390625" style="2" customWidth="1"/>
    <col min="74" max="16384" width="9.00390625" style="2" customWidth="1"/>
  </cols>
  <sheetData>
    <row r="1" ht="21" customHeight="1">
      <c r="B1" s="1" t="s">
        <v>286</v>
      </c>
    </row>
    <row r="3" ht="12" thickBot="1">
      <c r="F3" s="3" t="s">
        <v>81</v>
      </c>
    </row>
    <row r="4" spans="1:6" ht="13.5" customHeight="1">
      <c r="A4" s="250" t="s">
        <v>109</v>
      </c>
      <c r="B4" s="266" t="s">
        <v>259</v>
      </c>
      <c r="C4" s="266" t="s">
        <v>260</v>
      </c>
      <c r="D4" s="266" t="s">
        <v>267</v>
      </c>
      <c r="E4" s="266" t="s">
        <v>323</v>
      </c>
      <c r="F4" s="266" t="s">
        <v>325</v>
      </c>
    </row>
    <row r="5" spans="1:6" ht="13.5" customHeight="1" thickBot="1">
      <c r="A5" s="251"/>
      <c r="B5" s="267"/>
      <c r="C5" s="267"/>
      <c r="D5" s="267"/>
      <c r="E5" s="267"/>
      <c r="F5" s="267"/>
    </row>
    <row r="6" spans="1:6" ht="24" customHeight="1">
      <c r="A6" s="5" t="s">
        <v>33</v>
      </c>
      <c r="B6" s="6">
        <v>2583.17</v>
      </c>
      <c r="C6" s="6">
        <v>45893.4</v>
      </c>
      <c r="D6" s="6">
        <v>27411.2</v>
      </c>
      <c r="E6" s="6">
        <v>-449.42</v>
      </c>
      <c r="F6" s="6">
        <v>28525.67</v>
      </c>
    </row>
    <row r="7" spans="1:6" ht="24" customHeight="1">
      <c r="A7" s="34" t="s">
        <v>233</v>
      </c>
      <c r="B7" s="6">
        <v>11136.67</v>
      </c>
      <c r="C7" s="6">
        <v>16667.22</v>
      </c>
      <c r="D7" s="6">
        <v>21211.66</v>
      </c>
      <c r="E7" s="6">
        <v>1891.13</v>
      </c>
      <c r="F7" s="6">
        <v>18597.56</v>
      </c>
    </row>
    <row r="8" spans="1:6" ht="24" customHeight="1">
      <c r="A8" s="8" t="s">
        <v>234</v>
      </c>
      <c r="B8" s="6">
        <v>-12647.37</v>
      </c>
      <c r="C8" s="6">
        <v>23156.54</v>
      </c>
      <c r="D8" s="6">
        <v>9490.74</v>
      </c>
      <c r="E8" s="6">
        <v>5651.89</v>
      </c>
      <c r="F8" s="6">
        <v>2722.6</v>
      </c>
    </row>
    <row r="9" spans="1:6" ht="24" customHeight="1">
      <c r="A9" s="34" t="s">
        <v>235</v>
      </c>
      <c r="B9" s="6">
        <v>4093.87</v>
      </c>
      <c r="C9" s="6">
        <v>6069.64</v>
      </c>
      <c r="D9" s="6">
        <v>-3291.2</v>
      </c>
      <c r="E9" s="6">
        <v>-7992.44</v>
      </c>
      <c r="F9" s="6">
        <v>7205.51</v>
      </c>
    </row>
    <row r="10" spans="1:6" ht="24" customHeight="1">
      <c r="A10" s="8" t="s">
        <v>236</v>
      </c>
      <c r="B10" s="6">
        <v>2563.67</v>
      </c>
      <c r="C10" s="6">
        <v>5408.88</v>
      </c>
      <c r="D10" s="6">
        <v>9019.52</v>
      </c>
      <c r="E10" s="6">
        <v>-12174.23</v>
      </c>
      <c r="F10" s="6">
        <v>3857.13</v>
      </c>
    </row>
    <row r="11" spans="1:6" ht="24" customHeight="1">
      <c r="A11" s="8" t="s">
        <v>237</v>
      </c>
      <c r="B11" s="6">
        <v>801.57</v>
      </c>
      <c r="C11" s="6">
        <v>2331.85</v>
      </c>
      <c r="D11" s="6">
        <v>-7134.82</v>
      </c>
      <c r="E11" s="6">
        <v>-5274.48</v>
      </c>
      <c r="F11" s="6">
        <v>2475.5</v>
      </c>
    </row>
    <row r="12" spans="1:6" s="10" customFormat="1" ht="24" customHeight="1">
      <c r="A12" s="46" t="s">
        <v>238</v>
      </c>
      <c r="B12" s="6">
        <v>-731.62</v>
      </c>
      <c r="C12" s="6">
        <v>1642.57</v>
      </c>
      <c r="D12" s="6">
        <v>939.76</v>
      </c>
      <c r="E12" s="6">
        <v>-3135.58</v>
      </c>
      <c r="F12" s="6">
        <v>-126.31</v>
      </c>
    </row>
    <row r="13" spans="1:6" s="10" customFormat="1" ht="24" customHeight="1">
      <c r="A13" s="46" t="s">
        <v>239</v>
      </c>
      <c r="B13" s="6">
        <v>-536.59</v>
      </c>
      <c r="C13" s="6">
        <v>126.35</v>
      </c>
      <c r="D13" s="6">
        <v>387.19</v>
      </c>
      <c r="E13" s="6">
        <v>-4.37</v>
      </c>
      <c r="F13" s="6">
        <v>386.69</v>
      </c>
    </row>
    <row r="14" spans="1:6" s="10" customFormat="1" ht="24" customHeight="1">
      <c r="A14" s="46" t="s">
        <v>240</v>
      </c>
      <c r="B14" s="6">
        <v>55.21</v>
      </c>
      <c r="C14" s="6">
        <v>-2183.54</v>
      </c>
      <c r="D14" s="6">
        <v>622.85</v>
      </c>
      <c r="E14" s="6">
        <v>128.53</v>
      </c>
      <c r="F14" s="6">
        <v>980.82</v>
      </c>
    </row>
    <row r="15" spans="1:6" s="10" customFormat="1" ht="24" customHeight="1">
      <c r="A15" s="46" t="s">
        <v>241</v>
      </c>
      <c r="B15" s="6">
        <v>257.78</v>
      </c>
      <c r="C15" s="6">
        <v>189.46</v>
      </c>
      <c r="D15" s="6">
        <v>452.43</v>
      </c>
      <c r="E15" s="6">
        <v>648.14</v>
      </c>
      <c r="F15" s="6">
        <v>662.19</v>
      </c>
    </row>
    <row r="16" spans="1:6" ht="24" customHeight="1">
      <c r="A16" s="8" t="s">
        <v>242</v>
      </c>
      <c r="B16" s="6">
        <v>-3371.01</v>
      </c>
      <c r="C16" s="6">
        <v>520.65</v>
      </c>
      <c r="D16" s="6">
        <v>2057.5</v>
      </c>
      <c r="E16" s="6">
        <v>-1983.57</v>
      </c>
      <c r="F16" s="6">
        <v>459.27</v>
      </c>
    </row>
    <row r="17" spans="1:6" ht="24" customHeight="1">
      <c r="A17" s="11" t="s">
        <v>243</v>
      </c>
      <c r="B17" s="6">
        <v>1862.46</v>
      </c>
      <c r="C17" s="6">
        <v>-2928.41</v>
      </c>
      <c r="D17" s="6">
        <v>816.68</v>
      </c>
      <c r="E17" s="6">
        <v>116.7</v>
      </c>
      <c r="F17" s="6">
        <v>33.36</v>
      </c>
    </row>
    <row r="18" spans="1:6" ht="24" customHeight="1">
      <c r="A18" s="8" t="s">
        <v>244</v>
      </c>
      <c r="B18" s="6">
        <v>19.5</v>
      </c>
      <c r="C18" s="6">
        <v>40484.52</v>
      </c>
      <c r="D18" s="6">
        <v>18391.68</v>
      </c>
      <c r="E18" s="6">
        <v>11724.81</v>
      </c>
      <c r="F18" s="6">
        <v>24668.54</v>
      </c>
    </row>
    <row r="19" spans="1:6" ht="24" customHeight="1">
      <c r="A19" s="8" t="s">
        <v>245</v>
      </c>
      <c r="B19" s="6">
        <v>-1981.55</v>
      </c>
      <c r="C19" s="6">
        <v>10617.82</v>
      </c>
      <c r="D19" s="6">
        <v>2748.81</v>
      </c>
      <c r="E19" s="6">
        <v>2981.63</v>
      </c>
      <c r="F19" s="6">
        <v>-3876.56</v>
      </c>
    </row>
    <row r="20" spans="1:6" ht="24" customHeight="1">
      <c r="A20" s="8" t="s">
        <v>246</v>
      </c>
      <c r="B20" s="6">
        <v>8726.91</v>
      </c>
      <c r="C20" s="6">
        <v>15252.46</v>
      </c>
      <c r="D20" s="6">
        <v>5660.17</v>
      </c>
      <c r="E20" s="6">
        <v>150.26</v>
      </c>
      <c r="F20" s="6">
        <v>7476.51</v>
      </c>
    </row>
    <row r="21" spans="1:6" ht="24" customHeight="1" thickBot="1">
      <c r="A21" s="8" t="s">
        <v>247</v>
      </c>
      <c r="B21" s="6">
        <v>-1716.23</v>
      </c>
      <c r="C21" s="6">
        <v>3554.72</v>
      </c>
      <c r="D21" s="6">
        <v>12728.93</v>
      </c>
      <c r="E21" s="6">
        <v>10568.99</v>
      </c>
      <c r="F21" s="6">
        <v>15320.12</v>
      </c>
    </row>
    <row r="22" spans="1:6" ht="24" customHeight="1" thickBot="1">
      <c r="A22" s="177" t="s">
        <v>110</v>
      </c>
      <c r="B22" s="178">
        <v>7.63738684809957</v>
      </c>
      <c r="C22" s="178">
        <v>7.55682436475332</v>
      </c>
      <c r="D22" s="178">
        <v>7.66080860637699</v>
      </c>
      <c r="E22" s="178">
        <v>7.57479446300569</v>
      </c>
      <c r="F22" s="178">
        <v>7.48005328400086</v>
      </c>
    </row>
    <row r="23" spans="1:6" ht="11.25" customHeight="1">
      <c r="A23" s="32"/>
      <c r="B23" s="19"/>
      <c r="C23" s="19"/>
      <c r="D23" s="19"/>
      <c r="E23" s="19"/>
      <c r="F23" s="19"/>
    </row>
    <row r="24" ht="11.25" customHeight="1">
      <c r="A24" s="21" t="s">
        <v>111</v>
      </c>
    </row>
    <row r="25" spans="1:4" ht="11.25" customHeight="1">
      <c r="A25" s="268" t="s">
        <v>112</v>
      </c>
      <c r="B25" s="269" t="s">
        <v>113</v>
      </c>
      <c r="C25" s="269"/>
      <c r="D25" s="270" t="s">
        <v>77</v>
      </c>
    </row>
    <row r="26" spans="1:4" ht="11.25" customHeight="1">
      <c r="A26" s="268"/>
      <c r="B26" s="271" t="s">
        <v>114</v>
      </c>
      <c r="C26" s="271"/>
      <c r="D26" s="270"/>
    </row>
    <row r="27" ht="11.25">
      <c r="A27" s="21" t="s">
        <v>115</v>
      </c>
    </row>
    <row r="28" ht="11.25">
      <c r="A28" s="45"/>
    </row>
    <row r="29" ht="11.25">
      <c r="A29" s="45"/>
    </row>
    <row r="30" ht="11.25">
      <c r="A30" s="21"/>
    </row>
    <row r="31" ht="11.25">
      <c r="A31" s="21"/>
    </row>
    <row r="32" ht="11.25">
      <c r="A32" s="21"/>
    </row>
    <row r="33" ht="11.25">
      <c r="A33" s="21"/>
    </row>
  </sheetData>
  <sheetProtection/>
  <mergeCells count="10">
    <mergeCell ref="E4:E5"/>
    <mergeCell ref="F4:F5"/>
    <mergeCell ref="A25:A26"/>
    <mergeCell ref="B25:C25"/>
    <mergeCell ref="D25:D26"/>
    <mergeCell ref="B26:C26"/>
    <mergeCell ref="A4:A5"/>
    <mergeCell ref="D4:D5"/>
    <mergeCell ref="C4:C5"/>
    <mergeCell ref="B4:B5"/>
  </mergeCells>
  <printOptions/>
  <pageMargins left="0.75" right="0.75" top="1" bottom="1" header="0.512" footer="0.512"/>
  <pageSetup fitToHeight="1" fitToWidth="1" horizontalDpi="300" verticalDpi="300" orientation="landscape" paperSize="9" scale="79" r:id="rId1"/>
  <ignoredErrors>
    <ignoredError sqref="B4: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2014-06-13T04:56:11Z</dcterms:created>
  <dcterms:modified xsi:type="dcterms:W3CDTF">2017-08-31T00:28:42Z</dcterms:modified>
  <cp:category/>
  <cp:version/>
  <cp:contentType/>
  <cp:contentStatus/>
</cp:coreProperties>
</file>