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10020" activeTab="0"/>
  </bookViews>
  <sheets>
    <sheet name="1" sheetId="1" r:id="rId1"/>
    <sheet name="2" sheetId="2" r:id="rId2"/>
    <sheet name="2-1"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s>
  <externalReferences>
    <externalReference r:id="rId19"/>
  </externalReferences>
  <definedNames>
    <definedName name="_xlnm.Print_Area" localSheetId="0">'1'!$A$1:$K$46</definedName>
    <definedName name="_xlnm.Print_Area" localSheetId="11">'11'!$A$1:$V$36</definedName>
    <definedName name="_xlnm.Print_Area" localSheetId="12">'12'!$A$1:$Q$19</definedName>
    <definedName name="_xlnm.Print_Area" localSheetId="13">'13'!$A$1:$V$41</definedName>
    <definedName name="_xlnm.Print_Area" localSheetId="14">'14'!$A$1:$R$24</definedName>
    <definedName name="_xlnm.Print_Area" localSheetId="15">'15'!$A$1:$T$47</definedName>
    <definedName name="_xlnm.Print_Area" localSheetId="1">'2'!$A$1:$K$39</definedName>
    <definedName name="_xlnm.Print_Area" localSheetId="5">'5'!$A$1:$K$25</definedName>
    <definedName name="_xlnm.Print_Titles" localSheetId="0">'1'!$A:$A</definedName>
    <definedName name="tempRange">#REF!</definedName>
    <definedName name="全国">#REF!</definedName>
  </definedNames>
  <calcPr fullCalcOnLoad="1"/>
</workbook>
</file>

<file path=xl/sharedStrings.xml><?xml version="1.0" encoding="utf-8"?>
<sst xmlns="http://schemas.openxmlformats.org/spreadsheetml/2006/main" count="670" uniqueCount="404">
  <si>
    <t>　　　　4.Figures include Japan Post Holdings,Japan Post Service Company and Japan Post Network since the survey of the 2009.</t>
  </si>
  <si>
    <t>　　　　3.Figures include Japan Post Holdings,Japan Post Service Company and Japan Post Network since the survey of the 2009.</t>
  </si>
  <si>
    <t>　　　　6.Figures include Japan Post Holdings,Japan Post Service Company and Japan Post Network since the survey of the 2009.</t>
  </si>
  <si>
    <t>1 billion yen or over</t>
  </si>
  <si>
    <t>2008</t>
  </si>
  <si>
    <t>* can not be compared because of the negative figure in the previous year.</t>
  </si>
  <si>
    <t>Figures include Japan Post Holdings,Japan Post Service Company,Japan Post Network,Japan Post Bank,</t>
  </si>
  <si>
    <t xml:space="preserve">        4.Figures include Japan Post Holdings,Japan Post Service Company,Japan Post Network,Japan Post Bank,</t>
  </si>
  <si>
    <t>Japan Post Insurance and Shoko chukin bank  since the survey of the 2009.</t>
  </si>
  <si>
    <t xml:space="preserve">          Japan Post Insurance and Shoko chukin bank  since the survey of the 2009.</t>
  </si>
  <si>
    <t>1.</t>
  </si>
  <si>
    <t>2.</t>
  </si>
  <si>
    <t>6.</t>
  </si>
  <si>
    <t>7.</t>
  </si>
  <si>
    <t>8.</t>
  </si>
  <si>
    <t>Figures include Japan Post Holdings,Japan Post Service Company,Japan Post Network,Japan Post Bank,</t>
  </si>
  <si>
    <t xml:space="preserve">        3.Figures include Japan Post Holdings,Japan Post Service Company,Japan Post Network,Japan Post Bank,</t>
  </si>
  <si>
    <t>Japan Post Insurance and Shoko chukin bank  since the survey of the 2009.</t>
  </si>
  <si>
    <t xml:space="preserve">          Japan Post Insurance and Shoko chukin bank  since the survey of the 2009.</t>
  </si>
  <si>
    <t>(100 million yen,%)</t>
  </si>
  <si>
    <t>-</t>
  </si>
  <si>
    <t>Financial Statements Statistics of Corporations by Industry,Annually</t>
  </si>
  <si>
    <t>1.Sales</t>
  </si>
  <si>
    <t>Classification</t>
  </si>
  <si>
    <t>Percent
change</t>
  </si>
  <si>
    <t>All Industries</t>
  </si>
  <si>
    <t>　Manufacturing</t>
  </si>
  <si>
    <t>　　Food</t>
  </si>
  <si>
    <t>　　Chemical and Allied Products</t>
  </si>
  <si>
    <t>　　Petroleum and Coal products</t>
  </si>
  <si>
    <t>　　Iron and Steel</t>
  </si>
  <si>
    <t>　　Fabricated Metal Products</t>
  </si>
  <si>
    <t>　Non-Manufacturing</t>
  </si>
  <si>
    <t>　　Construction</t>
  </si>
  <si>
    <t>　　Wholesale and Retail Trade</t>
  </si>
  <si>
    <t>　　Real estate</t>
  </si>
  <si>
    <t>　　Goods rental and Leasing</t>
  </si>
  <si>
    <t>　　Information and Communications</t>
  </si>
  <si>
    <t>　　Transport and Postal activities</t>
  </si>
  <si>
    <t>　　Production,Transmission and Distribution of Electricity</t>
  </si>
  <si>
    <t>　　Services</t>
  </si>
  <si>
    <t>Corporations with capital of</t>
  </si>
  <si>
    <t>　1 billion yen or over</t>
  </si>
  <si>
    <t>　100 million to 1 billion yen</t>
  </si>
  <si>
    <t xml:space="preserve">  10 to 100 million yen</t>
  </si>
  <si>
    <t xml:space="preserve">  under 10 million yen</t>
  </si>
  <si>
    <t>＜145,199＞</t>
  </si>
  <si>
    <t>＜132,347＞</t>
  </si>
  <si>
    <t>＜-7.4＞</t>
  </si>
  <si>
    <t>＜-8.9＞</t>
  </si>
  <si>
    <t>　　　2.Ordinary profits</t>
  </si>
  <si>
    <t>Classification</t>
  </si>
  <si>
    <t>Percent
change</t>
  </si>
  <si>
    <t>All Industries</t>
  </si>
  <si>
    <t>　Manufacturing</t>
  </si>
  <si>
    <t>　　Food</t>
  </si>
  <si>
    <t>　　Chemical and Allied Products</t>
  </si>
  <si>
    <t>　　Petroleum and Coal products</t>
  </si>
  <si>
    <t>*</t>
  </si>
  <si>
    <t>　　Iron and Steel</t>
  </si>
  <si>
    <t>　　Fabricated Metal Products</t>
  </si>
  <si>
    <t>　Non-manufacturing</t>
  </si>
  <si>
    <t>　　Construction</t>
  </si>
  <si>
    <t>　　Wholesale and Retail Trade</t>
  </si>
  <si>
    <t>　　Real estate</t>
  </si>
  <si>
    <t>　　Goods rental and Leasing</t>
  </si>
  <si>
    <t>＜5,381＞</t>
  </si>
  <si>
    <t>＜15.9＞</t>
  </si>
  <si>
    <t>＜3,964＞</t>
  </si>
  <si>
    <t>＜-26.3＞</t>
  </si>
  <si>
    <t>　　Information and Communications</t>
  </si>
  <si>
    <t>　　Transport and Postal activities</t>
  </si>
  <si>
    <t>　　Production,Transmission and Distribution of Electricity</t>
  </si>
  <si>
    <t>　　Services</t>
  </si>
  <si>
    <t>Corporations with capital of</t>
  </si>
  <si>
    <t>　1 billion yen or over</t>
  </si>
  <si>
    <t>　100 million to 1 billion yen</t>
  </si>
  <si>
    <t xml:space="preserve">  10 to 100 million yen</t>
  </si>
  <si>
    <t xml:space="preserve">  under 10 million yen</t>
  </si>
  <si>
    <t>Notes　: 1 . * can not be compared because of the negative figure in the previous year.</t>
  </si>
  <si>
    <t>　　　　 2 . All Industries and Non-Manufacturing don't include Finance and Insurance.</t>
  </si>
  <si>
    <t xml:space="preserve">         4 . The industrial classification has been revised since the survey of the 2009. Please refer to page 1 for the details.</t>
  </si>
  <si>
    <t>(Reference)</t>
  </si>
  <si>
    <t>　　　　　Operating profits</t>
  </si>
  <si>
    <t>　Non-Manufacturing</t>
  </si>
  <si>
    <t>Notes　:1 . All Industries and Non-Manufacturing don't include Finance and Insurance.</t>
  </si>
  <si>
    <t>3.Ratios of operating profits and ordinary profits to sales</t>
  </si>
  <si>
    <t>(%)</t>
  </si>
  <si>
    <t>Ratio of operating profits to sales</t>
  </si>
  <si>
    <t>Ratio of ordinary profits to sales</t>
  </si>
  <si>
    <t>　Non-Manufacturing</t>
  </si>
  <si>
    <t>Notes　: 1 . All Industries and Non-Manufacturing don't include Finance and Insurance.</t>
  </si>
  <si>
    <t xml:space="preserve">         3 . The industrial classification has been revised since the survey of the 2009. Please refer to page 1 for the details.</t>
  </si>
  <si>
    <t>　　　　　4.Division of profits</t>
  </si>
  <si>
    <t>Ratio of
component</t>
  </si>
  <si>
    <t>Net profits for the period</t>
  </si>
  <si>
    <t>Dividends</t>
  </si>
  <si>
    <t>Internal reserves</t>
  </si>
  <si>
    <t>　　　　5.Value added</t>
  </si>
  <si>
    <t>Value added</t>
  </si>
  <si>
    <t>Salaries and wages</t>
  </si>
  <si>
    <t>Interest</t>
  </si>
  <si>
    <t>Rental or leasing expenses for fixed and liquid assets</t>
  </si>
  <si>
    <t>Taxes and public charges</t>
  </si>
  <si>
    <t>Net operating income</t>
  </si>
  <si>
    <t>Ratio of value added</t>
  </si>
  <si>
    <t>Labor productivity(10 thousand yen)</t>
  </si>
  <si>
    <t xml:space="preserve">Notes : 1.Value added = salaries and wages + interest   + rental or leasing expenses for fixed and liquid assets + </t>
  </si>
  <si>
    <t xml:space="preserve">                        taxes and public charges + net operating income(operating income -interest and discounting expenses) </t>
  </si>
  <si>
    <t>value added</t>
  </si>
  <si>
    <t xml:space="preserve"> ×100</t>
  </si>
  <si>
    <t>sales</t>
  </si>
  <si>
    <t>value added</t>
  </si>
  <si>
    <t>number of employees</t>
  </si>
  <si>
    <t xml:space="preserve">                 </t>
  </si>
  <si>
    <t xml:space="preserve">6.Investment in plant and equipment </t>
  </si>
  <si>
    <t>(100 million yen,％)</t>
  </si>
  <si>
    <t>Classification</t>
  </si>
  <si>
    <t>Percent
change</t>
  </si>
  <si>
    <t>All Industries</t>
  </si>
  <si>
    <t>(443,062)</t>
  </si>
  <si>
    <t>(279,096)</t>
  </si>
  <si>
    <t>(-37.0)</t>
  </si>
  <si>
    <t>(331,259)</t>
  </si>
  <si>
    <t>(18.7)</t>
  </si>
  <si>
    <t>　Manufacturing</t>
  </si>
  <si>
    <t>(174,901)</t>
  </si>
  <si>
    <t>(159,784)</t>
  </si>
  <si>
    <t>(-8.6)</t>
  </si>
  <si>
    <t>(108,927)</t>
  </si>
  <si>
    <t>(-31.8)</t>
  </si>
  <si>
    <t>　　Food</t>
  </si>
  <si>
    <t>　　Chemical and Allied Products</t>
  </si>
  <si>
    <t>　　Petroleum and Coal products</t>
  </si>
  <si>
    <t>　　Iron and Steel</t>
  </si>
  <si>
    <t>　　Fabricated Metal Products</t>
  </si>
  <si>
    <t>　　Electrical Machinery,Equipment and Supplies</t>
  </si>
  <si>
    <t>　　Information and Communication Electronics Equipment</t>
  </si>
  <si>
    <t>　　Transportation Equipment</t>
  </si>
  <si>
    <t>　Non-Manufacturing</t>
  </si>
  <si>
    <t>(-4.3)</t>
  </si>
  <si>
    <t>(119,312)</t>
  </si>
  <si>
    <t>(222,332)</t>
  </si>
  <si>
    <t>(86.3)</t>
  </si>
  <si>
    <t>　　Construction</t>
  </si>
  <si>
    <t>　　Wholesale and Retail Trade</t>
  </si>
  <si>
    <t>　　Real estate</t>
  </si>
  <si>
    <t>　　Goods rental and Leasing</t>
  </si>
  <si>
    <t>＜70,901＞</t>
  </si>
  <si>
    <t>＜3.9＞</t>
  </si>
  <si>
    <t>＜-109,425＞</t>
  </si>
  <si>
    <t>＜-254.3＞</t>
  </si>
  <si>
    <t xml:space="preserve">  　Information and Communications</t>
  </si>
  <si>
    <t>　　Transport and Postal activities</t>
  </si>
  <si>
    <t>　　Production,Transmission and Distribution of Electricity</t>
  </si>
  <si>
    <t>　　Services</t>
  </si>
  <si>
    <t>Corporations with capital of</t>
  </si>
  <si>
    <t xml:space="preserve">  1 billion yen or over</t>
  </si>
  <si>
    <t xml:space="preserve">  100 million to 1 billion yen</t>
  </si>
  <si>
    <t xml:space="preserve">  10 to 100 million yen</t>
  </si>
  <si>
    <t xml:space="preserve">  under 10 million yen</t>
  </si>
  <si>
    <t>Notes : 1.Investment in plant and equipment = increases of tangible fixed assets(excluding land)+depreciation expenses.</t>
  </si>
  <si>
    <t xml:space="preserve">        2.Figures include investment in software. (　　)：Figures exclude investment in software.</t>
  </si>
  <si>
    <t>　　　　3．* can not be compared because of the negative figure in the previous year.</t>
  </si>
  <si>
    <t xml:space="preserve">        4.All Industries and Non-Manufacturing except Finance and Insurance.</t>
  </si>
  <si>
    <t>　　　　6.The industrial classification has been revised since the survey of the 2009. Please refer to page 1 for the details.</t>
  </si>
  <si>
    <t>7.Increases in inventories</t>
  </si>
  <si>
    <t>Classification</t>
  </si>
  <si>
    <t>Ratio of inventories to sales</t>
  </si>
  <si>
    <t>Notes : 1.Increases in inventories mean increases in inventories during the period.</t>
  </si>
  <si>
    <t xml:space="preserve">        2.Ratio of inventories to sales =</t>
  </si>
  <si>
    <t>inventories (end of the period)</t>
  </si>
  <si>
    <t>sales</t>
  </si>
  <si>
    <t xml:space="preserve">        3.All Industries and Non-Manufacturing except Finance and Insurance.</t>
  </si>
  <si>
    <t>　　　　5.The industrial classification has been revised since the survey of the 2009. Please refer to page 1 for the details.</t>
  </si>
  <si>
    <t>8.Financial items(balance base)</t>
  </si>
  <si>
    <t>Classification</t>
  </si>
  <si>
    <t>Percent
change</t>
  </si>
  <si>
    <t>Bills and accounts receivable</t>
  </si>
  <si>
    <t>Bills and accounts payable</t>
  </si>
  <si>
    <t>Short-term borrowings</t>
  </si>
  <si>
    <t>Long-term borrowings</t>
  </si>
  <si>
    <t>Cash and deposits</t>
  </si>
  <si>
    <t>Short-term securities</t>
  </si>
  <si>
    <t>Liquidity ratio</t>
  </si>
  <si>
    <t>Notes : 1.Liquidity ratio =</t>
  </si>
  <si>
    <t>cash and deposits + short-term securities(average of the beginning and the end of fiscal year)</t>
  </si>
  <si>
    <t xml:space="preserve">        2.Figures don't include Finance and Insurance.</t>
  </si>
  <si>
    <t>9.Raising of funds(flow base)</t>
  </si>
  <si>
    <t>Classification</t>
  </si>
  <si>
    <t>　Raising of funds</t>
  </si>
  <si>
    <t>　　External funds</t>
  </si>
  <si>
    <t>　　　Capital increases</t>
  </si>
  <si>
    <t>　　　Bond issues</t>
  </si>
  <si>
    <t>　　　Total borrowings</t>
  </si>
  <si>
    <t>　　Internal funds</t>
  </si>
  <si>
    <t>　　　Internal reserves</t>
  </si>
  <si>
    <t>　　　Depreciation expenses</t>
  </si>
  <si>
    <t>Notes : 1.Capital increases = increase of capital stock , capital reserves and subscription rights to shares.</t>
  </si>
  <si>
    <t xml:space="preserve">        2.Amounts of bills receivable discounted are included in short-term borrowings.</t>
  </si>
  <si>
    <t xml:space="preserve">        3.Internal reserves = increase of earned surplus (minus treasury stock), allowance, allowance by special laws</t>
  </si>
  <si>
    <t xml:space="preserve">          and a part of liabilities (such as accrued expense) during a year.</t>
  </si>
  <si>
    <t xml:space="preserve">          When the amount of increase of [(bills receivable + accounts receivable + bills receivable discounted) - (bills</t>
  </si>
  <si>
    <t xml:space="preserve">          payable + accounts payable)] is negative, the absolute value of the amount is counted as internal reserves.</t>
  </si>
  <si>
    <t xml:space="preserve">        4.Special depreciation expenses are included in depreciation expenses.</t>
  </si>
  <si>
    <t xml:space="preserve">        5.Figures don't include Finance and Insurance.</t>
  </si>
  <si>
    <t>10.Ratio of net worth</t>
  </si>
  <si>
    <t>(％)</t>
  </si>
  <si>
    <t xml:space="preserve">  Manufacturing</t>
  </si>
  <si>
    <t xml:space="preserve">  Non-Manufacturing</t>
  </si>
  <si>
    <t xml:space="preserve">  1 billion yen or over</t>
  </si>
  <si>
    <t xml:space="preserve">  100 million to 1 billion yen</t>
  </si>
  <si>
    <t>Notes : 1.Ratio of net worth =</t>
  </si>
  <si>
    <t>Net assets - Subscription rights to shares</t>
  </si>
  <si>
    <t>Liabilities and Net assets</t>
  </si>
  <si>
    <t xml:space="preserve">        2.All Industries and Non-Manufacturing don't include Finance and Insurance.</t>
  </si>
  <si>
    <t xml:space="preserve">        3.Figures include Japan Post Holdings,Japan Post Service Company and Japan Post Network since the survey of the 2009.  </t>
  </si>
  <si>
    <t>Percent
change</t>
  </si>
  <si>
    <t>All Industries
(including Finance and Insurance)</t>
  </si>
  <si>
    <t>Finance and Insurance</t>
  </si>
  <si>
    <t>*</t>
  </si>
  <si>
    <t>Banking</t>
  </si>
  <si>
    <t>Money lending business etc.</t>
  </si>
  <si>
    <t>Financial products transaction dealers</t>
  </si>
  <si>
    <t>Futures commodity transaction dealers etc.</t>
  </si>
  <si>
    <t>Life insurance institutions</t>
  </si>
  <si>
    <t>Non-life insurance institutions</t>
  </si>
  <si>
    <t>Miscellaneous insurance institutions</t>
  </si>
  <si>
    <t>All Industries
(including Finance and Insurance)</t>
  </si>
  <si>
    <t>Corporations with capital of</t>
  </si>
  <si>
    <t>100 million to 1 billion yen</t>
  </si>
  <si>
    <t>10 to 100 million yen</t>
  </si>
  <si>
    <t>under 10 million yen</t>
  </si>
  <si>
    <t>Finance and Insurance</t>
  </si>
  <si>
    <t>Corporations with capital of</t>
  </si>
  <si>
    <t>1 billion yen or over</t>
  </si>
  <si>
    <t>100 million to 1 billion yen</t>
  </si>
  <si>
    <t>10 to 100 million yen</t>
  </si>
  <si>
    <t>under 10 million yen</t>
  </si>
  <si>
    <t>*</t>
  </si>
  <si>
    <t>Notes:</t>
  </si>
  <si>
    <t>1.</t>
  </si>
  <si>
    <t>Beginning in 2008.</t>
  </si>
  <si>
    <t>2.</t>
  </si>
  <si>
    <t>3.</t>
  </si>
  <si>
    <t>4.</t>
  </si>
  <si>
    <t>Money lending business etc. are non-deposit money corporations,including lending and credit card business.</t>
  </si>
  <si>
    <t>5.</t>
  </si>
  <si>
    <t xml:space="preserve">Financial products transaction dealers are those engaged in Type Ⅰ Financial products transaction </t>
  </si>
  <si>
    <t>and limited to those engaged in Securities-Related Business.</t>
  </si>
  <si>
    <t>6.</t>
  </si>
  <si>
    <t xml:space="preserve">Futures commodity transaction dealers etc. are futures commodity transaction dealers, investment advisory </t>
  </si>
  <si>
    <t>and agent services, investment management services ,and auxiliaries for financial products transaction.</t>
  </si>
  <si>
    <t>　　　　　12.Cash dividends</t>
  </si>
  <si>
    <t>Classification</t>
  </si>
  <si>
    <t>Net profits for the period</t>
  </si>
  <si>
    <t>Dividends</t>
  </si>
  <si>
    <t>Finance and Insurance</t>
  </si>
  <si>
    <t>Internal reserves</t>
  </si>
  <si>
    <t>Notes : 1.Beginning in 2008.</t>
  </si>
  <si>
    <t xml:space="preserve">        2.Net profits for the period = ordinary profits + special profits - special losses - corporation tax and inhabitants' tax and enterprise tax - tax expenses adject</t>
  </si>
  <si>
    <t xml:space="preserve">        3.Internal reserves = Net profits for the period - Dividends</t>
  </si>
  <si>
    <t>13.Investment in plant and equipment</t>
  </si>
  <si>
    <t>Classification</t>
  </si>
  <si>
    <t>Percent
change</t>
  </si>
  <si>
    <t>All Industries
(including Finance and Insurance)</t>
  </si>
  <si>
    <t>Finance and Insurance</t>
  </si>
  <si>
    <t>Banking</t>
  </si>
  <si>
    <t>Money lending business etc.</t>
  </si>
  <si>
    <t>*</t>
  </si>
  <si>
    <t>Financial products transaction dealers</t>
  </si>
  <si>
    <t>Futures commodity transaction dealers etc.</t>
  </si>
  <si>
    <t>Life insurance institutions</t>
  </si>
  <si>
    <t>Non-life insurance institutions</t>
  </si>
  <si>
    <t>Corporations with capital of</t>
  </si>
  <si>
    <t>1 billion yen or over</t>
  </si>
  <si>
    <t>under 10 million yen</t>
  </si>
  <si>
    <t>Finance and Insurance</t>
  </si>
  <si>
    <t>Corporations with capital of</t>
  </si>
  <si>
    <t>1 billion yen or over</t>
  </si>
  <si>
    <t>100 million to 1 billion yen</t>
  </si>
  <si>
    <t>10 to 100 million yen</t>
  </si>
  <si>
    <t>under 10 million yen</t>
  </si>
  <si>
    <t xml:space="preserve">* can not be compared because of the negative figure in the previous year.          </t>
  </si>
  <si>
    <t>3.</t>
  </si>
  <si>
    <t>Investment in plant and equipment = increases of tangible fixed assets(excluding land)+depreciation expenses.</t>
  </si>
  <si>
    <t>4.</t>
  </si>
  <si>
    <t>Figures include investment in software. (　　)：Figures exclude investment in software.</t>
  </si>
  <si>
    <t>5.</t>
  </si>
  <si>
    <t>Money lending business etc. are non-deposit money corporations,including lending and credit card business.</t>
  </si>
  <si>
    <t xml:space="preserve">Financial products transaction dealers are those engaged in Type Ⅰ Financial products transaction </t>
  </si>
  <si>
    <t>and limited to those engaged in Securities-Related Business.</t>
  </si>
  <si>
    <t xml:space="preserve">Futures commodity transaction dealers etc. are futures commodity transaction dealers, investment advisory </t>
  </si>
  <si>
    <t>and agent services, investment management services ,and auxiliaries for financial products transaction.</t>
  </si>
  <si>
    <t>14.Ratio of net worth</t>
  </si>
  <si>
    <t>(%)</t>
  </si>
  <si>
    <t>All Industries
(including Finance and Insurance)</t>
  </si>
  <si>
    <t>Finance and Insurance</t>
  </si>
  <si>
    <t>Corporations with capital of</t>
  </si>
  <si>
    <t>1 billion yen or over</t>
  </si>
  <si>
    <t>100 million to 1 billion yen</t>
  </si>
  <si>
    <t>10 to 100 million yen</t>
  </si>
  <si>
    <t>under 10 million yen</t>
  </si>
  <si>
    <t>Notes : 1.Beginning in 2008.</t>
  </si>
  <si>
    <r>
      <t>Notes :</t>
    </r>
    <r>
      <rPr>
        <sz val="8"/>
        <rFont val="ＭＳ ゴシック"/>
        <family val="3"/>
      </rPr>
      <t xml:space="preserve"> 2.Ratio of net worth   ＝</t>
    </r>
  </si>
  <si>
    <t>Net assets - Subscription rights to shares</t>
  </si>
  <si>
    <t>× 100</t>
  </si>
  <si>
    <t>Liabilities and capital</t>
  </si>
  <si>
    <t>2010</t>
  </si>
  <si>
    <t>2010</t>
  </si>
  <si>
    <t>2010</t>
  </si>
  <si>
    <t xml:space="preserve">    General-Purpose Machinery</t>
  </si>
  <si>
    <t xml:space="preserve">    Production Machinery</t>
  </si>
  <si>
    <t xml:space="preserve">    Business oriented Machinery</t>
  </si>
  <si>
    <t>Notes : 1.All Industries and Non-Manufacturing except Finance and Insurance.</t>
  </si>
  <si>
    <r>
      <t xml:space="preserve">Notes </t>
    </r>
    <r>
      <rPr>
        <sz val="9"/>
        <rFont val="ＭＳ ゴシック"/>
        <family val="3"/>
      </rPr>
      <t xml:space="preserve">: 2.Since fiscal year 2009, figures include Japan Post Holdings,Japan Post Service and Japan Post Network.  </t>
    </r>
  </si>
  <si>
    <r>
      <t xml:space="preserve">Notes </t>
    </r>
    <r>
      <rPr>
        <sz val="9"/>
        <rFont val="ＭＳ ゴシック"/>
        <family val="3"/>
      </rPr>
      <t>: 3.In fiscal year 2009, we revised the types of classification.</t>
    </r>
  </si>
  <si>
    <t>　　　　 　　 ⅰ）　The former ‘General Machinery’ and ‘Precision Machinery’ were reorganized into ‘General-Purpose Machinery’, ‘Production Machinery’ and   
                    ‘Business oriented Machinery’. 
                ⅱ）  ‘Goods rental and Leasing’ is included in ‘Services’ before the survey of the period of Jan.-Mar. , 2009, ‘Accommodations, Eating and Drinking Services’ is not 
                     included. Since survey at the period of Apr.-Jun., 2009, ‘Goods rental and Leasing’ has not been included ,‘Accommodations, Eating and Drinking Services’ is 
                     included in ‘Services’. For your convenience,  the indicates of ‘Goods rental and Leasing’ is included in 'Services'  before the survey at the period of Jan.-Mar., 2009,
                     are wrote down with  〈　　〉.</t>
  </si>
  <si>
    <t xml:space="preserve">    General-Purpose Machinery</t>
  </si>
  <si>
    <t xml:space="preserve">    Production Machinery</t>
  </si>
  <si>
    <t xml:space="preserve">    Business oriented Machinery</t>
  </si>
  <si>
    <t xml:space="preserve">  　Electrical Machinery,Equipment and Supplies</t>
  </si>
  <si>
    <t xml:space="preserve">  　Information and Communication Electronics Equipment</t>
  </si>
  <si>
    <t xml:space="preserve">    Transportation Equipment</t>
  </si>
  <si>
    <t>　　　　 3 . Figures include Japan Post Holdings,Japan Post Service Company and Japan Post Network since the survey of the 2009.</t>
  </si>
  <si>
    <r>
      <t xml:space="preserve">Notes   </t>
    </r>
    <r>
      <rPr>
        <sz val="9"/>
        <rFont val="ＭＳ ゴシック"/>
        <family val="3"/>
      </rPr>
      <t>2 . Figures include Japan Post Holdings,Japan Post Service Company and Japan Post Network since the survey of the 2009.</t>
    </r>
  </si>
  <si>
    <t>　　　　 2 . Figures include Japan Post Holdings,Japan Post Service Company and Japan Post Network since the survey of the 2009.</t>
  </si>
  <si>
    <t>　　　　5.Figures include Japan Post Holdings,Japan Post Service Company and Japan Post Network since the survey of the 2009.</t>
  </si>
  <si>
    <t>（332,633）</t>
  </si>
  <si>
    <t>(0.4)</t>
  </si>
  <si>
    <t>(112,719)</t>
  </si>
  <si>
    <t>(3.5)</t>
  </si>
  <si>
    <t>(219,913)</t>
  </si>
  <si>
    <t xml:space="preserve"> 　 Electrical Machinery,Equipment and Supplies</t>
  </si>
  <si>
    <t xml:space="preserve">  　Information and Communication Electronics Equipment</t>
  </si>
  <si>
    <t xml:space="preserve">    Transportation Equipment</t>
  </si>
  <si>
    <t>(-55.5)</t>
  </si>
  <si>
    <t>(-1.1)</t>
  </si>
  <si>
    <t xml:space="preserve">   Finished goods and merchandise</t>
  </si>
  <si>
    <t xml:space="preserve">   Goods in process</t>
  </si>
  <si>
    <t xml:space="preserve">   Raw materials and goods in storage</t>
  </si>
  <si>
    <t xml:space="preserve">  Manufacturing </t>
  </si>
  <si>
    <t xml:space="preserve">   Petroleum and Coal products</t>
  </si>
  <si>
    <t xml:space="preserve"> 　Iron and steel</t>
  </si>
  <si>
    <t xml:space="preserve">   General-Purpose Machinery</t>
  </si>
  <si>
    <t xml:space="preserve">   Production Machinery</t>
  </si>
  <si>
    <t xml:space="preserve">   Business oriented Machinery</t>
  </si>
  <si>
    <t xml:space="preserve">   Electrical Machinery,Equipment and Supplies</t>
  </si>
  <si>
    <t xml:space="preserve">   Information and Communication Electronics Equipment</t>
  </si>
  <si>
    <t xml:space="preserve">  Non-Manufacturing</t>
  </si>
  <si>
    <t xml:space="preserve">   Construction</t>
  </si>
  <si>
    <t xml:space="preserve">   Wholesale and Retail Trade</t>
  </si>
  <si>
    <t xml:space="preserve">   Real estate</t>
  </si>
  <si>
    <t>( - )</t>
  </si>
  <si>
    <t>Beginning in 2008.</t>
  </si>
  <si>
    <t>(100 million yen)</t>
  </si>
  <si>
    <t>(100 million yen)</t>
  </si>
  <si>
    <t>All Industries
(including Finance and Insurance)</t>
  </si>
  <si>
    <t>All Industries</t>
  </si>
  <si>
    <t>Non-Manufacturing</t>
  </si>
  <si>
    <t>Finance and Insurance</t>
  </si>
  <si>
    <t>Notes:1.Investment in plant and equipment = increases of tangible fixed assets(excluding land)+depreciation expenses.</t>
  </si>
  <si>
    <t xml:space="preserve">      2.Figures include investment in software. (　　)：Figures exclude investment in software.</t>
  </si>
  <si>
    <t>Non-Manufacturing</t>
  </si>
  <si>
    <t>【Sales】</t>
  </si>
  <si>
    <t>【Ordinary profits】</t>
  </si>
  <si>
    <t>(288,301)</t>
  </si>
  <si>
    <t>(279,586)</t>
  </si>
  <si>
    <t>(332,633)</t>
  </si>
  <si>
    <t>(119,802)</t>
  </si>
  <si>
    <t>(219,913)</t>
  </si>
  <si>
    <t>(8,715)</t>
  </si>
  <si>
    <t>(19,063)</t>
  </si>
  <si>
    <t>(15,554)</t>
  </si>
  <si>
    <r>
      <t xml:space="preserve">15.Sales,Ordinary profits,Investment in plant and equipment
</t>
    </r>
    <r>
      <rPr>
        <b/>
        <sz val="8"/>
        <rFont val="ＭＳ ゴシック"/>
        <family val="3"/>
      </rPr>
      <t>(including Japan Post Holdings,Japan Post Service Company,Japan Post Network,Japan Post Bank,Japan Post Insurance and Shoko chukin bank)</t>
    </r>
  </si>
  <si>
    <t>【Investment in plant and equipment】</t>
  </si>
  <si>
    <t xml:space="preserve">          Figures including these three companies in 2008, is in page 15.</t>
  </si>
  <si>
    <t>Figures including these five companies in 2008, is in page 15.</t>
  </si>
  <si>
    <t xml:space="preserve">             Figures including these three companies in 2008, is in page 15.</t>
  </si>
  <si>
    <t>Notes : 1. Net profits for the period = ordinary profits + special profits - special losses - corporation tax and inhabitants' tax and enterprise tax - tax expenses adject</t>
  </si>
  <si>
    <t>2011</t>
  </si>
  <si>
    <t>2007</t>
  </si>
  <si>
    <t>2008</t>
  </si>
  <si>
    <t>2009</t>
  </si>
  <si>
    <t>2010</t>
  </si>
  <si>
    <t>2011</t>
  </si>
  <si>
    <t>2011</t>
  </si>
  <si>
    <t>2011</t>
  </si>
  <si>
    <t>11. Ordinary Profits</t>
  </si>
  <si>
    <t>.</t>
  </si>
  <si>
    <t xml:space="preserve">        2．Internal reserves = Net profits for the period - Dividends</t>
  </si>
  <si>
    <t xml:space="preserve">        3. Figures except Finance and Insurance.</t>
  </si>
  <si>
    <t xml:space="preserve">        4. Figures include Japan Post Holdings,Japan Post Service Company and Japan Post Network since the survey of the 2009.</t>
  </si>
  <si>
    <t xml:space="preserve">        2.Personal expenses = Directors' remuneration + Bonus for directors + Salaries and wages + Bonus for employees + Welfare expenses</t>
  </si>
  <si>
    <t xml:space="preserve">        3.Net operating income = operating income - interest</t>
  </si>
  <si>
    <t xml:space="preserve">        4.Ratio of value added =</t>
  </si>
  <si>
    <t xml:space="preserve">        5.Labor productivity =</t>
  </si>
  <si>
    <t xml:space="preserve">        6.Figures except Finance and Insurance.</t>
  </si>
  <si>
    <t xml:space="preserve">        7.Figures include Japan Post Holdings,Japan Post Service Company and Japan Post Network since the survey of the 2009.</t>
  </si>
  <si>
    <t>　　　 Long-term borrowings</t>
  </si>
  <si>
    <t>　　　 Short-term borrowings</t>
  </si>
  <si>
    <t>(332,690)</t>
  </si>
  <si>
    <t>(219,844)</t>
  </si>
  <si>
    <t>(14,535)</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</si>
</sst>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yyyy/m/d\ h:mm;@"/>
    <numFmt numFmtId="179" formatCode="00"/>
    <numFmt numFmtId="180" formatCode="00000"/>
    <numFmt numFmtId="181" formatCode="#,##0.0_ "/>
    <numFmt numFmtId="182" formatCode="&quot;[&quot;#,##0_ &quot;]&quot;"/>
    <numFmt numFmtId="183" formatCode="\$#,##0_);[Red]\(\-#,##0\)"/>
    <numFmt numFmtId="184" formatCode="#,##0_);[Red]\(\-#,##0\)"/>
    <numFmt numFmtId="185" formatCode="&quot;[&quot;#,##0&quot;]&quot;;&quot;[&quot;#,##0&quot;]&quot;"/>
    <numFmt numFmtId="186" formatCode="&quot;[&quot;#,##0&quot;]&quot;;&quot;[-&quot;#,##0&quot;]&quot;"/>
    <numFmt numFmtId="187" formatCode="&quot;[&quot;#,###.0&quot;]&quot;;&quot;[-&quot;#,###.0&quot;]&quot;"/>
    <numFmt numFmtId="188" formatCode="&quot;[&quot;#,##0.0&quot;]&quot;;&quot;[-&quot;#,##0.0&quot;]&quot;"/>
    <numFmt numFmtId="189" formatCode="#,##\&lt;0.0\&gt;_ "/>
    <numFmt numFmtId="190" formatCode="\&lt;#,##0\&gt;"/>
    <numFmt numFmtId="191" formatCode="#,##0.0_);\(#,##0.0\)"/>
    <numFmt numFmtId="192" formatCode="#,##0_);\(#,##0\)"/>
    <numFmt numFmtId="193" formatCode="0.0_ "/>
    <numFmt numFmtId="194" formatCode="#,##0;&quot;△ &quot;#,##0"/>
    <numFmt numFmtId="195" formatCode="#,##0.0;&quot;△ &quot;#,##0.0"/>
    <numFmt numFmtId="196" formatCode="\(#,##0\);\(&quot;-&quot;#,##0\)"/>
    <numFmt numFmtId="197" formatCode="\(#,##0.0\);\(&quot;-&quot;#,##0.0\)"/>
    <numFmt numFmtId="198" formatCode="0.0;&quot;△&quot;??0.0"/>
    <numFmt numFmtId="199" formatCode="#,##0;&quot;△&quot;???,??0"/>
    <numFmt numFmtId="200" formatCode="#,##0.000000_ "/>
    <numFmt numFmtId="201" formatCode="[&lt;=999]000;[&lt;=99999]000\-00;000\-0000"/>
    <numFmt numFmtId="202" formatCode="&quot;\&quot;#,##0.0;&quot;\&quot;\-#,##0.0"/>
    <numFmt numFmtId="203" formatCode="#,##0.0"/>
    <numFmt numFmtId="204" formatCode="#,##0;&quot;△&quot;??,??0"/>
    <numFmt numFmtId="205" formatCode="\-#,##0.0_ "/>
    <numFmt numFmtId="206" formatCode="#,##0.0;[Red]#,##0.0"/>
    <numFmt numFmtId="207" formatCode="#,##0._ "/>
    <numFmt numFmtId="208" formatCode="\(0#,##0\)"/>
    <numFmt numFmtId="209" formatCode="\(#,##0\)"/>
    <numFmt numFmtId="210" formatCode="\(#,##0.0_)\ "/>
    <numFmt numFmtId="211" formatCode="\(#,##0.0\)"/>
    <numFmt numFmtId="212" formatCode="\(#,##0.0\)_ "/>
    <numFmt numFmtId="213" formatCode="\(#,##0\)_ "/>
    <numFmt numFmtId="214" formatCode="\(\-#,##0.0\ \)"/>
    <numFmt numFmtId="215" formatCode="\(\-#,##0.0\)"/>
  </numFmts>
  <fonts count="32">
    <font>
      <sz val="11"/>
      <name val="ＭＳ Ｐゴシック"/>
      <family val="3"/>
    </font>
    <font>
      <sz val="6"/>
      <name val="ＭＳ Ｐゴシック"/>
      <family val="3"/>
    </font>
    <font>
      <u val="single"/>
      <sz val="9"/>
      <color indexed="12"/>
      <name val="ＭＳ 明朝"/>
      <family val="1"/>
    </font>
    <font>
      <u val="single"/>
      <sz val="9"/>
      <color indexed="36"/>
      <name val="ＭＳ 明朝"/>
      <family val="1"/>
    </font>
    <font>
      <b/>
      <sz val="16"/>
      <name val="ＭＳ Ｐゴシック"/>
      <family val="3"/>
    </font>
    <font>
      <sz val="9"/>
      <name val="ＭＳ Ｐゴシック"/>
      <family val="3"/>
    </font>
    <font>
      <sz val="9"/>
      <name val="ＭＳ ゴシック"/>
      <family val="3"/>
    </font>
    <font>
      <sz val="9"/>
      <color indexed="9"/>
      <name val="ＭＳ ゴシック"/>
      <family val="3"/>
    </font>
    <font>
      <b/>
      <sz val="11"/>
      <name val="ＭＳ Ｐゴシック"/>
      <family val="3"/>
    </font>
    <font>
      <sz val="10"/>
      <name val="ＭＳ ゴシック"/>
      <family val="3"/>
    </font>
    <font>
      <sz val="9"/>
      <color indexed="8"/>
      <name val="ＭＳ ゴシック"/>
      <family val="3"/>
    </font>
    <font>
      <sz val="8"/>
      <name val="ＭＳ ゴシック"/>
      <family val="3"/>
    </font>
    <font>
      <sz val="8"/>
      <name val="ＭＳ Ｐゴシック"/>
      <family val="3"/>
    </font>
    <font>
      <sz val="6.5"/>
      <name val="ＭＳ Ｐゴシック"/>
      <family val="3"/>
    </font>
    <font>
      <sz val="6"/>
      <name val="ＭＳ ゴシック"/>
      <family val="3"/>
    </font>
    <font>
      <sz val="6.5"/>
      <name val="ＭＳ ゴシック"/>
      <family val="3"/>
    </font>
    <font>
      <sz val="16"/>
      <name val="ＭＳ ゴシック"/>
      <family val="3"/>
    </font>
    <font>
      <sz val="7"/>
      <name val="ＭＳ Ｐゴシック"/>
      <family val="3"/>
    </font>
    <font>
      <sz val="11"/>
      <name val="ＭＳ ゴシック"/>
      <family val="3"/>
    </font>
    <font>
      <sz val="7"/>
      <name val="ＭＳ ゴシック"/>
      <family val="3"/>
    </font>
    <font>
      <b/>
      <sz val="6.5"/>
      <name val="ＭＳ 明朝"/>
      <family val="1"/>
    </font>
    <font>
      <b/>
      <sz val="15"/>
      <name val="ＭＳ Ｐゴシック"/>
      <family val="3"/>
    </font>
    <font>
      <b/>
      <sz val="16"/>
      <name val="ＭＳ ゴシック"/>
      <family val="3"/>
    </font>
    <font>
      <b/>
      <sz val="6.5"/>
      <name val="ＭＳ ゴシック"/>
      <family val="3"/>
    </font>
    <font>
      <b/>
      <sz val="11"/>
      <name val="ＭＳ ゴシック"/>
      <family val="3"/>
    </font>
    <font>
      <sz val="8"/>
      <color indexed="9"/>
      <name val="ＭＳ ゴシック"/>
      <family val="3"/>
    </font>
    <font>
      <sz val="6.5"/>
      <name val="ＭＳ 明朝"/>
      <family val="1"/>
    </font>
    <font>
      <b/>
      <sz val="15"/>
      <name val="ＭＳ ゴシック"/>
      <family val="3"/>
    </font>
    <font>
      <b/>
      <sz val="8"/>
      <name val="ＭＳ ゴシック"/>
      <family val="3"/>
    </font>
    <font>
      <sz val="6.5"/>
      <name val="ＭＳ Ｐ明朝"/>
      <family val="1"/>
    </font>
    <font>
      <sz val="10"/>
      <name val="ＭＳ 明朝"/>
      <family val="1"/>
    </font>
    <font>
      <b/>
      <sz val="10"/>
      <name val="ＭＳ ゴシック"/>
      <family val="3"/>
    </font>
  </fonts>
  <fills count="2">
    <fill>
      <patternFill/>
    </fill>
    <fill>
      <patternFill patternType="gray125"/>
    </fill>
  </fills>
  <borders count="36">
    <border>
      <left/>
      <right/>
      <top/>
      <bottom/>
      <diagonal/>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medium"/>
      <top style="medium"/>
      <bottom style="medium"/>
    </border>
    <border>
      <left>
        <color indexed="63"/>
      </left>
      <right style="thin"/>
      <top>
        <color indexed="63"/>
      </top>
      <bottom>
        <color indexed="63"/>
      </bottom>
    </border>
    <border>
      <left style="medium"/>
      <right>
        <color indexed="63"/>
      </right>
      <top style="medium"/>
      <bottom style="mediu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s>
  <cellStyleXfs count="3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pplyNumberFormat="0" applyFill="0" applyBorder="0" applyAlignment="0" applyProtection="0"/>
  </cellStyleXfs>
  <cellXfs count="428">
    <xf numFmtId="0" fontId="0" fillId="0" borderId="0" xfId="0" applyAlignment="1">
      <alignment vertical="center"/>
    </xf>
    <xf numFmtId="0" fontId="4" fillId="0" borderId="0" xfId="33" applyFont="1" applyFill="1">
      <alignment/>
      <protection/>
    </xf>
    <xf numFmtId="0" fontId="5" fillId="0" borderId="0" xfId="33" applyFont="1" applyFill="1">
      <alignment/>
      <protection/>
    </xf>
    <xf numFmtId="0" fontId="5" fillId="0" borderId="0" xfId="33" applyFont="1" applyFill="1" applyAlignment="1">
      <alignment horizontal="right"/>
      <protection/>
    </xf>
    <xf numFmtId="0" fontId="5" fillId="0" borderId="1" xfId="33" applyFont="1" applyBorder="1" applyAlignment="1">
      <alignment horizontal="center" wrapText="1"/>
      <protection/>
    </xf>
    <xf numFmtId="0" fontId="6" fillId="0" borderId="2" xfId="33" applyFont="1" applyFill="1" applyBorder="1" applyAlignment="1">
      <alignment horizontal="left"/>
      <protection/>
    </xf>
    <xf numFmtId="177" fontId="6" fillId="0" borderId="3" xfId="33" applyNumberFormat="1" applyFont="1" applyBorder="1" applyAlignment="1">
      <alignment horizontal="right" shrinkToFit="1"/>
      <protection/>
    </xf>
    <xf numFmtId="181" fontId="6" fillId="0" borderId="3" xfId="33" applyNumberFormat="1" applyFont="1" applyBorder="1" applyAlignment="1">
      <alignment horizontal="right" shrinkToFit="1"/>
      <protection/>
    </xf>
    <xf numFmtId="0" fontId="6" fillId="0" borderId="3" xfId="33" applyFont="1" applyFill="1" applyBorder="1" applyAlignment="1">
      <alignment horizontal="left"/>
      <protection/>
    </xf>
    <xf numFmtId="0" fontId="6" fillId="0" borderId="3" xfId="32" applyFont="1" applyFill="1" applyBorder="1" applyAlignment="1">
      <alignment horizontal="left"/>
      <protection/>
    </xf>
    <xf numFmtId="0" fontId="5" fillId="0" borderId="0" xfId="32" applyFont="1">
      <alignment/>
      <protection/>
    </xf>
    <xf numFmtId="0" fontId="6" fillId="0" borderId="3" xfId="33" applyFont="1" applyFill="1" applyBorder="1" applyAlignment="1">
      <alignment/>
      <protection/>
    </xf>
    <xf numFmtId="177" fontId="6" fillId="0" borderId="2" xfId="33" applyNumberFormat="1" applyFont="1" applyBorder="1" applyAlignment="1">
      <alignment horizontal="right" shrinkToFit="1"/>
      <protection/>
    </xf>
    <xf numFmtId="181" fontId="6" fillId="0" borderId="2" xfId="33" applyNumberFormat="1" applyFont="1" applyBorder="1" applyAlignment="1">
      <alignment horizontal="right" shrinkToFit="1"/>
      <protection/>
    </xf>
    <xf numFmtId="0" fontId="6" fillId="0" borderId="4" xfId="33" applyFont="1" applyFill="1" applyBorder="1" applyAlignment="1">
      <alignment horizontal="left"/>
      <protection/>
    </xf>
    <xf numFmtId="177" fontId="6" fillId="0" borderId="4" xfId="33" applyNumberFormat="1" applyFont="1" applyBorder="1" applyAlignment="1">
      <alignment horizontal="right" shrinkToFit="1"/>
      <protection/>
    </xf>
    <xf numFmtId="181" fontId="6" fillId="0" borderId="4" xfId="33" applyNumberFormat="1" applyFont="1" applyBorder="1" applyAlignment="1">
      <alignment horizontal="right" shrinkToFit="1"/>
      <protection/>
    </xf>
    <xf numFmtId="49" fontId="6" fillId="0" borderId="0" xfId="33" applyNumberFormat="1" applyFont="1" applyFill="1" applyBorder="1" applyAlignment="1">
      <alignment horizontal="left"/>
      <protection/>
    </xf>
    <xf numFmtId="0" fontId="5" fillId="0" borderId="0" xfId="33" applyFont="1" applyFill="1" applyBorder="1">
      <alignment/>
      <protection/>
    </xf>
    <xf numFmtId="49" fontId="6" fillId="0" borderId="0" xfId="33" applyNumberFormat="1" applyFont="1" applyFill="1" applyBorder="1" applyAlignment="1">
      <alignment horizontal="center"/>
      <protection/>
    </xf>
    <xf numFmtId="0" fontId="7" fillId="0" borderId="0" xfId="33" applyFont="1" applyFill="1" applyBorder="1">
      <alignment/>
      <protection/>
    </xf>
    <xf numFmtId="189" fontId="6" fillId="0" borderId="3" xfId="33" applyNumberFormat="1" applyFont="1" applyBorder="1" applyAlignment="1">
      <alignment horizontal="right" shrinkToFit="1"/>
      <protection/>
    </xf>
    <xf numFmtId="0" fontId="6" fillId="0" borderId="0" xfId="33" applyFont="1" applyFill="1">
      <alignment/>
      <protection/>
    </xf>
    <xf numFmtId="0" fontId="6" fillId="0" borderId="0" xfId="32" applyFont="1" applyAlignment="1">
      <alignment/>
      <protection/>
    </xf>
    <xf numFmtId="0" fontId="6" fillId="0" borderId="0" xfId="32" applyFont="1" applyAlignment="1">
      <alignment wrapText="1"/>
      <protection/>
    </xf>
    <xf numFmtId="0" fontId="7" fillId="0" borderId="0" xfId="33" applyFont="1" applyFill="1" applyBorder="1" applyAlignment="1">
      <alignment/>
      <protection/>
    </xf>
    <xf numFmtId="0" fontId="8" fillId="0" borderId="0" xfId="33" applyFont="1" applyFill="1">
      <alignment/>
      <protection/>
    </xf>
    <xf numFmtId="177" fontId="6" fillId="0" borderId="2" xfId="33" applyNumberFormat="1" applyFont="1" applyFill="1" applyBorder="1" applyAlignment="1">
      <alignment shrinkToFit="1"/>
      <protection/>
    </xf>
    <xf numFmtId="181" fontId="6" fillId="0" borderId="2" xfId="33" applyNumberFormat="1" applyFont="1" applyBorder="1" applyAlignment="1">
      <alignment shrinkToFit="1"/>
      <protection/>
    </xf>
    <xf numFmtId="181" fontId="6" fillId="0" borderId="3" xfId="33" applyNumberFormat="1" applyFont="1" applyBorder="1" applyAlignment="1">
      <alignment shrinkToFit="1"/>
      <protection/>
    </xf>
    <xf numFmtId="177" fontId="6" fillId="0" borderId="3" xfId="33" applyNumberFormat="1" applyFont="1" applyBorder="1" applyAlignment="1">
      <alignment shrinkToFit="1"/>
      <protection/>
    </xf>
    <xf numFmtId="177" fontId="6" fillId="0" borderId="4" xfId="33" applyNumberFormat="1" applyFont="1" applyBorder="1" applyAlignment="1">
      <alignment shrinkToFit="1"/>
      <protection/>
    </xf>
    <xf numFmtId="181" fontId="6" fillId="0" borderId="4" xfId="33" applyNumberFormat="1" applyFont="1" applyBorder="1" applyAlignment="1">
      <alignment shrinkToFit="1"/>
      <protection/>
    </xf>
    <xf numFmtId="0" fontId="6" fillId="0" borderId="0" xfId="33" applyFont="1" applyFill="1" applyBorder="1">
      <alignment/>
      <protection/>
    </xf>
    <xf numFmtId="49" fontId="6" fillId="0" borderId="1" xfId="33" applyNumberFormat="1" applyFont="1" applyFill="1" applyBorder="1" applyAlignment="1">
      <alignment horizontal="center"/>
      <protection/>
    </xf>
    <xf numFmtId="0" fontId="6" fillId="0" borderId="3" xfId="33" applyFont="1" applyFill="1" applyBorder="1" applyAlignment="1">
      <alignment horizontal="left" wrapText="1"/>
      <protection/>
    </xf>
    <xf numFmtId="177" fontId="6" fillId="0" borderId="3" xfId="33" applyNumberFormat="1" applyFont="1" applyBorder="1" applyAlignment="1">
      <alignment horizontal="right" vertical="center" shrinkToFit="1"/>
      <protection/>
    </xf>
    <xf numFmtId="181" fontId="6" fillId="0" borderId="3" xfId="33" applyNumberFormat="1" applyFont="1" applyBorder="1" applyAlignment="1">
      <alignment horizontal="right" vertical="center" shrinkToFit="1"/>
      <protection/>
    </xf>
    <xf numFmtId="181" fontId="6" fillId="0" borderId="5" xfId="33" applyNumberFormat="1" applyFont="1" applyBorder="1" applyAlignment="1">
      <alignment horizontal="right" shrinkToFit="1"/>
      <protection/>
    </xf>
    <xf numFmtId="181" fontId="6" fillId="0" borderId="6" xfId="33" applyNumberFormat="1" applyFont="1" applyBorder="1" applyAlignment="1">
      <alignment horizontal="right" shrinkToFit="1"/>
      <protection/>
    </xf>
    <xf numFmtId="177" fontId="6" fillId="0" borderId="7" xfId="33" applyNumberFormat="1" applyFont="1" applyBorder="1" applyAlignment="1">
      <alignment horizontal="right" shrinkToFit="1"/>
      <protection/>
    </xf>
    <xf numFmtId="177" fontId="6" fillId="0" borderId="8" xfId="33" applyNumberFormat="1" applyFont="1" applyBorder="1" applyAlignment="1">
      <alignment horizontal="right" shrinkToFit="1"/>
      <protection/>
    </xf>
    <xf numFmtId="0" fontId="6" fillId="0" borderId="0" xfId="33" applyFont="1" applyFill="1" applyBorder="1" applyAlignment="1">
      <alignment vertical="center"/>
      <protection/>
    </xf>
    <xf numFmtId="0" fontId="5" fillId="0" borderId="0" xfId="33" applyFont="1" applyFill="1" applyBorder="1" applyAlignment="1">
      <alignment vertical="center"/>
      <protection/>
    </xf>
    <xf numFmtId="49" fontId="6" fillId="0" borderId="9" xfId="33" applyNumberFormat="1" applyFont="1" applyFill="1" applyBorder="1" applyAlignment="1">
      <alignment horizontal="center"/>
      <protection/>
    </xf>
    <xf numFmtId="0" fontId="11" fillId="0" borderId="0" xfId="21" applyFont="1">
      <alignment/>
      <protection/>
    </xf>
    <xf numFmtId="0" fontId="9" fillId="0" borderId="3" xfId="28" applyBorder="1" applyAlignment="1">
      <alignment/>
      <protection/>
    </xf>
    <xf numFmtId="191" fontId="6" fillId="0" borderId="3" xfId="33" applyNumberFormat="1" applyFont="1" applyBorder="1" applyAlignment="1">
      <alignment horizontal="right" shrinkToFit="1"/>
      <protection/>
    </xf>
    <xf numFmtId="192" fontId="10" fillId="0" borderId="3" xfId="33" applyNumberFormat="1" applyFont="1" applyBorder="1" applyAlignment="1">
      <alignment horizontal="right" shrinkToFit="1"/>
      <protection/>
    </xf>
    <xf numFmtId="0" fontId="6" fillId="0" borderId="0" xfId="33" applyFont="1" applyFill="1" applyBorder="1" applyAlignment="1">
      <alignment horizontal="left"/>
      <protection/>
    </xf>
    <xf numFmtId="0" fontId="6" fillId="0" borderId="0" xfId="32" applyFont="1">
      <alignment/>
      <protection/>
    </xf>
    <xf numFmtId="0" fontId="6" fillId="0" borderId="10" xfId="32" applyFont="1" applyFill="1" applyBorder="1" applyAlignment="1">
      <alignment horizontal="left"/>
      <protection/>
    </xf>
    <xf numFmtId="0" fontId="6" fillId="0" borderId="0" xfId="33" applyFont="1" applyFill="1" applyAlignment="1">
      <alignment vertical="center"/>
      <protection/>
    </xf>
    <xf numFmtId="193" fontId="6" fillId="0" borderId="2" xfId="34" applyNumberFormat="1" applyFont="1" applyBorder="1" applyAlignment="1">
      <alignment horizontal="right" shrinkToFit="1"/>
      <protection/>
    </xf>
    <xf numFmtId="193" fontId="6" fillId="0" borderId="3" xfId="34" applyNumberFormat="1" applyFont="1" applyBorder="1" applyAlignment="1">
      <alignment horizontal="right" shrinkToFit="1"/>
      <protection/>
    </xf>
    <xf numFmtId="193" fontId="6" fillId="0" borderId="4" xfId="34" applyNumberFormat="1" applyFont="1" applyBorder="1" applyAlignment="1">
      <alignment horizontal="right" shrinkToFit="1"/>
      <protection/>
    </xf>
    <xf numFmtId="181" fontId="6" fillId="0" borderId="2" xfId="33" applyNumberFormat="1" applyFont="1" applyFill="1" applyBorder="1" applyAlignment="1">
      <alignment horizontal="center" shrinkToFit="1"/>
      <protection/>
    </xf>
    <xf numFmtId="181" fontId="6" fillId="0" borderId="3" xfId="33" applyNumberFormat="1" applyFont="1" applyBorder="1" applyAlignment="1">
      <alignment horizontal="center" shrinkToFit="1"/>
      <protection/>
    </xf>
    <xf numFmtId="181" fontId="6" fillId="0" borderId="4" xfId="33" applyNumberFormat="1" applyFont="1" applyBorder="1" applyAlignment="1">
      <alignment horizontal="center" shrinkToFit="1"/>
      <protection/>
    </xf>
    <xf numFmtId="0" fontId="12" fillId="0" borderId="0" xfId="21" applyFont="1" applyAlignment="1">
      <alignment horizontal="right" vertical="center"/>
      <protection/>
    </xf>
    <xf numFmtId="0" fontId="11" fillId="0" borderId="5" xfId="21" applyFont="1" applyBorder="1" applyAlignment="1">
      <alignment horizontal="left" vertical="center"/>
      <protection/>
    </xf>
    <xf numFmtId="0" fontId="15" fillId="0" borderId="0" xfId="25" applyFont="1" applyAlignment="1">
      <alignment vertical="center" shrinkToFit="1"/>
      <protection/>
    </xf>
    <xf numFmtId="0" fontId="14" fillId="0" borderId="0" xfId="25" applyFont="1" applyFill="1" applyBorder="1" applyAlignment="1">
      <alignment horizontal="left" vertical="center"/>
      <protection/>
    </xf>
    <xf numFmtId="0" fontId="11" fillId="0" borderId="10" xfId="21" applyFont="1" applyFill="1" applyBorder="1">
      <alignment/>
      <protection/>
    </xf>
    <xf numFmtId="0" fontId="11" fillId="0" borderId="11" xfId="21" applyFont="1" applyFill="1" applyBorder="1">
      <alignment/>
      <protection/>
    </xf>
    <xf numFmtId="177" fontId="15" fillId="0" borderId="0" xfId="21" applyNumberFormat="1" applyFont="1" applyFill="1" applyBorder="1" applyAlignment="1">
      <alignment vertical="center"/>
      <protection/>
    </xf>
    <xf numFmtId="181" fontId="13" fillId="0" borderId="3" xfId="21" applyNumberFormat="1" applyFont="1" applyFill="1" applyBorder="1" applyAlignment="1">
      <alignment horizontal="right" vertical="center"/>
      <protection/>
    </xf>
    <xf numFmtId="0" fontId="11" fillId="0" borderId="0" xfId="21" applyFont="1" applyFill="1" applyBorder="1" applyAlignment="1">
      <alignment shrinkToFit="1"/>
      <protection/>
    </xf>
    <xf numFmtId="0" fontId="11" fillId="0" borderId="6" xfId="21" applyFont="1" applyFill="1" applyBorder="1" applyAlignment="1">
      <alignment vertical="top" textRotation="255" wrapText="1"/>
      <protection/>
    </xf>
    <xf numFmtId="0" fontId="11" fillId="0" borderId="5" xfId="21" applyFont="1" applyFill="1" applyBorder="1">
      <alignment/>
      <protection/>
    </xf>
    <xf numFmtId="177" fontId="15" fillId="0" borderId="12" xfId="21" applyNumberFormat="1" applyFont="1" applyFill="1" applyBorder="1" applyAlignment="1">
      <alignment vertical="center"/>
      <protection/>
    </xf>
    <xf numFmtId="181" fontId="13" fillId="0" borderId="2" xfId="21" applyNumberFormat="1" applyFont="1" applyFill="1" applyBorder="1" applyAlignment="1">
      <alignment horizontal="right" vertical="center"/>
      <protection/>
    </xf>
    <xf numFmtId="0" fontId="11" fillId="0" borderId="10" xfId="21" applyFont="1" applyFill="1" applyBorder="1" applyAlignment="1">
      <alignment vertical="top" textRotation="255" wrapText="1"/>
      <protection/>
    </xf>
    <xf numFmtId="0" fontId="11" fillId="0" borderId="0" xfId="21" applyFont="1" applyFill="1" applyBorder="1" applyAlignment="1">
      <alignment vertical="center" textRotation="255" shrinkToFit="1"/>
      <protection/>
    </xf>
    <xf numFmtId="0" fontId="11" fillId="0" borderId="7" xfId="21" applyFont="1" applyFill="1" applyBorder="1" applyAlignment="1">
      <alignment vertical="top" textRotation="255" wrapText="1"/>
      <protection/>
    </xf>
    <xf numFmtId="0" fontId="11" fillId="0" borderId="13" xfId="21" applyFont="1" applyBorder="1" applyAlignment="1">
      <alignment vertical="center" textRotation="255" shrinkToFit="1"/>
      <protection/>
    </xf>
    <xf numFmtId="0" fontId="11" fillId="0" borderId="13" xfId="21" applyFont="1" applyFill="1" applyBorder="1" applyAlignment="1">
      <alignment vertical="center" textRotation="255" shrinkToFit="1"/>
      <protection/>
    </xf>
    <xf numFmtId="0" fontId="11" fillId="0" borderId="8" xfId="21" applyFont="1" applyFill="1" applyBorder="1">
      <alignment/>
      <protection/>
    </xf>
    <xf numFmtId="177" fontId="15" fillId="0" borderId="13" xfId="21" applyNumberFormat="1" applyFont="1" applyFill="1" applyBorder="1" applyAlignment="1">
      <alignment vertical="center"/>
      <protection/>
    </xf>
    <xf numFmtId="181" fontId="13" fillId="0" borderId="4" xfId="21" applyNumberFormat="1" applyFont="1" applyFill="1" applyBorder="1" applyAlignment="1">
      <alignment horizontal="right" vertical="center"/>
      <protection/>
    </xf>
    <xf numFmtId="0" fontId="11" fillId="0" borderId="7" xfId="21" applyFont="1" applyBorder="1" applyAlignment="1">
      <alignment vertical="top" textRotation="255" wrapText="1"/>
      <protection/>
    </xf>
    <xf numFmtId="0" fontId="15" fillId="0" borderId="0" xfId="25" applyFont="1">
      <alignment/>
      <protection/>
    </xf>
    <xf numFmtId="49" fontId="15" fillId="0" borderId="0" xfId="25" applyNumberFormat="1" applyFont="1" applyBorder="1" applyAlignment="1">
      <alignment horizontal="left" vertical="center"/>
      <protection/>
    </xf>
    <xf numFmtId="0" fontId="9" fillId="0" borderId="0" xfId="25" applyFont="1" applyAlignment="1">
      <alignment vertical="center"/>
      <protection/>
    </xf>
    <xf numFmtId="0" fontId="0" fillId="0" borderId="0" xfId="35" applyFont="1" applyAlignment="1">
      <alignment horizontal="left" vertical="center"/>
      <protection/>
    </xf>
    <xf numFmtId="0" fontId="15" fillId="0" borderId="0" xfId="25" applyFont="1" applyFill="1" applyAlignment="1">
      <alignment vertical="center"/>
      <protection/>
    </xf>
    <xf numFmtId="0" fontId="6" fillId="0" borderId="0" xfId="34" applyFont="1" applyFill="1">
      <alignment/>
      <protection/>
    </xf>
    <xf numFmtId="0" fontId="16" fillId="0" borderId="0" xfId="31" applyFont="1" applyFill="1" applyAlignment="1">
      <alignment/>
      <protection/>
    </xf>
    <xf numFmtId="0" fontId="6" fillId="0" borderId="0" xfId="34" applyFont="1" applyFill="1" applyAlignment="1">
      <alignment horizontal="right"/>
      <protection/>
    </xf>
    <xf numFmtId="0" fontId="5" fillId="0" borderId="14" xfId="34" applyFont="1" applyBorder="1" applyAlignment="1">
      <alignment horizontal="center" vertical="center" wrapText="1"/>
      <protection/>
    </xf>
    <xf numFmtId="0" fontId="6" fillId="0" borderId="0" xfId="34" applyFont="1" applyFill="1" applyBorder="1" applyAlignment="1">
      <alignment vertical="center"/>
      <protection/>
    </xf>
    <xf numFmtId="194" fontId="6" fillId="0" borderId="15" xfId="34" applyNumberFormat="1" applyFont="1" applyBorder="1" applyAlignment="1">
      <alignment horizontal="right" vertical="center" shrinkToFit="1"/>
      <protection/>
    </xf>
    <xf numFmtId="195" fontId="6" fillId="0" borderId="16" xfId="34" applyNumberFormat="1" applyFont="1" applyBorder="1" applyAlignment="1">
      <alignment vertical="center" shrinkToFit="1"/>
      <protection/>
    </xf>
    <xf numFmtId="0" fontId="6" fillId="0" borderId="0" xfId="34" applyFont="1" applyFill="1" applyAlignment="1">
      <alignment vertical="center"/>
      <protection/>
    </xf>
    <xf numFmtId="0" fontId="6" fillId="0" borderId="15" xfId="34" applyFont="1" applyFill="1" applyBorder="1" applyAlignment="1">
      <alignment vertical="center"/>
      <protection/>
    </xf>
    <xf numFmtId="0" fontId="6" fillId="0" borderId="0" xfId="22" applyFont="1" applyFill="1" applyBorder="1" applyAlignment="1">
      <alignment vertical="center"/>
      <protection/>
    </xf>
    <xf numFmtId="177" fontId="6" fillId="0" borderId="15" xfId="34" applyNumberFormat="1" applyFont="1" applyBorder="1" applyAlignment="1">
      <alignment horizontal="right" vertical="center" shrinkToFit="1"/>
      <protection/>
    </xf>
    <xf numFmtId="181" fontId="6" fillId="0" borderId="16" xfId="34" applyNumberFormat="1" applyFont="1" applyBorder="1" applyAlignment="1">
      <alignment horizontal="right" vertical="center" shrinkToFit="1"/>
      <protection/>
    </xf>
    <xf numFmtId="0" fontId="6" fillId="0" borderId="17" xfId="34" applyFont="1" applyFill="1" applyBorder="1" applyAlignment="1">
      <alignment vertical="center"/>
      <protection/>
    </xf>
    <xf numFmtId="0" fontId="6" fillId="0" borderId="9" xfId="34" applyFont="1" applyFill="1" applyBorder="1" applyAlignment="1">
      <alignment vertical="center"/>
      <protection/>
    </xf>
    <xf numFmtId="177" fontId="6" fillId="0" borderId="17" xfId="34" applyNumberFormat="1" applyFont="1" applyBorder="1" applyAlignment="1">
      <alignment horizontal="right" vertical="center" shrinkToFit="1"/>
      <protection/>
    </xf>
    <xf numFmtId="181" fontId="6" fillId="0" borderId="18" xfId="34" applyNumberFormat="1" applyFont="1" applyBorder="1" applyAlignment="1">
      <alignment horizontal="right" vertical="center" shrinkToFit="1"/>
      <protection/>
    </xf>
    <xf numFmtId="0" fontId="6" fillId="0" borderId="9" xfId="22" applyFont="1" applyFill="1" applyBorder="1" applyAlignment="1">
      <alignment vertical="center"/>
      <protection/>
    </xf>
    <xf numFmtId="49" fontId="6" fillId="0" borderId="0" xfId="34" applyNumberFormat="1" applyFont="1" applyFill="1" applyBorder="1" applyAlignment="1">
      <alignment horizontal="center" vertical="center"/>
      <protection/>
    </xf>
    <xf numFmtId="0" fontId="6" fillId="0" borderId="0" xfId="30" applyFont="1">
      <alignment/>
      <protection/>
    </xf>
    <xf numFmtId="0" fontId="6" fillId="0" borderId="0" xfId="34" applyFont="1" applyFill="1" applyBorder="1">
      <alignment/>
      <protection/>
    </xf>
    <xf numFmtId="49" fontId="6" fillId="0" borderId="0" xfId="34" applyNumberFormat="1" applyFont="1" applyFill="1" applyBorder="1" applyAlignment="1">
      <alignment horizontal="center"/>
      <protection/>
    </xf>
    <xf numFmtId="0" fontId="9" fillId="0" borderId="0" xfId="23">
      <alignment/>
      <protection/>
    </xf>
    <xf numFmtId="0" fontId="17" fillId="0" borderId="0" xfId="23" applyFont="1">
      <alignment/>
      <protection/>
    </xf>
    <xf numFmtId="0" fontId="17" fillId="0" borderId="0" xfId="23" applyFont="1" applyFill="1" applyBorder="1">
      <alignment/>
      <protection/>
    </xf>
    <xf numFmtId="0" fontId="17" fillId="0" borderId="0" xfId="23" applyFont="1" applyBorder="1" applyAlignment="1">
      <alignment horizontal="right" vertical="center"/>
      <protection/>
    </xf>
    <xf numFmtId="0" fontId="11" fillId="0" borderId="19" xfId="34" applyNumberFormat="1" applyFont="1" applyFill="1" applyBorder="1" applyAlignment="1">
      <alignment/>
      <protection/>
    </xf>
    <xf numFmtId="0" fontId="11" fillId="0" borderId="15" xfId="23" applyFont="1" applyFill="1" applyBorder="1">
      <alignment/>
      <protection/>
    </xf>
    <xf numFmtId="0" fontId="15" fillId="0" borderId="0" xfId="23" applyFont="1" applyFill="1" applyBorder="1">
      <alignment/>
      <protection/>
    </xf>
    <xf numFmtId="177" fontId="15" fillId="0" borderId="16" xfId="23" applyNumberFormat="1" applyFont="1" applyFill="1" applyBorder="1" applyAlignment="1">
      <alignment vertical="center"/>
      <protection/>
    </xf>
    <xf numFmtId="181" fontId="15" fillId="0" borderId="16" xfId="23" applyNumberFormat="1" applyFont="1" applyFill="1" applyBorder="1" applyAlignment="1">
      <alignment horizontal="right" vertical="center"/>
      <protection/>
    </xf>
    <xf numFmtId="0" fontId="11" fillId="0" borderId="0" xfId="23" applyFont="1" applyFill="1" applyBorder="1" applyAlignment="1">
      <alignment horizontal="left" vertical="center" wrapText="1"/>
      <protection/>
    </xf>
    <xf numFmtId="196" fontId="15" fillId="0" borderId="16" xfId="23" applyNumberFormat="1" applyFont="1" applyFill="1" applyBorder="1" applyAlignment="1">
      <alignment vertical="center"/>
      <protection/>
    </xf>
    <xf numFmtId="197" fontId="15" fillId="0" borderId="16" xfId="23" applyNumberFormat="1" applyFont="1" applyFill="1" applyBorder="1" applyAlignment="1">
      <alignment horizontal="right" vertical="center"/>
      <protection/>
    </xf>
    <xf numFmtId="0" fontId="11" fillId="0" borderId="0" xfId="23" applyFont="1" applyFill="1" applyBorder="1">
      <alignment/>
      <protection/>
    </xf>
    <xf numFmtId="0" fontId="11" fillId="0" borderId="0" xfId="23" applyFont="1" applyFill="1" applyBorder="1" applyAlignment="1">
      <alignment vertical="center"/>
      <protection/>
    </xf>
    <xf numFmtId="0" fontId="11" fillId="0" borderId="0" xfId="23" applyFont="1">
      <alignment/>
      <protection/>
    </xf>
    <xf numFmtId="0" fontId="11" fillId="0" borderId="20" xfId="23" applyFont="1" applyFill="1" applyBorder="1" applyAlignment="1">
      <alignment vertical="top" textRotation="255" wrapText="1"/>
      <protection/>
    </xf>
    <xf numFmtId="0" fontId="15" fillId="0" borderId="19" xfId="23" applyFont="1" applyFill="1" applyBorder="1">
      <alignment/>
      <protection/>
    </xf>
    <xf numFmtId="194" fontId="15" fillId="0" borderId="21" xfId="23" applyNumberFormat="1" applyFont="1" applyFill="1" applyBorder="1" applyAlignment="1">
      <alignment vertical="center"/>
      <protection/>
    </xf>
    <xf numFmtId="198" fontId="15" fillId="0" borderId="21" xfId="23" applyNumberFormat="1" applyFont="1" applyFill="1" applyBorder="1" applyAlignment="1">
      <alignment horizontal="right" vertical="center"/>
      <protection/>
    </xf>
    <xf numFmtId="0" fontId="11" fillId="0" borderId="15" xfId="23" applyFont="1" applyFill="1" applyBorder="1" applyAlignment="1">
      <alignment vertical="top" textRotation="255" wrapText="1"/>
      <protection/>
    </xf>
    <xf numFmtId="0" fontId="11" fillId="0" borderId="0" xfId="23" applyFont="1" applyFill="1" applyBorder="1" applyAlignment="1">
      <alignment vertical="top" textRotation="255" wrapText="1"/>
      <protection/>
    </xf>
    <xf numFmtId="0" fontId="11" fillId="0" borderId="0" xfId="23" applyFont="1" applyFill="1" applyBorder="1" applyAlignment="1">
      <alignment vertical="center" wrapText="1"/>
      <protection/>
    </xf>
    <xf numFmtId="0" fontId="11" fillId="0" borderId="9" xfId="23" applyFont="1" applyBorder="1" applyAlignment="1">
      <alignment vertical="top" textRotation="255" wrapText="1"/>
      <protection/>
    </xf>
    <xf numFmtId="0" fontId="11" fillId="0" borderId="9" xfId="23" applyFont="1" applyBorder="1" applyAlignment="1">
      <alignment vertical="center" wrapText="1"/>
      <protection/>
    </xf>
    <xf numFmtId="0" fontId="15" fillId="0" borderId="22" xfId="23" applyFont="1" applyFill="1" applyBorder="1">
      <alignment/>
      <protection/>
    </xf>
    <xf numFmtId="177" fontId="15" fillId="0" borderId="18" xfId="23" applyNumberFormat="1" applyFont="1" applyFill="1" applyBorder="1" applyAlignment="1">
      <alignment vertical="center"/>
      <protection/>
    </xf>
    <xf numFmtId="194" fontId="19" fillId="0" borderId="21" xfId="23" applyNumberFormat="1" applyFont="1" applyFill="1" applyBorder="1" applyAlignment="1">
      <alignment vertical="center"/>
      <protection/>
    </xf>
    <xf numFmtId="0" fontId="11" fillId="0" borderId="17" xfId="23" applyFont="1" applyBorder="1" applyAlignment="1">
      <alignment vertical="top" textRotation="255" wrapText="1"/>
      <protection/>
    </xf>
    <xf numFmtId="0" fontId="11" fillId="0" borderId="9" xfId="23" applyFont="1" applyFill="1" applyBorder="1" applyAlignment="1">
      <alignment vertical="center" wrapText="1"/>
      <protection/>
    </xf>
    <xf numFmtId="181" fontId="15" fillId="0" borderId="18" xfId="23" applyNumberFormat="1" applyFont="1" applyFill="1" applyBorder="1" applyAlignment="1">
      <alignment horizontal="right" vertical="center"/>
      <protection/>
    </xf>
    <xf numFmtId="0" fontId="20" fillId="0" borderId="0" xfId="23" applyFont="1" applyAlignment="1">
      <alignment/>
      <protection/>
    </xf>
    <xf numFmtId="0" fontId="18" fillId="0" borderId="0" xfId="23" applyFont="1">
      <alignment/>
      <protection/>
    </xf>
    <xf numFmtId="0" fontId="15" fillId="0" borderId="0" xfId="23" applyFont="1" applyBorder="1" applyAlignment="1">
      <alignment/>
      <protection/>
    </xf>
    <xf numFmtId="0" fontId="14" fillId="0" borderId="0" xfId="30" applyFont="1" applyAlignment="1">
      <alignment/>
      <protection/>
    </xf>
    <xf numFmtId="0" fontId="14" fillId="0" borderId="0" xfId="26" applyFont="1" applyAlignment="1">
      <alignment/>
      <protection/>
    </xf>
    <xf numFmtId="0" fontId="18" fillId="0" borderId="0" xfId="30" applyFont="1" applyAlignment="1">
      <alignment/>
      <protection/>
    </xf>
    <xf numFmtId="0" fontId="15" fillId="0" borderId="0" xfId="29" applyFont="1" applyAlignment="1">
      <alignment vertical="center"/>
      <protection/>
    </xf>
    <xf numFmtId="0" fontId="18" fillId="0" borderId="0" xfId="30" applyFont="1" applyAlignment="1">
      <alignment vertical="center"/>
      <protection/>
    </xf>
    <xf numFmtId="0" fontId="15" fillId="0" borderId="0" xfId="33" applyFont="1" applyFill="1" applyBorder="1" applyAlignment="1">
      <alignment vertical="center"/>
      <protection/>
    </xf>
    <xf numFmtId="0" fontId="15" fillId="0" borderId="0" xfId="30" applyFont="1" applyAlignment="1">
      <alignment/>
      <protection/>
    </xf>
    <xf numFmtId="0" fontId="15" fillId="0" borderId="0" xfId="30" applyFont="1" applyFill="1" applyAlignment="1">
      <alignment vertical="center"/>
      <protection/>
    </xf>
    <xf numFmtId="0" fontId="18" fillId="0" borderId="0" xfId="30" applyFont="1">
      <alignment/>
      <protection/>
    </xf>
    <xf numFmtId="0" fontId="15" fillId="0" borderId="0" xfId="25" applyFont="1" applyAlignment="1">
      <alignment horizontal="left" vertical="center"/>
      <protection/>
    </xf>
    <xf numFmtId="0" fontId="18" fillId="0" borderId="0" xfId="30" applyFont="1" applyAlignment="1">
      <alignment horizontal="left" vertical="center"/>
      <protection/>
    </xf>
    <xf numFmtId="49" fontId="15" fillId="0" borderId="0" xfId="26" applyNumberFormat="1" applyFont="1" applyBorder="1" applyAlignment="1">
      <alignment horizontal="left" vertical="center"/>
      <protection/>
    </xf>
    <xf numFmtId="0" fontId="22" fillId="0" borderId="0" xfId="24" applyFont="1" applyFill="1" applyBorder="1" applyAlignment="1">
      <alignment vertical="top"/>
      <protection/>
    </xf>
    <xf numFmtId="0" fontId="9" fillId="0" borderId="0" xfId="24" applyFont="1" applyBorder="1">
      <alignment/>
      <protection/>
    </xf>
    <xf numFmtId="0" fontId="12" fillId="0" borderId="0" xfId="24" applyFont="1">
      <alignment/>
      <protection/>
    </xf>
    <xf numFmtId="0" fontId="12" fillId="0" borderId="0" xfId="24" applyFont="1" applyFill="1" applyBorder="1">
      <alignment/>
      <protection/>
    </xf>
    <xf numFmtId="0" fontId="12" fillId="0" borderId="0" xfId="24" applyFont="1" applyAlignment="1">
      <alignment horizontal="right" vertical="center"/>
      <protection/>
    </xf>
    <xf numFmtId="0" fontId="12" fillId="0" borderId="0" xfId="24" applyFont="1" applyBorder="1">
      <alignment/>
      <protection/>
    </xf>
    <xf numFmtId="0" fontId="23" fillId="0" borderId="0" xfId="24" applyFont="1" applyBorder="1" applyAlignment="1">
      <alignment vertical="center"/>
      <protection/>
    </xf>
    <xf numFmtId="0" fontId="11" fillId="0" borderId="20" xfId="24" applyFont="1" applyFill="1" applyBorder="1">
      <alignment/>
      <protection/>
    </xf>
    <xf numFmtId="0" fontId="11" fillId="0" borderId="23" xfId="24" applyFont="1" applyFill="1" applyBorder="1">
      <alignment/>
      <protection/>
    </xf>
    <xf numFmtId="181" fontId="11" fillId="0" borderId="21" xfId="24" applyNumberFormat="1" applyFont="1" applyFill="1" applyBorder="1" applyAlignment="1">
      <alignment horizontal="right" vertical="center"/>
      <protection/>
    </xf>
    <xf numFmtId="0" fontId="24" fillId="0" borderId="0" xfId="24" applyFont="1" applyBorder="1" applyAlignment="1">
      <alignment vertical="center"/>
      <protection/>
    </xf>
    <xf numFmtId="181" fontId="11" fillId="0" borderId="18" xfId="24" applyNumberFormat="1" applyFont="1" applyFill="1" applyBorder="1" applyAlignment="1">
      <alignment horizontal="right" vertical="center"/>
      <protection/>
    </xf>
    <xf numFmtId="198" fontId="23" fillId="0" borderId="0" xfId="24" applyNumberFormat="1" applyFont="1" applyFill="1" applyBorder="1" applyAlignment="1">
      <alignment horizontal="right" vertical="center"/>
      <protection/>
    </xf>
    <xf numFmtId="0" fontId="11" fillId="0" borderId="20" xfId="24" applyFont="1" applyFill="1" applyBorder="1" applyAlignment="1">
      <alignment vertical="top" textRotation="255" wrapText="1"/>
      <protection/>
    </xf>
    <xf numFmtId="0" fontId="11" fillId="0" borderId="19" xfId="24" applyFont="1" applyFill="1" applyBorder="1">
      <alignment/>
      <protection/>
    </xf>
    <xf numFmtId="0" fontId="11" fillId="0" borderId="15" xfId="24" applyFont="1" applyFill="1" applyBorder="1" applyAlignment="1">
      <alignment vertical="top" textRotation="255" wrapText="1"/>
      <protection/>
    </xf>
    <xf numFmtId="0" fontId="11" fillId="0" borderId="0" xfId="24" applyFont="1" applyFill="1" applyBorder="1" applyAlignment="1">
      <alignment vertical="top" textRotation="255" wrapText="1"/>
      <protection/>
    </xf>
    <xf numFmtId="0" fontId="11" fillId="0" borderId="0" xfId="24" applyFont="1" applyFill="1" applyBorder="1" applyAlignment="1">
      <alignment vertical="center"/>
      <protection/>
    </xf>
    <xf numFmtId="0" fontId="11" fillId="0" borderId="0" xfId="24" applyFont="1" applyFill="1" applyBorder="1">
      <alignment/>
      <protection/>
    </xf>
    <xf numFmtId="181" fontId="11" fillId="0" borderId="16" xfId="24" applyNumberFormat="1" applyFont="1" applyFill="1" applyBorder="1" applyAlignment="1">
      <alignment horizontal="right" vertical="center"/>
      <protection/>
    </xf>
    <xf numFmtId="0" fontId="11" fillId="0" borderId="9" xfId="24" applyFont="1" applyBorder="1" applyAlignment="1">
      <alignment vertical="top" textRotation="255" wrapText="1"/>
      <protection/>
    </xf>
    <xf numFmtId="0" fontId="11" fillId="0" borderId="9" xfId="24" applyFont="1" applyBorder="1" applyAlignment="1">
      <alignment vertical="center"/>
      <protection/>
    </xf>
    <xf numFmtId="0" fontId="11" fillId="0" borderId="22" xfId="24" applyFont="1" applyFill="1" applyBorder="1">
      <alignment/>
      <protection/>
    </xf>
    <xf numFmtId="0" fontId="11" fillId="0" borderId="17" xfId="24" applyFont="1" applyBorder="1" applyAlignment="1">
      <alignment vertical="top" textRotation="255" wrapText="1"/>
      <protection/>
    </xf>
    <xf numFmtId="0" fontId="6" fillId="0" borderId="0" xfId="24" applyFont="1">
      <alignment/>
      <protection/>
    </xf>
    <xf numFmtId="0" fontId="6" fillId="0" borderId="0" xfId="24" applyFont="1" applyBorder="1" applyAlignment="1">
      <alignment/>
      <protection/>
    </xf>
    <xf numFmtId="0" fontId="18" fillId="0" borderId="0" xfId="30" applyFont="1" applyBorder="1">
      <alignment/>
      <protection/>
    </xf>
    <xf numFmtId="0" fontId="15" fillId="0" borderId="0" xfId="30" applyFont="1">
      <alignment/>
      <protection/>
    </xf>
    <xf numFmtId="0" fontId="11" fillId="0" borderId="0" xfId="30" applyFont="1">
      <alignment/>
      <protection/>
    </xf>
    <xf numFmtId="0" fontId="9" fillId="0" borderId="0" xfId="27" applyFont="1">
      <alignment/>
      <protection/>
    </xf>
    <xf numFmtId="0" fontId="23" fillId="0" borderId="0" xfId="24" applyFont="1" applyBorder="1" applyAlignment="1">
      <alignment/>
      <protection/>
    </xf>
    <xf numFmtId="0" fontId="23" fillId="0" borderId="0" xfId="24" applyFont="1" applyFill="1" applyBorder="1" applyAlignment="1">
      <alignment vertical="center"/>
      <protection/>
    </xf>
    <xf numFmtId="181" fontId="6" fillId="0" borderId="8" xfId="33" applyNumberFormat="1" applyFont="1" applyBorder="1" applyAlignment="1">
      <alignment horizontal="right" shrinkToFit="1"/>
      <protection/>
    </xf>
    <xf numFmtId="0" fontId="5" fillId="0" borderId="2" xfId="33" applyFont="1" applyFill="1" applyBorder="1">
      <alignment/>
      <protection/>
    </xf>
    <xf numFmtId="0" fontId="6" fillId="0" borderId="1" xfId="33" applyFont="1" applyFill="1" applyBorder="1" applyAlignment="1">
      <alignment horizontal="left" wrapText="1"/>
      <protection/>
    </xf>
    <xf numFmtId="181" fontId="6" fillId="0" borderId="1" xfId="33" applyNumberFormat="1" applyFont="1" applyBorder="1" applyAlignment="1">
      <alignment horizontal="right" shrinkToFit="1"/>
      <protection/>
    </xf>
    <xf numFmtId="0" fontId="6" fillId="0" borderId="1" xfId="33" applyFont="1" applyFill="1" applyBorder="1" applyAlignment="1">
      <alignment horizontal="left"/>
      <protection/>
    </xf>
    <xf numFmtId="49" fontId="15" fillId="0" borderId="0" xfId="26" applyNumberFormat="1" applyFont="1" applyAlignment="1">
      <alignment horizontal="left" vertical="center"/>
      <protection/>
    </xf>
    <xf numFmtId="49" fontId="9" fillId="0" borderId="0" xfId="23" applyNumberFormat="1" applyAlignment="1">
      <alignment vertical="center"/>
      <protection/>
    </xf>
    <xf numFmtId="49" fontId="9" fillId="0" borderId="0" xfId="23" applyNumberFormat="1">
      <alignment/>
      <protection/>
    </xf>
    <xf numFmtId="181" fontId="15" fillId="0" borderId="15" xfId="23" applyNumberFormat="1" applyFont="1" applyFill="1" applyBorder="1" applyAlignment="1">
      <alignment horizontal="right" vertical="center"/>
      <protection/>
    </xf>
    <xf numFmtId="49" fontId="6" fillId="0" borderId="24" xfId="33" applyNumberFormat="1" applyFont="1" applyFill="1" applyBorder="1" applyAlignment="1">
      <alignment horizontal="center"/>
      <protection/>
    </xf>
    <xf numFmtId="49" fontId="6" fillId="0" borderId="5" xfId="33" applyNumberFormat="1" applyFont="1" applyFill="1" applyBorder="1" applyAlignment="1">
      <alignment horizontal="center"/>
      <protection/>
    </xf>
    <xf numFmtId="49" fontId="6" fillId="0" borderId="5" xfId="33" applyNumberFormat="1" applyFont="1" applyFill="1" applyBorder="1" applyAlignment="1">
      <alignment/>
      <protection/>
    </xf>
    <xf numFmtId="0" fontId="6" fillId="0" borderId="19" xfId="34" applyNumberFormat="1" applyFont="1" applyFill="1" applyBorder="1" applyAlignment="1">
      <alignment vertical="center"/>
      <protection/>
    </xf>
    <xf numFmtId="0" fontId="21" fillId="0" borderId="0" xfId="31" applyFont="1" applyFill="1" applyAlignment="1">
      <alignment vertical="center"/>
      <protection/>
    </xf>
    <xf numFmtId="0" fontId="0" fillId="0" borderId="0" xfId="0" applyFont="1" applyAlignment="1">
      <alignment vertical="center"/>
    </xf>
    <xf numFmtId="0" fontId="0" fillId="0" borderId="0" xfId="0" applyFont="1" applyBorder="1" applyAlignment="1">
      <alignment vertical="center"/>
    </xf>
    <xf numFmtId="0" fontId="26" fillId="0" borderId="0" xfId="0" applyFont="1" applyFill="1" applyAlignment="1">
      <alignment vertical="center"/>
    </xf>
    <xf numFmtId="0" fontId="26" fillId="0" borderId="9" xfId="0" applyFont="1" applyFill="1" applyBorder="1" applyAlignment="1">
      <alignment horizontal="right" vertical="center" shrinkToFit="1"/>
    </xf>
    <xf numFmtId="0" fontId="26" fillId="0" borderId="15" xfId="0" applyFont="1" applyFill="1" applyBorder="1" applyAlignment="1">
      <alignment vertical="center" wrapText="1"/>
    </xf>
    <xf numFmtId="0" fontId="26" fillId="0" borderId="0" xfId="0" applyFont="1" applyFill="1" applyBorder="1" applyAlignment="1">
      <alignment vertical="center" wrapText="1"/>
    </xf>
    <xf numFmtId="0" fontId="26" fillId="0" borderId="17" xfId="0" applyFont="1" applyFill="1" applyBorder="1" applyAlignment="1">
      <alignment vertical="center" wrapText="1"/>
    </xf>
    <xf numFmtId="0" fontId="26" fillId="0" borderId="9" xfId="0" applyFont="1" applyFill="1" applyBorder="1" applyAlignment="1">
      <alignment vertical="center" wrapText="1"/>
    </xf>
    <xf numFmtId="0" fontId="26" fillId="0" borderId="0" xfId="0" applyFont="1" applyBorder="1" applyAlignment="1">
      <alignment vertical="center"/>
    </xf>
    <xf numFmtId="0" fontId="26" fillId="0" borderId="0" xfId="0" applyFont="1" applyBorder="1" applyAlignment="1">
      <alignment vertical="center" wrapText="1"/>
    </xf>
    <xf numFmtId="0" fontId="29" fillId="0" borderId="0" xfId="0" applyFont="1" applyBorder="1" applyAlignment="1">
      <alignment vertical="center"/>
    </xf>
    <xf numFmtId="0" fontId="0" fillId="0" borderId="0" xfId="0" applyFont="1" applyBorder="1" applyAlignment="1">
      <alignment horizontal="distributed"/>
    </xf>
    <xf numFmtId="0" fontId="13" fillId="0" borderId="0" xfId="0" applyFont="1" applyBorder="1" applyAlignment="1">
      <alignment vertical="center"/>
    </xf>
    <xf numFmtId="204" fontId="29" fillId="0" borderId="0" xfId="0" applyNumberFormat="1" applyFont="1" applyFill="1" applyBorder="1" applyAlignment="1">
      <alignment horizontal="right" vertical="center"/>
    </xf>
    <xf numFmtId="0" fontId="26" fillId="0" borderId="0" xfId="0" applyFont="1" applyAlignment="1">
      <alignment vertical="center"/>
    </xf>
    <xf numFmtId="0" fontId="29" fillId="0" borderId="0" xfId="0" applyFont="1" applyAlignment="1">
      <alignment vertical="center"/>
    </xf>
    <xf numFmtId="0" fontId="26" fillId="0" borderId="23" xfId="0" applyFont="1" applyBorder="1" applyAlignment="1">
      <alignment wrapText="1"/>
    </xf>
    <xf numFmtId="0" fontId="0" fillId="0" borderId="23" xfId="0" applyFont="1" applyBorder="1" applyAlignment="1">
      <alignment/>
    </xf>
    <xf numFmtId="0" fontId="30" fillId="0" borderId="0" xfId="0" applyFont="1" applyAlignment="1">
      <alignment vertical="center"/>
    </xf>
    <xf numFmtId="0" fontId="0" fillId="0" borderId="0" xfId="0" applyFont="1" applyAlignment="1">
      <alignment wrapText="1"/>
    </xf>
    <xf numFmtId="0" fontId="26" fillId="0" borderId="20" xfId="0" applyFont="1" applyBorder="1" applyAlignment="1">
      <alignment horizontal="left" vertical="center" wrapText="1"/>
    </xf>
    <xf numFmtId="0" fontId="26" fillId="0" borderId="23" xfId="0" applyFont="1" applyBorder="1" applyAlignment="1">
      <alignment horizontal="left" vertical="center" wrapText="1"/>
    </xf>
    <xf numFmtId="0" fontId="26" fillId="0" borderId="19" xfId="0" applyFont="1" applyBorder="1" applyAlignment="1">
      <alignment horizontal="left" vertical="center" wrapText="1"/>
    </xf>
    <xf numFmtId="0" fontId="0" fillId="0" borderId="0" xfId="0" applyFont="1" applyAlignment="1">
      <alignment horizontal="right"/>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25" xfId="0" applyFont="1" applyBorder="1" applyAlignment="1">
      <alignment vertical="center" wrapText="1"/>
    </xf>
    <xf numFmtId="0" fontId="15" fillId="0" borderId="17" xfId="0" applyFont="1" applyBorder="1" applyAlignment="1">
      <alignment vertical="center" wrapText="1"/>
    </xf>
    <xf numFmtId="0" fontId="15" fillId="0" borderId="9" xfId="0" applyFont="1" applyBorder="1" applyAlignment="1">
      <alignment vertical="center" wrapText="1"/>
    </xf>
    <xf numFmtId="0" fontId="15" fillId="0" borderId="22" xfId="0" applyFont="1" applyBorder="1" applyAlignment="1">
      <alignment vertical="center" wrapText="1"/>
    </xf>
    <xf numFmtId="0" fontId="15" fillId="0" borderId="0" xfId="0" applyFont="1" applyFill="1" applyAlignment="1">
      <alignment vertical="center"/>
    </xf>
    <xf numFmtId="0" fontId="24" fillId="0" borderId="0" xfId="0" applyFont="1" applyFill="1" applyAlignment="1">
      <alignment/>
    </xf>
    <xf numFmtId="0" fontId="24" fillId="0" borderId="0" xfId="0" applyFont="1" applyAlignment="1">
      <alignment/>
    </xf>
    <xf numFmtId="38" fontId="15" fillId="0" borderId="16" xfId="17" applyFont="1" applyBorder="1" applyAlignment="1">
      <alignment horizontal="right" vertical="center"/>
    </xf>
    <xf numFmtId="194" fontId="15" fillId="0" borderId="16" xfId="17" applyNumberFormat="1" applyFont="1" applyBorder="1" applyAlignment="1">
      <alignment horizontal="right" vertical="center"/>
    </xf>
    <xf numFmtId="0" fontId="15" fillId="0" borderId="16" xfId="0" applyFont="1" applyBorder="1" applyAlignment="1">
      <alignment horizontal="center" vertical="center"/>
    </xf>
    <xf numFmtId="49" fontId="15" fillId="0" borderId="16" xfId="17" applyNumberFormat="1" applyFont="1" applyBorder="1" applyAlignment="1">
      <alignment horizontal="right" vertical="center"/>
    </xf>
    <xf numFmtId="192" fontId="15" fillId="0" borderId="16" xfId="0" applyNumberFormat="1" applyFont="1" applyFill="1" applyBorder="1" applyAlignment="1">
      <alignment vertical="center"/>
    </xf>
    <xf numFmtId="49" fontId="15" fillId="0" borderId="18" xfId="17" applyNumberFormat="1" applyFont="1" applyBorder="1" applyAlignment="1">
      <alignment horizontal="right" vertical="center"/>
    </xf>
    <xf numFmtId="0" fontId="15" fillId="0" borderId="0" xfId="32" applyFont="1" applyAlignment="1">
      <alignment vertical="center"/>
      <protection/>
    </xf>
    <xf numFmtId="0" fontId="31" fillId="0" borderId="0" xfId="0" applyFont="1" applyAlignment="1">
      <alignment/>
    </xf>
    <xf numFmtId="205" fontId="6" fillId="0" borderId="3" xfId="33" applyNumberFormat="1" applyFont="1" applyBorder="1" applyAlignment="1">
      <alignment horizontal="right" shrinkToFit="1"/>
      <protection/>
    </xf>
    <xf numFmtId="206" fontId="6" fillId="0" borderId="4" xfId="33" applyNumberFormat="1" applyFont="1" applyBorder="1" applyAlignment="1">
      <alignment horizontal="center" shrinkToFit="1"/>
      <protection/>
    </xf>
    <xf numFmtId="208" fontId="6" fillId="0" borderId="3" xfId="33" applyNumberFormat="1" applyFont="1" applyBorder="1" applyAlignment="1">
      <alignment horizontal="right" shrinkToFit="1"/>
      <protection/>
    </xf>
    <xf numFmtId="209" fontId="6" fillId="0" borderId="3" xfId="33" applyNumberFormat="1" applyFont="1" applyBorder="1" applyAlignment="1">
      <alignment horizontal="right" shrinkToFit="1"/>
      <protection/>
    </xf>
    <xf numFmtId="211" fontId="6" fillId="0" borderId="3" xfId="33" applyNumberFormat="1" applyFont="1" applyBorder="1" applyAlignment="1">
      <alignment horizontal="right" shrinkToFit="1"/>
      <protection/>
    </xf>
    <xf numFmtId="215" fontId="6" fillId="0" borderId="3" xfId="33" applyNumberFormat="1" applyFont="1" applyBorder="1" applyAlignment="1">
      <alignment horizontal="right" shrinkToFit="1"/>
      <protection/>
    </xf>
    <xf numFmtId="0" fontId="12" fillId="0" borderId="13" xfId="21" applyFont="1" applyBorder="1" applyAlignment="1">
      <alignment horizontal="right" vertical="center"/>
      <protection/>
    </xf>
    <xf numFmtId="49" fontId="11" fillId="0" borderId="6" xfId="21" applyNumberFormat="1" applyFont="1" applyBorder="1" applyAlignment="1">
      <alignment horizontal="center" vertical="center"/>
      <protection/>
    </xf>
    <xf numFmtId="49" fontId="11" fillId="0" borderId="10" xfId="21" applyNumberFormat="1" applyFont="1" applyBorder="1" applyAlignment="1">
      <alignment horizontal="center" vertical="center"/>
      <protection/>
    </xf>
    <xf numFmtId="49" fontId="11" fillId="0" borderId="7" xfId="21" applyNumberFormat="1" applyFont="1" applyBorder="1" applyAlignment="1">
      <alignment horizontal="center" vertical="center"/>
      <protection/>
    </xf>
    <xf numFmtId="0" fontId="4" fillId="0" borderId="0" xfId="21" applyFont="1" applyFill="1" applyAlignment="1">
      <alignment vertical="top"/>
      <protection/>
    </xf>
    <xf numFmtId="0" fontId="11" fillId="0" borderId="6" xfId="21" applyFont="1" applyBorder="1" applyAlignment="1">
      <alignment horizontal="center" vertical="center" wrapText="1"/>
      <protection/>
    </xf>
    <xf numFmtId="0" fontId="11" fillId="0" borderId="12" xfId="21" applyFont="1" applyBorder="1" applyAlignment="1">
      <alignment horizontal="center" vertical="center" wrapText="1"/>
      <protection/>
    </xf>
    <xf numFmtId="0" fontId="11" fillId="0" borderId="5" xfId="21" applyFont="1" applyBorder="1" applyAlignment="1">
      <alignment horizontal="center" vertical="center" wrapText="1"/>
      <protection/>
    </xf>
    <xf numFmtId="0" fontId="11" fillId="0" borderId="10" xfId="21" applyFont="1" applyBorder="1" applyAlignment="1">
      <alignment horizontal="center" vertical="center" wrapText="1"/>
      <protection/>
    </xf>
    <xf numFmtId="0" fontId="11" fillId="0" borderId="0" xfId="21" applyFont="1" applyBorder="1" applyAlignment="1">
      <alignment horizontal="center" vertical="center" wrapText="1"/>
      <protection/>
    </xf>
    <xf numFmtId="0" fontId="11" fillId="0" borderId="11" xfId="21" applyFont="1" applyBorder="1" applyAlignment="1">
      <alignment horizontal="center" vertical="center" wrapText="1"/>
      <protection/>
    </xf>
    <xf numFmtId="0" fontId="6" fillId="0" borderId="3" xfId="33" applyFont="1" applyFill="1" applyBorder="1" applyAlignment="1">
      <alignment horizontal="center" vertical="center"/>
      <protection/>
    </xf>
    <xf numFmtId="0" fontId="6" fillId="0" borderId="0" xfId="33" applyFont="1" applyFill="1" applyBorder="1" applyAlignment="1">
      <alignment horizontal="center"/>
      <protection/>
    </xf>
    <xf numFmtId="0" fontId="5" fillId="0" borderId="0" xfId="33" applyFont="1" applyFill="1" applyAlignment="1">
      <alignment vertical="center"/>
      <protection/>
    </xf>
    <xf numFmtId="0" fontId="5" fillId="0" borderId="23" xfId="33" applyFont="1" applyFill="1" applyBorder="1" applyAlignment="1">
      <alignment horizontal="center"/>
      <protection/>
    </xf>
    <xf numFmtId="181" fontId="6" fillId="0" borderId="26" xfId="33" applyNumberFormat="1" applyFont="1" applyBorder="1" applyAlignment="1">
      <alignment horizontal="center" shrinkToFit="1"/>
      <protection/>
    </xf>
    <xf numFmtId="181" fontId="6" fillId="0" borderId="24" xfId="33" applyNumberFormat="1" applyFont="1" applyBorder="1" applyAlignment="1">
      <alignment horizontal="center" shrinkToFit="1"/>
      <protection/>
    </xf>
    <xf numFmtId="49" fontId="6" fillId="0" borderId="4" xfId="33" applyNumberFormat="1" applyFont="1" applyFill="1" applyBorder="1" applyAlignment="1">
      <alignment horizontal="center" vertical="center"/>
      <protection/>
    </xf>
    <xf numFmtId="0" fontId="6" fillId="0" borderId="0" xfId="33" applyFont="1" applyFill="1" applyAlignment="1">
      <alignment vertical="center"/>
      <protection/>
    </xf>
    <xf numFmtId="0" fontId="6" fillId="0" borderId="9" xfId="33" applyFont="1" applyFill="1" applyBorder="1" applyAlignment="1">
      <alignment horizontal="center"/>
      <protection/>
    </xf>
    <xf numFmtId="0" fontId="6" fillId="0" borderId="3" xfId="33" applyFont="1" applyFill="1" applyBorder="1" applyAlignment="1">
      <alignment horizontal="left"/>
      <protection/>
    </xf>
    <xf numFmtId="0" fontId="9" fillId="0" borderId="3" xfId="28" applyBorder="1" applyAlignment="1">
      <alignment/>
      <protection/>
    </xf>
    <xf numFmtId="0" fontId="6" fillId="0" borderId="0" xfId="25" applyFont="1" applyAlignment="1">
      <alignment vertical="center" shrinkToFit="1"/>
      <protection/>
    </xf>
    <xf numFmtId="0" fontId="6" fillId="0" borderId="2" xfId="33" applyFont="1" applyFill="1" applyBorder="1" applyAlignment="1">
      <alignment horizontal="left"/>
      <protection/>
    </xf>
    <xf numFmtId="49" fontId="6" fillId="0" borderId="2" xfId="33" applyNumberFormat="1" applyFont="1" applyFill="1" applyBorder="1" applyAlignment="1">
      <alignment horizontal="center" vertical="center"/>
      <protection/>
    </xf>
    <xf numFmtId="0" fontId="5" fillId="0" borderId="0" xfId="32" applyFont="1" applyFill="1" applyAlignment="1">
      <alignment horizontal="left" vertical="top" wrapText="1"/>
      <protection/>
    </xf>
    <xf numFmtId="0" fontId="5" fillId="0" borderId="0" xfId="0" applyFont="1" applyFill="1" applyAlignment="1">
      <alignment vertical="top"/>
    </xf>
    <xf numFmtId="0" fontId="6" fillId="0" borderId="6" xfId="33" applyFont="1" applyFill="1" applyBorder="1" applyAlignment="1">
      <alignment horizontal="center" vertical="center"/>
      <protection/>
    </xf>
    <xf numFmtId="0" fontId="6" fillId="0" borderId="10" xfId="33" applyFont="1" applyFill="1" applyBorder="1" applyAlignment="1">
      <alignment horizontal="center" vertical="center"/>
      <protection/>
    </xf>
    <xf numFmtId="49" fontId="6" fillId="0" borderId="6" xfId="33" applyNumberFormat="1" applyFont="1" applyFill="1" applyBorder="1" applyAlignment="1">
      <alignment horizontal="center" vertical="center"/>
      <protection/>
    </xf>
    <xf numFmtId="49" fontId="6" fillId="0" borderId="7" xfId="33" applyNumberFormat="1" applyFont="1" applyFill="1" applyBorder="1" applyAlignment="1">
      <alignment horizontal="center" vertical="center"/>
      <protection/>
    </xf>
    <xf numFmtId="0" fontId="6" fillId="0" borderId="0" xfId="32" applyFont="1" applyAlignment="1">
      <alignment wrapText="1"/>
      <protection/>
    </xf>
    <xf numFmtId="0" fontId="6" fillId="0" borderId="0" xfId="32" applyFont="1" applyAlignment="1">
      <alignment/>
      <protection/>
    </xf>
    <xf numFmtId="0" fontId="6" fillId="0" borderId="0" xfId="33" applyFont="1" applyFill="1" applyBorder="1" applyAlignment="1">
      <alignment/>
      <protection/>
    </xf>
    <xf numFmtId="49" fontId="6" fillId="0" borderId="1" xfId="33" applyNumberFormat="1" applyFont="1" applyFill="1" applyBorder="1" applyAlignment="1">
      <alignment horizontal="center"/>
      <protection/>
    </xf>
    <xf numFmtId="49" fontId="6" fillId="0" borderId="0" xfId="33" applyNumberFormat="1" applyFont="1" applyFill="1" applyBorder="1" applyAlignment="1">
      <alignment/>
      <protection/>
    </xf>
    <xf numFmtId="0" fontId="6" fillId="0" borderId="2" xfId="33" applyFont="1" applyFill="1" applyBorder="1" applyAlignment="1">
      <alignment horizontal="center" vertical="center"/>
      <protection/>
    </xf>
    <xf numFmtId="0" fontId="6" fillId="0" borderId="4" xfId="33" applyFont="1" applyFill="1" applyBorder="1" applyAlignment="1">
      <alignment horizontal="center" vertical="center"/>
      <protection/>
    </xf>
    <xf numFmtId="0" fontId="6" fillId="0" borderId="0" xfId="33" applyFont="1" applyFill="1" applyBorder="1" applyAlignment="1">
      <alignment vertical="center"/>
      <protection/>
    </xf>
    <xf numFmtId="49" fontId="6" fillId="0" borderId="9" xfId="33" applyNumberFormat="1" applyFont="1" applyFill="1" applyBorder="1" applyAlignment="1">
      <alignment horizontal="center"/>
      <protection/>
    </xf>
    <xf numFmtId="49" fontId="6" fillId="0" borderId="23" xfId="33" applyNumberFormat="1" applyFont="1" applyFill="1" applyBorder="1" applyAlignment="1">
      <alignment horizontal="center"/>
      <protection/>
    </xf>
    <xf numFmtId="0" fontId="5" fillId="0" borderId="0" xfId="33" applyFont="1" applyFill="1" applyBorder="1" applyAlignment="1">
      <alignment vertical="center"/>
      <protection/>
    </xf>
    <xf numFmtId="0" fontId="11" fillId="0" borderId="7" xfId="21" applyFont="1" applyBorder="1" applyAlignment="1">
      <alignment horizontal="center" vertical="center" wrapText="1"/>
      <protection/>
    </xf>
    <xf numFmtId="0" fontId="11" fillId="0" borderId="13" xfId="21" applyFont="1" applyBorder="1" applyAlignment="1">
      <alignment horizontal="center" vertical="center" wrapText="1"/>
      <protection/>
    </xf>
    <xf numFmtId="0" fontId="11" fillId="0" borderId="8" xfId="21" applyFont="1" applyBorder="1" applyAlignment="1">
      <alignment horizontal="center" vertical="center" wrapText="1"/>
      <protection/>
    </xf>
    <xf numFmtId="0" fontId="13" fillId="0" borderId="2" xfId="21" applyFont="1" applyBorder="1" applyAlignment="1">
      <alignment horizontal="center" vertical="center" wrapText="1"/>
      <protection/>
    </xf>
    <xf numFmtId="0" fontId="13" fillId="0" borderId="4" xfId="21" applyFont="1" applyBorder="1" applyAlignment="1">
      <alignment horizontal="center" vertical="center"/>
      <protection/>
    </xf>
    <xf numFmtId="0" fontId="11" fillId="0" borderId="0" xfId="21" applyFont="1" applyFill="1" applyBorder="1" applyAlignment="1">
      <alignment vertical="center" wrapText="1" shrinkToFit="1"/>
      <protection/>
    </xf>
    <xf numFmtId="0" fontId="11" fillId="0" borderId="0" xfId="21" applyFont="1" applyFill="1" applyBorder="1" applyAlignment="1">
      <alignment vertical="center" shrinkToFit="1"/>
      <protection/>
    </xf>
    <xf numFmtId="0" fontId="11" fillId="0" borderId="0" xfId="21" applyFont="1" applyFill="1" applyBorder="1" applyAlignment="1">
      <alignment horizontal="left" vertical="center" shrinkToFit="1"/>
      <protection/>
    </xf>
    <xf numFmtId="0" fontId="11" fillId="0" borderId="12" xfId="21" applyFont="1" applyFill="1" applyBorder="1" applyAlignment="1">
      <alignment vertical="center" wrapText="1" shrinkToFit="1"/>
      <protection/>
    </xf>
    <xf numFmtId="0" fontId="11" fillId="0" borderId="12" xfId="21" applyFont="1" applyFill="1" applyBorder="1" applyAlignment="1">
      <alignment vertical="center" shrinkToFit="1"/>
      <protection/>
    </xf>
    <xf numFmtId="0" fontId="11" fillId="0" borderId="13" xfId="21" applyFont="1" applyBorder="1" applyAlignment="1">
      <alignment vertical="center" shrinkToFit="1"/>
      <protection/>
    </xf>
    <xf numFmtId="0" fontId="14" fillId="0" borderId="0" xfId="25" applyFont="1" applyFill="1" applyBorder="1" applyAlignment="1">
      <alignment horizontal="left" vertical="center"/>
      <protection/>
    </xf>
    <xf numFmtId="0" fontId="15" fillId="0" borderId="0" xfId="25" applyFont="1" applyAlignment="1">
      <alignment vertical="center" shrinkToFit="1"/>
      <protection/>
    </xf>
    <xf numFmtId="0" fontId="15" fillId="0" borderId="0" xfId="32" applyFont="1" applyAlignment="1">
      <alignment vertical="center"/>
      <protection/>
    </xf>
    <xf numFmtId="0" fontId="4" fillId="0" borderId="0" xfId="31" applyFont="1" applyFill="1" applyAlignment="1">
      <alignment/>
      <protection/>
    </xf>
    <xf numFmtId="0" fontId="6" fillId="0" borderId="20" xfId="34" applyFont="1" applyFill="1" applyBorder="1" applyAlignment="1">
      <alignment horizontal="center" vertical="center" wrapText="1"/>
      <protection/>
    </xf>
    <xf numFmtId="0" fontId="6" fillId="0" borderId="23" xfId="34" applyFont="1" applyFill="1" applyBorder="1" applyAlignment="1">
      <alignment horizontal="center" vertical="center" wrapText="1"/>
      <protection/>
    </xf>
    <xf numFmtId="0" fontId="6" fillId="0" borderId="19" xfId="34" applyFont="1" applyFill="1" applyBorder="1" applyAlignment="1">
      <alignment horizontal="center" vertical="center" wrapText="1"/>
      <protection/>
    </xf>
    <xf numFmtId="0" fontId="6" fillId="0" borderId="17" xfId="34" applyFont="1" applyFill="1" applyBorder="1" applyAlignment="1">
      <alignment horizontal="center" vertical="center" wrapText="1"/>
      <protection/>
    </xf>
    <xf numFmtId="0" fontId="6" fillId="0" borderId="9" xfId="34" applyFont="1" applyFill="1" applyBorder="1" applyAlignment="1">
      <alignment horizontal="center" vertical="center" wrapText="1"/>
      <protection/>
    </xf>
    <xf numFmtId="0" fontId="6" fillId="0" borderId="22" xfId="34" applyFont="1" applyFill="1" applyBorder="1" applyAlignment="1">
      <alignment horizontal="center" vertical="center" wrapText="1"/>
      <protection/>
    </xf>
    <xf numFmtId="0" fontId="6" fillId="0" borderId="20" xfId="34" applyNumberFormat="1" applyFont="1" applyFill="1" applyBorder="1" applyAlignment="1">
      <alignment horizontal="center" vertical="center"/>
      <protection/>
    </xf>
    <xf numFmtId="0" fontId="6" fillId="0" borderId="17" xfId="34" applyNumberFormat="1" applyFont="1" applyFill="1" applyBorder="1" applyAlignment="1">
      <alignment horizontal="center" vertical="center"/>
      <protection/>
    </xf>
    <xf numFmtId="0" fontId="5" fillId="0" borderId="9" xfId="34" applyFont="1" applyFill="1" applyBorder="1" applyAlignment="1">
      <alignment horizontal="right"/>
      <protection/>
    </xf>
    <xf numFmtId="0" fontId="6" fillId="0" borderId="0" xfId="32" applyFont="1" applyAlignment="1">
      <alignment horizontal="left"/>
      <protection/>
    </xf>
    <xf numFmtId="0" fontId="5" fillId="0" borderId="0" xfId="0" applyFont="1" applyAlignment="1">
      <alignment horizontal="left" vertical="center"/>
    </xf>
    <xf numFmtId="0" fontId="5" fillId="0" borderId="0" xfId="0" applyFont="1" applyAlignment="1">
      <alignment vertical="center"/>
    </xf>
    <xf numFmtId="0" fontId="6" fillId="0" borderId="0" xfId="25" applyFont="1" applyAlignment="1">
      <alignment horizontal="left" vertical="center" shrinkToFit="1"/>
      <protection/>
    </xf>
    <xf numFmtId="0" fontId="6" fillId="0" borderId="20" xfId="22" applyFont="1" applyFill="1" applyBorder="1" applyAlignment="1">
      <alignment horizontal="left" vertical="center" wrapText="1"/>
      <protection/>
    </xf>
    <xf numFmtId="0" fontId="6" fillId="0" borderId="23" xfId="22" applyFont="1" applyBorder="1" applyAlignment="1">
      <alignment horizontal="left" vertical="center" wrapText="1"/>
      <protection/>
    </xf>
    <xf numFmtId="0" fontId="6" fillId="0" borderId="0" xfId="22" applyFont="1" applyFill="1" applyBorder="1" applyAlignment="1">
      <alignment vertical="center"/>
      <protection/>
    </xf>
    <xf numFmtId="0" fontId="6" fillId="0" borderId="15" xfId="22" applyFont="1" applyFill="1" applyBorder="1" applyAlignment="1">
      <alignment horizontal="left" vertical="center" wrapText="1"/>
      <protection/>
    </xf>
    <xf numFmtId="0" fontId="6" fillId="0" borderId="0" xfId="22" applyFont="1" applyBorder="1" applyAlignment="1">
      <alignment horizontal="left" vertical="center" wrapText="1"/>
      <protection/>
    </xf>
    <xf numFmtId="0" fontId="11" fillId="0" borderId="20" xfId="34" applyNumberFormat="1" applyFont="1" applyFill="1" applyBorder="1" applyAlignment="1">
      <alignment horizontal="center" vertical="center"/>
      <protection/>
    </xf>
    <xf numFmtId="0" fontId="11" fillId="0" borderId="15" xfId="34" applyNumberFormat="1" applyFont="1" applyFill="1" applyBorder="1" applyAlignment="1">
      <alignment horizontal="center" vertical="center"/>
      <protection/>
    </xf>
    <xf numFmtId="0" fontId="11" fillId="0" borderId="17" xfId="34" applyNumberFormat="1" applyFont="1" applyFill="1" applyBorder="1" applyAlignment="1">
      <alignment horizontal="center" vertical="center"/>
      <protection/>
    </xf>
    <xf numFmtId="0" fontId="11" fillId="0" borderId="20" xfId="23" applyFont="1" applyBorder="1" applyAlignment="1">
      <alignment horizontal="center" vertical="center" wrapText="1"/>
      <protection/>
    </xf>
    <xf numFmtId="0" fontId="11" fillId="0" borderId="23" xfId="23" applyFont="1" applyBorder="1" applyAlignment="1">
      <alignment horizontal="center" vertical="center" wrapText="1"/>
      <protection/>
    </xf>
    <xf numFmtId="0" fontId="11" fillId="0" borderId="15" xfId="23" applyFont="1" applyBorder="1" applyAlignment="1">
      <alignment horizontal="center" vertical="center" wrapText="1"/>
      <protection/>
    </xf>
    <xf numFmtId="0" fontId="11" fillId="0" borderId="0" xfId="23" applyFont="1" applyBorder="1" applyAlignment="1">
      <alignment horizontal="center" vertical="center" wrapText="1"/>
      <protection/>
    </xf>
    <xf numFmtId="0" fontId="11" fillId="0" borderId="25" xfId="23" applyFont="1" applyBorder="1" applyAlignment="1">
      <alignment horizontal="center" vertical="center" wrapText="1"/>
      <protection/>
    </xf>
    <xf numFmtId="0" fontId="11" fillId="0" borderId="17" xfId="23" applyFont="1" applyBorder="1" applyAlignment="1">
      <alignment horizontal="center" vertical="center" wrapText="1"/>
      <protection/>
    </xf>
    <xf numFmtId="0" fontId="11" fillId="0" borderId="9" xfId="23" applyFont="1" applyBorder="1" applyAlignment="1">
      <alignment horizontal="center" vertical="center" wrapText="1"/>
      <protection/>
    </xf>
    <xf numFmtId="0" fontId="11" fillId="0" borderId="22" xfId="23" applyFont="1" applyBorder="1" applyAlignment="1">
      <alignment horizontal="center" vertical="center" wrapText="1"/>
      <protection/>
    </xf>
    <xf numFmtId="0" fontId="13" fillId="0" borderId="21" xfId="23" applyFont="1" applyBorder="1" applyAlignment="1">
      <alignment horizontal="center" vertical="center" wrapText="1"/>
      <protection/>
    </xf>
    <xf numFmtId="0" fontId="0" fillId="0" borderId="18" xfId="23" applyFont="1" applyBorder="1" applyAlignment="1">
      <alignment horizontal="center" vertical="center"/>
      <protection/>
    </xf>
    <xf numFmtId="0" fontId="11" fillId="0" borderId="23" xfId="23" applyFont="1" applyFill="1" applyBorder="1" applyAlignment="1">
      <alignment horizontal="left" vertical="center" wrapText="1"/>
      <protection/>
    </xf>
    <xf numFmtId="0" fontId="11" fillId="0" borderId="0" xfId="23" applyFont="1" applyFill="1" applyBorder="1" applyAlignment="1">
      <alignment vertical="center" shrinkToFit="1"/>
      <protection/>
    </xf>
    <xf numFmtId="0" fontId="11" fillId="0" borderId="0" xfId="23" applyFont="1" applyFill="1" applyBorder="1" applyAlignment="1">
      <alignment horizontal="left" vertical="center" shrinkToFit="1"/>
      <protection/>
    </xf>
    <xf numFmtId="0" fontId="11" fillId="0" borderId="23" xfId="23" applyFont="1" applyFill="1" applyBorder="1" applyAlignment="1">
      <alignment vertical="center" wrapText="1"/>
      <protection/>
    </xf>
    <xf numFmtId="0" fontId="11" fillId="0" borderId="0" xfId="23" applyFont="1" applyFill="1" applyBorder="1" applyAlignment="1">
      <alignment vertical="center" wrapText="1"/>
      <protection/>
    </xf>
    <xf numFmtId="0" fontId="11" fillId="0" borderId="9" xfId="23" applyFont="1" applyBorder="1" applyAlignment="1">
      <alignment vertical="center" wrapText="1"/>
      <protection/>
    </xf>
    <xf numFmtId="0" fontId="14" fillId="0" borderId="0" xfId="30" applyFont="1" applyAlignment="1">
      <alignment vertical="center"/>
      <protection/>
    </xf>
    <xf numFmtId="0" fontId="14" fillId="0" borderId="0" xfId="26" applyFont="1" applyAlignment="1">
      <alignment vertical="center"/>
      <protection/>
    </xf>
    <xf numFmtId="0" fontId="15" fillId="0" borderId="0" xfId="30" applyFont="1" applyAlignment="1">
      <alignment vertical="center"/>
      <protection/>
    </xf>
    <xf numFmtId="0" fontId="15" fillId="0" borderId="0" xfId="29" applyFont="1" applyAlignment="1">
      <alignment vertical="center"/>
      <protection/>
    </xf>
    <xf numFmtId="0" fontId="15" fillId="0" borderId="0" xfId="30" applyFont="1" applyAlignment="1">
      <alignment vertical="center" wrapText="1"/>
      <protection/>
    </xf>
    <xf numFmtId="0" fontId="15" fillId="0" borderId="0" xfId="32" applyFont="1" applyAlignment="1">
      <alignment horizontal="left" vertical="center"/>
      <protection/>
    </xf>
    <xf numFmtId="0" fontId="0" fillId="0" borderId="0" xfId="35" applyFont="1" applyAlignment="1">
      <alignment horizontal="left" vertical="center"/>
      <protection/>
    </xf>
    <xf numFmtId="0" fontId="0" fillId="0" borderId="0" xfId="35" applyFont="1" applyAlignment="1">
      <alignment vertical="center"/>
      <protection/>
    </xf>
    <xf numFmtId="0" fontId="15" fillId="0" borderId="0" xfId="30" applyFont="1" applyAlignment="1">
      <alignment vertical="center" shrinkToFit="1"/>
      <protection/>
    </xf>
    <xf numFmtId="0" fontId="15" fillId="0" borderId="0" xfId="26" applyFont="1" applyAlignment="1">
      <alignment vertical="center" shrinkToFit="1"/>
      <protection/>
    </xf>
    <xf numFmtId="0" fontId="21" fillId="0" borderId="0" xfId="31" applyFont="1" applyFill="1" applyAlignment="1">
      <alignment vertical="center"/>
      <protection/>
    </xf>
    <xf numFmtId="0" fontId="6" fillId="0" borderId="20" xfId="24" applyFont="1" applyBorder="1" applyAlignment="1">
      <alignment horizontal="center" vertical="center" wrapText="1"/>
      <protection/>
    </xf>
    <xf numFmtId="0" fontId="6" fillId="0" borderId="23" xfId="24" applyFont="1" applyBorder="1" applyAlignment="1">
      <alignment horizontal="center" vertical="center" wrapText="1"/>
      <protection/>
    </xf>
    <xf numFmtId="0" fontId="6" fillId="0" borderId="17" xfId="24" applyFont="1" applyBorder="1" applyAlignment="1">
      <alignment horizontal="center" vertical="center" wrapText="1"/>
      <protection/>
    </xf>
    <xf numFmtId="0" fontId="6" fillId="0" borderId="9" xfId="24" applyFont="1" applyBorder="1" applyAlignment="1">
      <alignment horizontal="center" vertical="center" wrapText="1"/>
      <protection/>
    </xf>
    <xf numFmtId="0" fontId="6" fillId="0" borderId="22" xfId="24" applyFont="1" applyBorder="1" applyAlignment="1">
      <alignment horizontal="center" vertical="center" wrapText="1"/>
      <protection/>
    </xf>
    <xf numFmtId="0" fontId="11" fillId="0" borderId="23" xfId="24" applyFont="1" applyFill="1" applyBorder="1" applyAlignment="1">
      <alignment horizontal="left" vertical="center" wrapText="1"/>
      <protection/>
    </xf>
    <xf numFmtId="0" fontId="11" fillId="0" borderId="23" xfId="24" applyFont="1" applyFill="1" applyBorder="1" applyAlignment="1">
      <alignment vertical="center"/>
      <protection/>
    </xf>
    <xf numFmtId="0" fontId="11" fillId="0" borderId="21" xfId="34" applyNumberFormat="1" applyFont="1" applyFill="1" applyBorder="1" applyAlignment="1">
      <alignment horizontal="center" vertical="center"/>
      <protection/>
    </xf>
    <xf numFmtId="0" fontId="11" fillId="0" borderId="18" xfId="34" applyNumberFormat="1" applyFont="1" applyFill="1" applyBorder="1" applyAlignment="1">
      <alignment horizontal="center" vertical="center"/>
      <protection/>
    </xf>
    <xf numFmtId="0" fontId="11" fillId="0" borderId="0" xfId="24" applyFont="1" applyFill="1" applyBorder="1" applyAlignment="1">
      <alignment vertical="center"/>
      <protection/>
    </xf>
    <xf numFmtId="0" fontId="11" fillId="0" borderId="9" xfId="24" applyFont="1" applyFill="1" applyBorder="1" applyAlignment="1">
      <alignment vertical="center"/>
      <protection/>
    </xf>
    <xf numFmtId="0" fontId="11" fillId="0" borderId="0" xfId="30" applyFont="1" applyAlignment="1">
      <alignment/>
      <protection/>
    </xf>
    <xf numFmtId="0" fontId="12" fillId="0" borderId="0" xfId="29" applyFont="1" applyAlignment="1">
      <alignment/>
      <protection/>
    </xf>
    <xf numFmtId="0" fontId="25" fillId="0" borderId="0" xfId="30" applyFont="1" applyAlignment="1">
      <alignment vertical="center"/>
      <protection/>
    </xf>
    <xf numFmtId="0" fontId="11" fillId="0" borderId="0" xfId="30" applyFont="1" applyAlignment="1">
      <alignment vertical="center"/>
      <protection/>
    </xf>
    <xf numFmtId="0" fontId="9" fillId="0" borderId="0" xfId="27" applyFont="1" applyAlignment="1">
      <alignment vertical="center"/>
      <protection/>
    </xf>
    <xf numFmtId="0" fontId="9" fillId="0" borderId="0" xfId="27" applyFont="1" applyAlignment="1">
      <alignment/>
      <protection/>
    </xf>
    <xf numFmtId="0" fontId="12" fillId="0" borderId="0" xfId="27" applyFont="1" applyAlignment="1">
      <alignment vertical="center"/>
      <protection/>
    </xf>
    <xf numFmtId="0" fontId="11" fillId="0" borderId="0" xfId="30" applyFont="1" applyBorder="1" applyAlignment="1">
      <alignment horizontal="center"/>
      <protection/>
    </xf>
    <xf numFmtId="0" fontId="0" fillId="0" borderId="0" xfId="0" applyAlignment="1">
      <alignment/>
    </xf>
    <xf numFmtId="0" fontId="11" fillId="0" borderId="0" xfId="25" applyFont="1" applyAlignment="1">
      <alignment vertical="center" shrinkToFit="1"/>
      <protection/>
    </xf>
    <xf numFmtId="0" fontId="11" fillId="0" borderId="0" xfId="33" applyFont="1" applyFill="1" applyBorder="1" applyAlignment="1">
      <alignment horizontal="center"/>
      <protection/>
    </xf>
    <xf numFmtId="0" fontId="11" fillId="0" borderId="0" xfId="33" applyFont="1" applyFill="1" applyAlignment="1">
      <alignment vertical="center"/>
      <protection/>
    </xf>
    <xf numFmtId="0" fontId="11" fillId="0" borderId="0" xfId="33" applyFont="1" applyFill="1" applyAlignment="1">
      <alignment horizontal="center"/>
      <protection/>
    </xf>
    <xf numFmtId="0" fontId="27" fillId="0" borderId="0" xfId="32" applyFont="1" applyAlignment="1">
      <alignment vertical="center" wrapText="1"/>
      <protection/>
    </xf>
    <xf numFmtId="0" fontId="27" fillId="0" borderId="0" xfId="32" applyFont="1" applyAlignment="1">
      <alignment vertical="center"/>
      <protection/>
    </xf>
    <xf numFmtId="0" fontId="26" fillId="0" borderId="27" xfId="0" applyFont="1" applyFill="1" applyBorder="1" applyAlignment="1">
      <alignment horizontal="left" vertical="center" wrapText="1"/>
    </xf>
    <xf numFmtId="0" fontId="26" fillId="0" borderId="28"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6" fillId="0" borderId="32" xfId="0" applyFont="1" applyFill="1" applyBorder="1" applyAlignment="1">
      <alignment horizontal="left" vertical="center" wrapText="1"/>
    </xf>
    <xf numFmtId="0" fontId="26" fillId="0" borderId="33"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26" fillId="0" borderId="35" xfId="0" applyFont="1" applyFill="1" applyBorder="1" applyAlignment="1">
      <alignment horizontal="left" vertical="center" wrapText="1"/>
    </xf>
    <xf numFmtId="0" fontId="15" fillId="0" borderId="2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21"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25" xfId="0" applyFont="1" applyFill="1" applyBorder="1" applyAlignment="1">
      <alignment vertical="center" wrapText="1"/>
    </xf>
    <xf numFmtId="38" fontId="15" fillId="0" borderId="21" xfId="17" applyFont="1" applyFill="1" applyBorder="1" applyAlignment="1">
      <alignment horizontal="right" vertical="center"/>
    </xf>
    <xf numFmtId="38" fontId="15" fillId="0" borderId="16" xfId="17" applyFont="1" applyFill="1" applyBorder="1" applyAlignment="1">
      <alignment horizontal="right" vertical="center"/>
    </xf>
    <xf numFmtId="0" fontId="15" fillId="0" borderId="0" xfId="32" applyFont="1" applyBorder="1" applyAlignment="1">
      <alignment vertical="center"/>
      <protection/>
    </xf>
    <xf numFmtId="0" fontId="29" fillId="0" borderId="0" xfId="0" applyFont="1" applyBorder="1" applyAlignment="1">
      <alignment horizontal="distributed" vertical="center"/>
    </xf>
    <xf numFmtId="0" fontId="15" fillId="0" borderId="9" xfId="0" applyFont="1" applyFill="1" applyBorder="1" applyAlignment="1">
      <alignment vertical="center" wrapText="1"/>
    </xf>
    <xf numFmtId="0" fontId="15" fillId="0" borderId="22" xfId="0" applyFont="1" applyFill="1" applyBorder="1" applyAlignment="1">
      <alignment vertical="center" wrapText="1"/>
    </xf>
    <xf numFmtId="38" fontId="15" fillId="0" borderId="18" xfId="17" applyFont="1" applyFill="1" applyBorder="1" applyAlignment="1">
      <alignment horizontal="right" vertical="center"/>
    </xf>
    <xf numFmtId="0" fontId="26" fillId="0" borderId="27" xfId="0" applyFont="1" applyBorder="1" applyAlignment="1">
      <alignment horizontal="left" vertical="center" wrapText="1"/>
    </xf>
    <xf numFmtId="0" fontId="26" fillId="0" borderId="28" xfId="0" applyFont="1" applyBorder="1" applyAlignment="1">
      <alignment horizontal="left" vertical="center" wrapText="1"/>
    </xf>
    <xf numFmtId="0" fontId="26" fillId="0" borderId="29" xfId="0" applyFont="1" applyBorder="1" applyAlignment="1">
      <alignment horizontal="left" vertical="center"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6" fillId="0" borderId="32" xfId="0" applyFont="1" applyBorder="1" applyAlignment="1">
      <alignment horizontal="left" vertical="center" wrapText="1"/>
    </xf>
    <xf numFmtId="0" fontId="26" fillId="0" borderId="33" xfId="0" applyFont="1" applyBorder="1" applyAlignment="1">
      <alignment horizontal="left" vertical="center" wrapText="1"/>
    </xf>
    <xf numFmtId="0" fontId="26" fillId="0" borderId="34" xfId="0" applyFont="1" applyBorder="1" applyAlignment="1">
      <alignment horizontal="left" vertical="center" wrapText="1"/>
    </xf>
    <xf numFmtId="0" fontId="26" fillId="0" borderId="35" xfId="0" applyFont="1" applyBorder="1" applyAlignment="1">
      <alignment horizontal="left" vertical="center" wrapText="1"/>
    </xf>
    <xf numFmtId="0" fontId="11" fillId="0" borderId="0" xfId="24" applyFont="1" applyFill="1" applyBorder="1" applyAlignment="1">
      <alignment horizontal="left" vertical="center" wrapText="1"/>
      <protection/>
    </xf>
    <xf numFmtId="38" fontId="15" fillId="0" borderId="16" xfId="17" applyFont="1" applyBorder="1" applyAlignment="1">
      <alignment horizontal="right" vertical="center"/>
    </xf>
    <xf numFmtId="0" fontId="15" fillId="0" borderId="20" xfId="0" applyFont="1" applyBorder="1" applyAlignment="1">
      <alignment vertical="center" wrapText="1"/>
    </xf>
    <xf numFmtId="0" fontId="15" fillId="0" borderId="23" xfId="0" applyFont="1" applyBorder="1" applyAlignment="1">
      <alignment vertical="center" wrapText="1"/>
    </xf>
    <xf numFmtId="0" fontId="15" fillId="0" borderId="19" xfId="0" applyFont="1" applyBorder="1" applyAlignment="1">
      <alignment vertical="center" wrapText="1"/>
    </xf>
    <xf numFmtId="0" fontId="15" fillId="0" borderId="15" xfId="0" applyFont="1" applyBorder="1" applyAlignment="1">
      <alignment vertical="center" wrapText="1"/>
    </xf>
    <xf numFmtId="0" fontId="15" fillId="0" borderId="0" xfId="0" applyFont="1" applyBorder="1" applyAlignment="1">
      <alignment vertical="center" wrapText="1"/>
    </xf>
    <xf numFmtId="0" fontId="15" fillId="0" borderId="25" xfId="0" applyFont="1" applyBorder="1" applyAlignment="1">
      <alignment vertical="center" wrapText="1"/>
    </xf>
    <xf numFmtId="38" fontId="15" fillId="0" borderId="21" xfId="17" applyFont="1" applyBorder="1" applyAlignment="1">
      <alignment horizontal="right" vertical="center"/>
    </xf>
    <xf numFmtId="38" fontId="15" fillId="0" borderId="25" xfId="17" applyFont="1" applyBorder="1" applyAlignment="1">
      <alignment horizontal="right" vertical="center"/>
    </xf>
    <xf numFmtId="0" fontId="15" fillId="0" borderId="9" xfId="0" applyFont="1" applyBorder="1" applyAlignment="1">
      <alignment vertical="center" wrapText="1"/>
    </xf>
    <xf numFmtId="0" fontId="15" fillId="0" borderId="22" xfId="0" applyFont="1" applyBorder="1" applyAlignment="1">
      <alignment vertical="center" wrapText="1"/>
    </xf>
    <xf numFmtId="3" fontId="15" fillId="0" borderId="16" xfId="17" applyNumberFormat="1" applyFont="1" applyBorder="1" applyAlignment="1">
      <alignment horizontal="right" vertical="center"/>
    </xf>
    <xf numFmtId="3" fontId="15" fillId="0" borderId="18" xfId="17" applyNumberFormat="1" applyFont="1" applyBorder="1" applyAlignment="1">
      <alignment horizontal="right" vertical="center"/>
    </xf>
    <xf numFmtId="0" fontId="15" fillId="0" borderId="15" xfId="0" applyFont="1" applyBorder="1" applyAlignment="1">
      <alignment horizontal="left" vertical="center" wrapText="1"/>
    </xf>
    <xf numFmtId="0" fontId="15" fillId="0" borderId="0" xfId="0" applyFont="1" applyBorder="1" applyAlignment="1">
      <alignment horizontal="left" vertical="center" wrapText="1"/>
    </xf>
    <xf numFmtId="0" fontId="15" fillId="0" borderId="25" xfId="0" applyFont="1" applyBorder="1" applyAlignment="1">
      <alignment horizontal="left" vertical="center" wrapText="1"/>
    </xf>
    <xf numFmtId="0" fontId="0" fillId="0" borderId="0" xfId="0" applyFont="1" applyAlignment="1">
      <alignment horizontal="right"/>
    </xf>
    <xf numFmtId="38" fontId="15" fillId="0" borderId="18" xfId="17" applyFont="1" applyBorder="1" applyAlignment="1">
      <alignment horizontal="right" vertical="center"/>
    </xf>
  </cellXfs>
  <cellStyles count="23">
    <cellStyle name="Normal" xfId="0"/>
    <cellStyle name="Percent" xfId="15"/>
    <cellStyle name="Hyperlink" xfId="16"/>
    <cellStyle name="Comma [0]" xfId="17"/>
    <cellStyle name="Comma" xfId="18"/>
    <cellStyle name="Currency [0]" xfId="19"/>
    <cellStyle name="Currency" xfId="20"/>
    <cellStyle name="標準_A22201" xfId="21"/>
    <cellStyle name="標準_A22301" xfId="22"/>
    <cellStyle name="標準_A22401" xfId="23"/>
    <cellStyle name="標準_A22501" xfId="24"/>
    <cellStyle name="標準_A30101" xfId="25"/>
    <cellStyle name="標準_A30201" xfId="26"/>
    <cellStyle name="標準_A30301" xfId="27"/>
    <cellStyle name="標準_B24001" xfId="28"/>
    <cellStyle name="標準_h19e" xfId="29"/>
    <cellStyle name="標準_経常利益、設備投資、自己資本比率" xfId="30"/>
    <cellStyle name="標準_帳票レイアウト(パターンA)_帳票元" xfId="31"/>
    <cellStyle name="標準_帳票レイアウト(季報新聞発表用_英語)" xfId="32"/>
    <cellStyle name="標準_帳票レイアウト(年報新聞発表用_英語)" xfId="33"/>
    <cellStyle name="標準_帳票レイアウト(年報新聞発表用_日本語)" xfId="34"/>
    <cellStyle name="標準_報道発表資料（英語版）" xfId="35"/>
    <cellStyle name="Followed Hyperlink"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590550</xdr:colOff>
      <xdr:row>21</xdr:row>
      <xdr:rowOff>0</xdr:rowOff>
    </xdr:from>
    <xdr:to>
      <xdr:col>16</xdr:col>
      <xdr:colOff>600075</xdr:colOff>
      <xdr:row>21</xdr:row>
      <xdr:rowOff>0</xdr:rowOff>
    </xdr:to>
    <xdr:sp>
      <xdr:nvSpPr>
        <xdr:cNvPr id="1" name="Line 1"/>
        <xdr:cNvSpPr>
          <a:spLocks/>
        </xdr:cNvSpPr>
      </xdr:nvSpPr>
      <xdr:spPr>
        <a:xfrm>
          <a:off x="3181350" y="6000750"/>
          <a:ext cx="2390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2</xdr:row>
      <xdr:rowOff>142875</xdr:rowOff>
    </xdr:from>
    <xdr:to>
      <xdr:col>6</xdr:col>
      <xdr:colOff>19050</xdr:colOff>
      <xdr:row>5</xdr:row>
      <xdr:rowOff>85725</xdr:rowOff>
    </xdr:to>
    <xdr:sp>
      <xdr:nvSpPr>
        <xdr:cNvPr id="1" name="TextBox 1"/>
        <xdr:cNvSpPr txBox="1">
          <a:spLocks noChangeArrowheads="1"/>
        </xdr:cNvSpPr>
      </xdr:nvSpPr>
      <xdr:spPr>
        <a:xfrm>
          <a:off x="733425" y="876300"/>
          <a:ext cx="428625" cy="457200"/>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0</xdr:col>
      <xdr:colOff>409575</xdr:colOff>
      <xdr:row>13</xdr:row>
      <xdr:rowOff>9525</xdr:rowOff>
    </xdr:from>
    <xdr:to>
      <xdr:col>3</xdr:col>
      <xdr:colOff>123825</xdr:colOff>
      <xdr:row>16</xdr:row>
      <xdr:rowOff>57150</xdr:rowOff>
    </xdr:to>
    <xdr:sp>
      <xdr:nvSpPr>
        <xdr:cNvPr id="2" name="TextBox 2"/>
        <xdr:cNvSpPr txBox="1">
          <a:spLocks noChangeArrowheads="1"/>
        </xdr:cNvSpPr>
      </xdr:nvSpPr>
      <xdr:spPr>
        <a:xfrm>
          <a:off x="409575" y="2800350"/>
          <a:ext cx="428625" cy="561975"/>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0</xdr:col>
      <xdr:colOff>409575</xdr:colOff>
      <xdr:row>27</xdr:row>
      <xdr:rowOff>28575</xdr:rowOff>
    </xdr:from>
    <xdr:to>
      <xdr:col>3</xdr:col>
      <xdr:colOff>123825</xdr:colOff>
      <xdr:row>31</xdr:row>
      <xdr:rowOff>47625</xdr:rowOff>
    </xdr:to>
    <xdr:sp>
      <xdr:nvSpPr>
        <xdr:cNvPr id="3" name="TextBox 3"/>
        <xdr:cNvSpPr txBox="1">
          <a:spLocks noChangeArrowheads="1"/>
        </xdr:cNvSpPr>
      </xdr:nvSpPr>
      <xdr:spPr>
        <a:xfrm>
          <a:off x="409575" y="5200650"/>
          <a:ext cx="428625" cy="704850"/>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6</xdr:col>
      <xdr:colOff>323850</xdr:colOff>
      <xdr:row>2</xdr:row>
      <xdr:rowOff>133350</xdr:rowOff>
    </xdr:from>
    <xdr:to>
      <xdr:col>10</xdr:col>
      <xdr:colOff>361950</xdr:colOff>
      <xdr:row>5</xdr:row>
      <xdr:rowOff>76200</xdr:rowOff>
    </xdr:to>
    <xdr:sp>
      <xdr:nvSpPr>
        <xdr:cNvPr id="4" name="TextBox 4"/>
        <xdr:cNvSpPr txBox="1">
          <a:spLocks noChangeArrowheads="1"/>
        </xdr:cNvSpPr>
      </xdr:nvSpPr>
      <xdr:spPr>
        <a:xfrm>
          <a:off x="1466850" y="866775"/>
          <a:ext cx="1114425" cy="457200"/>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6</xdr:col>
      <xdr:colOff>285750</xdr:colOff>
      <xdr:row>12</xdr:row>
      <xdr:rowOff>161925</xdr:rowOff>
    </xdr:from>
    <xdr:to>
      <xdr:col>10</xdr:col>
      <xdr:colOff>323850</xdr:colOff>
      <xdr:row>15</xdr:row>
      <xdr:rowOff>95250</xdr:rowOff>
    </xdr:to>
    <xdr:sp>
      <xdr:nvSpPr>
        <xdr:cNvPr id="5" name="TextBox 5"/>
        <xdr:cNvSpPr txBox="1">
          <a:spLocks noChangeArrowheads="1"/>
        </xdr:cNvSpPr>
      </xdr:nvSpPr>
      <xdr:spPr>
        <a:xfrm>
          <a:off x="1428750" y="2724150"/>
          <a:ext cx="1114425" cy="504825"/>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twoCellAnchor>
    <xdr:from>
      <xdr:col>6</xdr:col>
      <xdr:colOff>238125</xdr:colOff>
      <xdr:row>26</xdr:row>
      <xdr:rowOff>95250</xdr:rowOff>
    </xdr:from>
    <xdr:to>
      <xdr:col>10</xdr:col>
      <xdr:colOff>276225</xdr:colOff>
      <xdr:row>29</xdr:row>
      <xdr:rowOff>38100</xdr:rowOff>
    </xdr:to>
    <xdr:sp>
      <xdr:nvSpPr>
        <xdr:cNvPr id="6" name="TextBox 6"/>
        <xdr:cNvSpPr txBox="1">
          <a:spLocks noChangeArrowheads="1"/>
        </xdr:cNvSpPr>
      </xdr:nvSpPr>
      <xdr:spPr>
        <a:xfrm>
          <a:off x="1381125" y="5114925"/>
          <a:ext cx="1114425" cy="438150"/>
        </a:xfrm>
        <a:prstGeom prst="rect">
          <a:avLst/>
        </a:prstGeom>
        <a:noFill/>
        <a:ln w="9525" cmpd="sng">
          <a:noFill/>
        </a:ln>
      </xdr:spPr>
      <xdr:txBody>
        <a:bodyPr vertOverflow="clip" wrap="square" anchor="ctr"/>
        <a:p>
          <a:pPr algn="ctr">
            <a:defRPr/>
          </a:pPr>
          <a:r>
            <a:rPr lang="en-US" cap="none" sz="650" b="0" i="0" u="none" baseline="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02k01\&#20849;&#29992;&#65300;\NFBSysSaveFile\20080225143648\2006_2_&#24180;&#22577;_&#29305;&#27530;&#12486;&#12473;&#12488;&#27861;&#20154;&#20225;&#26989;&#32113;&#35336;_&#24180;&#27425;&#21029;&#38598;&#3523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年次別集覧１（期末）"/>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46"/>
  <sheetViews>
    <sheetView tabSelected="1" view="pageBreakPreview" zoomScale="85" zoomScaleSheetLayoutView="85" workbookViewId="0" topLeftCell="A1">
      <selection activeCell="D16" sqref="D16"/>
    </sheetView>
  </sheetViews>
  <sheetFormatPr defaultColWidth="9.00390625" defaultRowHeight="13.5"/>
  <cols>
    <col min="1" max="1" width="51.75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ht="18.75">
      <c r="A1" s="1" t="s">
        <v>21</v>
      </c>
    </row>
    <row r="2" ht="18.75">
      <c r="D2" s="1" t="s">
        <v>22</v>
      </c>
    </row>
    <row r="3" ht="18.75">
      <c r="D3" s="1"/>
    </row>
    <row r="4" ht="12" thickBot="1">
      <c r="K4" s="3" t="s">
        <v>19</v>
      </c>
    </row>
    <row r="5" spans="1:11" ht="12" customHeight="1" thickBot="1">
      <c r="A5" s="272" t="s">
        <v>23</v>
      </c>
      <c r="B5" s="274">
        <v>2007</v>
      </c>
      <c r="C5" s="193"/>
      <c r="D5" s="274">
        <v>2008</v>
      </c>
      <c r="E5" s="194"/>
      <c r="F5" s="274">
        <v>2009</v>
      </c>
      <c r="G5" s="195"/>
      <c r="H5" s="274" t="s">
        <v>308</v>
      </c>
      <c r="I5" s="195"/>
      <c r="J5" s="274" t="s">
        <v>380</v>
      </c>
      <c r="K5" s="195"/>
    </row>
    <row r="6" spans="1:11" ht="24.75" customHeight="1" thickBot="1">
      <c r="A6" s="273"/>
      <c r="B6" s="275"/>
      <c r="C6" s="4" t="s">
        <v>24</v>
      </c>
      <c r="D6" s="275"/>
      <c r="E6" s="4" t="s">
        <v>24</v>
      </c>
      <c r="F6" s="275"/>
      <c r="G6" s="4" t="s">
        <v>24</v>
      </c>
      <c r="H6" s="275"/>
      <c r="I6" s="4" t="s">
        <v>24</v>
      </c>
      <c r="J6" s="275"/>
      <c r="K6" s="4" t="s">
        <v>24</v>
      </c>
    </row>
    <row r="7" spans="1:11" ht="18" customHeight="1">
      <c r="A7" s="5" t="s">
        <v>25</v>
      </c>
      <c r="B7" s="6">
        <v>15801713.37</v>
      </c>
      <c r="C7" s="7">
        <v>0.877056</v>
      </c>
      <c r="D7" s="6">
        <v>15082071.82507</v>
      </c>
      <c r="E7" s="7">
        <v>-4.554199</v>
      </c>
      <c r="F7" s="6">
        <v>13680196.02</v>
      </c>
      <c r="G7" s="7">
        <v>-9.294982</v>
      </c>
      <c r="H7" s="6">
        <v>13857426</v>
      </c>
      <c r="I7" s="7">
        <v>1.3</v>
      </c>
      <c r="J7" s="6">
        <v>13810469.25</v>
      </c>
      <c r="K7" s="7">
        <v>-0.338857</v>
      </c>
    </row>
    <row r="8" spans="1:11" ht="18" customHeight="1">
      <c r="A8" s="8" t="s">
        <v>26</v>
      </c>
      <c r="B8" s="6">
        <v>4717090.99</v>
      </c>
      <c r="C8" s="7">
        <v>4.746079</v>
      </c>
      <c r="D8" s="6">
        <v>4450525.68</v>
      </c>
      <c r="E8" s="7">
        <v>-5.651053</v>
      </c>
      <c r="F8" s="6">
        <v>3812154.85</v>
      </c>
      <c r="G8" s="7">
        <v>-14.343717</v>
      </c>
      <c r="H8" s="6">
        <v>4033137</v>
      </c>
      <c r="I8" s="7">
        <v>5.8</v>
      </c>
      <c r="J8" s="6">
        <v>4020916.84</v>
      </c>
      <c r="K8" s="7">
        <v>-0.302983</v>
      </c>
    </row>
    <row r="9" spans="1:11" ht="18" customHeight="1">
      <c r="A9" s="8" t="s">
        <v>27</v>
      </c>
      <c r="B9" s="6">
        <v>447780.24</v>
      </c>
      <c r="C9" s="7">
        <v>-4.745606</v>
      </c>
      <c r="D9" s="6">
        <v>513002.46</v>
      </c>
      <c r="E9" s="7">
        <v>14.565676</v>
      </c>
      <c r="F9" s="6">
        <v>439447.27</v>
      </c>
      <c r="G9" s="7">
        <v>-14.338175</v>
      </c>
      <c r="H9" s="6">
        <v>474636</v>
      </c>
      <c r="I9" s="7">
        <v>8</v>
      </c>
      <c r="J9" s="6">
        <v>507799.65</v>
      </c>
      <c r="K9" s="7">
        <v>6.987148</v>
      </c>
    </row>
    <row r="10" spans="1:11" ht="18" customHeight="1">
      <c r="A10" s="8" t="s">
        <v>28</v>
      </c>
      <c r="B10" s="6">
        <v>422246.74</v>
      </c>
      <c r="C10" s="7">
        <v>5.048546</v>
      </c>
      <c r="D10" s="6">
        <v>405947.44</v>
      </c>
      <c r="E10" s="7">
        <v>-3.860136</v>
      </c>
      <c r="F10" s="6">
        <v>367671.23</v>
      </c>
      <c r="G10" s="7">
        <v>-9.428859</v>
      </c>
      <c r="H10" s="6">
        <v>381950</v>
      </c>
      <c r="I10" s="7">
        <v>3.9</v>
      </c>
      <c r="J10" s="6">
        <v>387483.27</v>
      </c>
      <c r="K10" s="7">
        <v>1.448652</v>
      </c>
    </row>
    <row r="11" spans="1:11" s="10" customFormat="1" ht="18" customHeight="1">
      <c r="A11" s="9" t="s">
        <v>29</v>
      </c>
      <c r="B11" s="6">
        <v>214136.65</v>
      </c>
      <c r="C11" s="7">
        <v>10.763472</v>
      </c>
      <c r="D11" s="6">
        <v>207638.92</v>
      </c>
      <c r="E11" s="7">
        <v>-3.034385</v>
      </c>
      <c r="F11" s="6">
        <v>165173.86</v>
      </c>
      <c r="G11" s="7">
        <v>-20.451397</v>
      </c>
      <c r="H11" s="6">
        <v>162306</v>
      </c>
      <c r="I11" s="7">
        <v>-1.7</v>
      </c>
      <c r="J11" s="6">
        <v>201346.49</v>
      </c>
      <c r="K11" s="7">
        <v>24.053817</v>
      </c>
    </row>
    <row r="12" spans="1:11" s="10" customFormat="1" ht="18" customHeight="1">
      <c r="A12" s="9" t="s">
        <v>30</v>
      </c>
      <c r="B12" s="6">
        <v>219097.22</v>
      </c>
      <c r="C12" s="7">
        <v>10.298807</v>
      </c>
      <c r="D12" s="6">
        <v>225247.85</v>
      </c>
      <c r="E12" s="7">
        <v>2.807261</v>
      </c>
      <c r="F12" s="6">
        <v>157220.18</v>
      </c>
      <c r="G12" s="7">
        <v>-30.201252</v>
      </c>
      <c r="H12" s="6">
        <v>182092</v>
      </c>
      <c r="I12" s="7">
        <v>15.8</v>
      </c>
      <c r="J12" s="6">
        <v>180598.17</v>
      </c>
      <c r="K12" s="7">
        <v>-0.820622</v>
      </c>
    </row>
    <row r="13" spans="1:11" ht="18" customHeight="1">
      <c r="A13" s="8" t="s">
        <v>31</v>
      </c>
      <c r="B13" s="6">
        <v>233498.79</v>
      </c>
      <c r="C13" s="7">
        <v>21.364858</v>
      </c>
      <c r="D13" s="6">
        <v>221707.45</v>
      </c>
      <c r="E13" s="7">
        <v>-5.049851</v>
      </c>
      <c r="F13" s="6">
        <v>190126.92</v>
      </c>
      <c r="G13" s="7">
        <v>-14.244235</v>
      </c>
      <c r="H13" s="6">
        <v>183476</v>
      </c>
      <c r="I13" s="7">
        <v>-3.5</v>
      </c>
      <c r="J13" s="6">
        <v>197607.76</v>
      </c>
      <c r="K13" s="7">
        <v>7.702216</v>
      </c>
    </row>
    <row r="14" spans="1:11" ht="18" customHeight="1">
      <c r="A14" s="8" t="s">
        <v>311</v>
      </c>
      <c r="B14" s="6" t="s">
        <v>20</v>
      </c>
      <c r="C14" s="7" t="s">
        <v>20</v>
      </c>
      <c r="D14" s="6" t="s">
        <v>20</v>
      </c>
      <c r="E14" s="7" t="s">
        <v>20</v>
      </c>
      <c r="F14" s="6">
        <v>58082.17</v>
      </c>
      <c r="G14" s="7" t="s">
        <v>20</v>
      </c>
      <c r="H14" s="6">
        <v>50765</v>
      </c>
      <c r="I14" s="7">
        <v>-12.6</v>
      </c>
      <c r="J14" s="6">
        <v>56957.32</v>
      </c>
      <c r="K14" s="7">
        <v>12.198673</v>
      </c>
    </row>
    <row r="15" spans="1:11" ht="18" customHeight="1">
      <c r="A15" s="8" t="s">
        <v>312</v>
      </c>
      <c r="B15" s="6" t="s">
        <v>20</v>
      </c>
      <c r="C15" s="7" t="s">
        <v>20</v>
      </c>
      <c r="D15" s="6" t="s">
        <v>20</v>
      </c>
      <c r="E15" s="7" t="s">
        <v>20</v>
      </c>
      <c r="F15" s="6">
        <v>188591.01</v>
      </c>
      <c r="G15" s="7" t="s">
        <v>20</v>
      </c>
      <c r="H15" s="6">
        <v>206296</v>
      </c>
      <c r="I15" s="7">
        <v>9.4</v>
      </c>
      <c r="J15" s="6">
        <v>214073.95</v>
      </c>
      <c r="K15" s="7">
        <v>3.770312</v>
      </c>
    </row>
    <row r="16" spans="1:11" ht="18" customHeight="1">
      <c r="A16" s="8" t="s">
        <v>313</v>
      </c>
      <c r="B16" s="6" t="s">
        <v>20</v>
      </c>
      <c r="C16" s="7" t="s">
        <v>20</v>
      </c>
      <c r="D16" s="6" t="s">
        <v>20</v>
      </c>
      <c r="E16" s="7" t="s">
        <v>20</v>
      </c>
      <c r="F16" s="6">
        <v>134472.98</v>
      </c>
      <c r="G16" s="7" t="s">
        <v>20</v>
      </c>
      <c r="H16" s="6">
        <v>145644</v>
      </c>
      <c r="I16" s="7">
        <v>8.3</v>
      </c>
      <c r="J16" s="6">
        <v>133548.74</v>
      </c>
      <c r="K16" s="7">
        <v>-8.304977</v>
      </c>
    </row>
    <row r="17" spans="1:11" ht="18" customHeight="1">
      <c r="A17" s="8" t="s">
        <v>333</v>
      </c>
      <c r="B17" s="6">
        <v>493708.83</v>
      </c>
      <c r="C17" s="7">
        <v>3.338688</v>
      </c>
      <c r="D17" s="6">
        <v>408001.76</v>
      </c>
      <c r="E17" s="7">
        <v>-17.359841</v>
      </c>
      <c r="F17" s="6">
        <v>334924.93</v>
      </c>
      <c r="G17" s="7">
        <v>-17.91091</v>
      </c>
      <c r="H17" s="6">
        <v>347767</v>
      </c>
      <c r="I17" s="7">
        <v>3.8</v>
      </c>
      <c r="J17" s="6">
        <v>296644.8</v>
      </c>
      <c r="K17" s="7">
        <v>-14.700108</v>
      </c>
    </row>
    <row r="18" spans="1:11" ht="18" customHeight="1">
      <c r="A18" s="8" t="s">
        <v>334</v>
      </c>
      <c r="B18" s="6">
        <v>357684.5</v>
      </c>
      <c r="C18" s="7">
        <v>-0.073885</v>
      </c>
      <c r="D18" s="6">
        <v>343995.21</v>
      </c>
      <c r="E18" s="7">
        <v>-3.827197</v>
      </c>
      <c r="F18" s="6">
        <v>318941.06</v>
      </c>
      <c r="G18" s="7">
        <v>-7.283285</v>
      </c>
      <c r="H18" s="6">
        <v>345942</v>
      </c>
      <c r="I18" s="7">
        <v>8.5</v>
      </c>
      <c r="J18" s="6">
        <v>330082.45</v>
      </c>
      <c r="K18" s="7">
        <v>-4.584544</v>
      </c>
    </row>
    <row r="19" spans="1:11" ht="18" customHeight="1">
      <c r="A19" s="11" t="s">
        <v>335</v>
      </c>
      <c r="B19" s="6">
        <v>741550.12</v>
      </c>
      <c r="C19" s="7">
        <v>6.290704</v>
      </c>
      <c r="D19" s="6">
        <v>637743.31</v>
      </c>
      <c r="E19" s="7">
        <v>-13.998624</v>
      </c>
      <c r="F19" s="6">
        <v>576542.69</v>
      </c>
      <c r="G19" s="7">
        <v>-9.596435</v>
      </c>
      <c r="H19" s="6">
        <v>629095</v>
      </c>
      <c r="I19" s="7">
        <v>9.1</v>
      </c>
      <c r="J19" s="6">
        <v>621158.01</v>
      </c>
      <c r="K19" s="7">
        <v>-1.261588</v>
      </c>
    </row>
    <row r="20" spans="1:11" ht="18" customHeight="1">
      <c r="A20" s="8" t="s">
        <v>32</v>
      </c>
      <c r="B20" s="6">
        <v>11084622.38</v>
      </c>
      <c r="C20" s="7">
        <v>-0.684063</v>
      </c>
      <c r="D20" s="6">
        <v>10631546.14507</v>
      </c>
      <c r="E20" s="7">
        <v>-4.08743</v>
      </c>
      <c r="F20" s="6">
        <v>9868041.17</v>
      </c>
      <c r="G20" s="7">
        <v>-7.181505</v>
      </c>
      <c r="H20" s="6">
        <v>9824290</v>
      </c>
      <c r="I20" s="7">
        <v>-0.4</v>
      </c>
      <c r="J20" s="6">
        <v>9789552.41</v>
      </c>
      <c r="K20" s="7">
        <v>-0.353585</v>
      </c>
    </row>
    <row r="21" spans="1:11" ht="18" customHeight="1">
      <c r="A21" s="8" t="s">
        <v>33</v>
      </c>
      <c r="B21" s="6">
        <v>1350155.42</v>
      </c>
      <c r="C21" s="7">
        <v>0.018295</v>
      </c>
      <c r="D21" s="6">
        <v>1262775.63</v>
      </c>
      <c r="E21" s="7">
        <v>-6.471832</v>
      </c>
      <c r="F21" s="6">
        <v>1207005.16</v>
      </c>
      <c r="G21" s="7">
        <v>-4.416499</v>
      </c>
      <c r="H21" s="6">
        <v>1112996</v>
      </c>
      <c r="I21" s="7">
        <v>-7.8</v>
      </c>
      <c r="J21" s="6">
        <v>1094533.39</v>
      </c>
      <c r="K21" s="7">
        <v>-1.658828</v>
      </c>
    </row>
    <row r="22" spans="1:11" ht="18" customHeight="1">
      <c r="A22" s="8" t="s">
        <v>34</v>
      </c>
      <c r="B22" s="6">
        <v>5972861.75</v>
      </c>
      <c r="C22" s="7">
        <v>2.18472</v>
      </c>
      <c r="D22" s="6">
        <v>5622884.73</v>
      </c>
      <c r="E22" s="7">
        <v>-5.859453</v>
      </c>
      <c r="F22" s="6">
        <v>4995200.88</v>
      </c>
      <c r="G22" s="7">
        <v>-11.163022</v>
      </c>
      <c r="H22" s="6">
        <v>5148168</v>
      </c>
      <c r="I22" s="7">
        <v>3.1</v>
      </c>
      <c r="J22" s="6">
        <v>5113953.04</v>
      </c>
      <c r="K22" s="7">
        <v>-0.664604</v>
      </c>
    </row>
    <row r="23" spans="1:11" ht="18" customHeight="1">
      <c r="A23" s="8" t="s">
        <v>35</v>
      </c>
      <c r="B23" s="6">
        <v>370946.49</v>
      </c>
      <c r="C23" s="7">
        <v>9.557384</v>
      </c>
      <c r="D23" s="6">
        <v>386671.18507</v>
      </c>
      <c r="E23" s="7">
        <v>4.239074</v>
      </c>
      <c r="F23" s="6">
        <v>409764.04</v>
      </c>
      <c r="G23" s="7">
        <v>5.97222</v>
      </c>
      <c r="H23" s="6">
        <v>366315</v>
      </c>
      <c r="I23" s="7">
        <v>-10.6</v>
      </c>
      <c r="J23" s="6">
        <v>357123.74</v>
      </c>
      <c r="K23" s="7">
        <v>-2.509159</v>
      </c>
    </row>
    <row r="24" spans="1:11" ht="18" customHeight="1">
      <c r="A24" s="8" t="s">
        <v>36</v>
      </c>
      <c r="B24" s="21" t="s">
        <v>46</v>
      </c>
      <c r="C24" s="21" t="s">
        <v>48</v>
      </c>
      <c r="D24" s="21" t="s">
        <v>47</v>
      </c>
      <c r="E24" s="21" t="s">
        <v>49</v>
      </c>
      <c r="F24" s="6">
        <v>137984</v>
      </c>
      <c r="G24" s="7">
        <v>4.3</v>
      </c>
      <c r="H24" s="6">
        <v>141503</v>
      </c>
      <c r="I24" s="7">
        <v>2.6</v>
      </c>
      <c r="J24" s="6">
        <v>135734.47</v>
      </c>
      <c r="K24" s="7">
        <v>-4.076688</v>
      </c>
    </row>
    <row r="25" spans="1:11" ht="18" customHeight="1">
      <c r="A25" s="8" t="s">
        <v>37</v>
      </c>
      <c r="B25" s="6">
        <v>558367.02</v>
      </c>
      <c r="C25" s="7">
        <v>-5.33984</v>
      </c>
      <c r="D25" s="6">
        <v>574942.85</v>
      </c>
      <c r="E25" s="7">
        <v>2.968626</v>
      </c>
      <c r="F25" s="6">
        <v>580387.81</v>
      </c>
      <c r="G25" s="7">
        <v>0.947044</v>
      </c>
      <c r="H25" s="6">
        <v>584547</v>
      </c>
      <c r="I25" s="7">
        <v>0.7</v>
      </c>
      <c r="J25" s="6">
        <v>546836.55</v>
      </c>
      <c r="K25" s="7">
        <v>-6.451167</v>
      </c>
    </row>
    <row r="26" spans="1:11" ht="18" customHeight="1">
      <c r="A26" s="8" t="s">
        <v>38</v>
      </c>
      <c r="B26" s="6">
        <v>673608.74</v>
      </c>
      <c r="C26" s="7">
        <v>-0.493654</v>
      </c>
      <c r="D26" s="6">
        <v>621825.4</v>
      </c>
      <c r="E26" s="7">
        <v>-7.687451</v>
      </c>
      <c r="F26" s="6">
        <v>567258.16</v>
      </c>
      <c r="G26" s="7">
        <v>-8.775331</v>
      </c>
      <c r="H26" s="6">
        <v>572935</v>
      </c>
      <c r="I26" s="7">
        <v>1</v>
      </c>
      <c r="J26" s="6">
        <v>631151.54</v>
      </c>
      <c r="K26" s="7">
        <v>10.161127</v>
      </c>
    </row>
    <row r="27" spans="1:11" ht="18" customHeight="1">
      <c r="A27" s="8" t="s">
        <v>39</v>
      </c>
      <c r="B27" s="6">
        <v>175027.63</v>
      </c>
      <c r="C27" s="7">
        <v>4.293776</v>
      </c>
      <c r="D27" s="6">
        <v>188485.29</v>
      </c>
      <c r="E27" s="7">
        <v>7.688877</v>
      </c>
      <c r="F27" s="6">
        <v>165215.49</v>
      </c>
      <c r="G27" s="7">
        <v>-12.345685</v>
      </c>
      <c r="H27" s="6">
        <v>178830</v>
      </c>
      <c r="I27" s="7">
        <v>8.2</v>
      </c>
      <c r="J27" s="6">
        <v>181515.19</v>
      </c>
      <c r="K27" s="7">
        <v>1.501498</v>
      </c>
    </row>
    <row r="28" spans="1:11" ht="18" customHeight="1">
      <c r="A28" s="8" t="s">
        <v>40</v>
      </c>
      <c r="B28" s="6">
        <v>1646826.5</v>
      </c>
      <c r="C28" s="7">
        <v>-10.825483</v>
      </c>
      <c r="D28" s="6">
        <v>1607365.04</v>
      </c>
      <c r="E28" s="7">
        <v>-2.396212</v>
      </c>
      <c r="F28" s="6">
        <v>1702359.01</v>
      </c>
      <c r="G28" s="7">
        <v>5.909919</v>
      </c>
      <c r="H28" s="6">
        <v>1606932</v>
      </c>
      <c r="I28" s="7">
        <v>-5.6</v>
      </c>
      <c r="J28" s="6">
        <v>1604162.57</v>
      </c>
      <c r="K28" s="7">
        <v>-0.17234</v>
      </c>
    </row>
    <row r="29" spans="1:11" ht="12" customHeight="1" thickBot="1">
      <c r="A29" s="8"/>
      <c r="B29" s="6"/>
      <c r="C29" s="7"/>
      <c r="D29" s="6"/>
      <c r="E29" s="7"/>
      <c r="F29" s="6"/>
      <c r="G29" s="7"/>
      <c r="H29" s="6"/>
      <c r="I29" s="7"/>
      <c r="J29" s="6"/>
      <c r="K29" s="7"/>
    </row>
    <row r="30" spans="1:11" ht="18" customHeight="1">
      <c r="A30" s="5" t="s">
        <v>41</v>
      </c>
      <c r="B30" s="12"/>
      <c r="C30" s="13"/>
      <c r="D30" s="12"/>
      <c r="E30" s="13"/>
      <c r="F30" s="12"/>
      <c r="G30" s="13"/>
      <c r="H30" s="185"/>
      <c r="I30" s="185"/>
      <c r="J30" s="185"/>
      <c r="K30" s="185"/>
    </row>
    <row r="31" spans="1:11" ht="18" customHeight="1">
      <c r="A31" s="8" t="s">
        <v>42</v>
      </c>
      <c r="B31" s="6">
        <v>6220750.88</v>
      </c>
      <c r="C31" s="7">
        <v>4.025535</v>
      </c>
      <c r="D31" s="6">
        <v>5881368.35</v>
      </c>
      <c r="E31" s="7">
        <v>-5.455652</v>
      </c>
      <c r="F31" s="6">
        <v>5170428.5</v>
      </c>
      <c r="G31" s="7">
        <v>-12.088001</v>
      </c>
      <c r="H31" s="6">
        <v>5424924</v>
      </c>
      <c r="I31" s="7">
        <v>4.923636</v>
      </c>
      <c r="J31" s="6">
        <v>5379177.34</v>
      </c>
      <c r="K31" s="7">
        <v>-0.843269</v>
      </c>
    </row>
    <row r="32" spans="1:11" ht="18" customHeight="1">
      <c r="A32" s="8" t="s">
        <v>43</v>
      </c>
      <c r="B32" s="6">
        <v>2407752.76</v>
      </c>
      <c r="C32" s="7">
        <v>-5.222149</v>
      </c>
      <c r="D32" s="6">
        <v>2350192.83507</v>
      </c>
      <c r="E32" s="7">
        <v>-2.390608</v>
      </c>
      <c r="F32" s="6">
        <v>2204771.92</v>
      </c>
      <c r="G32" s="7">
        <v>-6.187616</v>
      </c>
      <c r="H32" s="6">
        <v>2283941</v>
      </c>
      <c r="I32" s="7">
        <v>3.586459</v>
      </c>
      <c r="J32" s="6">
        <v>2363750.12</v>
      </c>
      <c r="K32" s="7">
        <v>3.49438</v>
      </c>
    </row>
    <row r="33" spans="1:11" ht="18" customHeight="1">
      <c r="A33" s="8" t="s">
        <v>44</v>
      </c>
      <c r="B33" s="6">
        <v>6063323.94</v>
      </c>
      <c r="C33" s="7">
        <v>3.291802</v>
      </c>
      <c r="D33" s="6">
        <v>5668426.5</v>
      </c>
      <c r="E33" s="7">
        <v>-6.512887</v>
      </c>
      <c r="F33" s="6">
        <v>5197815.14</v>
      </c>
      <c r="G33" s="7">
        <v>-8.302328</v>
      </c>
      <c r="H33" s="6">
        <v>5077687</v>
      </c>
      <c r="I33" s="7">
        <v>-2.3</v>
      </c>
      <c r="J33" s="6">
        <v>4884835.04</v>
      </c>
      <c r="K33" s="7">
        <v>-3.798028</v>
      </c>
    </row>
    <row r="34" spans="1:11" ht="18" customHeight="1" thickBot="1">
      <c r="A34" s="14" t="s">
        <v>45</v>
      </c>
      <c r="B34" s="15">
        <v>1109885.79</v>
      </c>
      <c r="C34" s="16">
        <v>-12.867877</v>
      </c>
      <c r="D34" s="15">
        <v>1182084.14</v>
      </c>
      <c r="E34" s="16">
        <v>6.505025</v>
      </c>
      <c r="F34" s="15">
        <v>1107180.46</v>
      </c>
      <c r="G34" s="16">
        <v>-6.336578</v>
      </c>
      <c r="H34" s="15">
        <v>1070875</v>
      </c>
      <c r="I34" s="16">
        <v>-3.3</v>
      </c>
      <c r="J34" s="15">
        <v>1182706.75</v>
      </c>
      <c r="K34" s="16">
        <v>10.443071</v>
      </c>
    </row>
    <row r="36" spans="1:11" ht="11.25" customHeight="1">
      <c r="A36" s="17" t="s">
        <v>314</v>
      </c>
      <c r="C36" s="18"/>
      <c r="D36" s="19"/>
      <c r="E36" s="18"/>
      <c r="F36" s="19"/>
      <c r="G36" s="18"/>
      <c r="H36" s="19"/>
      <c r="I36" s="18"/>
      <c r="J36" s="19"/>
      <c r="K36" s="18"/>
    </row>
    <row r="37" spans="1:11" ht="11.25" customHeight="1">
      <c r="A37" s="20" t="s">
        <v>315</v>
      </c>
      <c r="B37" s="19"/>
      <c r="C37" s="18"/>
      <c r="D37" s="19"/>
      <c r="E37" s="18"/>
      <c r="F37" s="19"/>
      <c r="G37" s="18"/>
      <c r="H37" s="19"/>
      <c r="I37" s="18"/>
      <c r="J37" s="19"/>
      <c r="K37" s="18"/>
    </row>
    <row r="38" spans="1:11" ht="11.25" customHeight="1">
      <c r="A38" s="33" t="s">
        <v>376</v>
      </c>
      <c r="B38" s="19"/>
      <c r="C38" s="18"/>
      <c r="D38" s="19"/>
      <c r="E38" s="18"/>
      <c r="F38" s="19"/>
      <c r="G38" s="18"/>
      <c r="H38" s="19"/>
      <c r="I38" s="18"/>
      <c r="J38" s="19"/>
      <c r="K38" s="18"/>
    </row>
    <row r="39" spans="1:11" ht="11.25" customHeight="1">
      <c r="A39" s="20" t="s">
        <v>316</v>
      </c>
      <c r="B39" s="19"/>
      <c r="C39" s="18"/>
      <c r="D39" s="19"/>
      <c r="E39" s="18"/>
      <c r="F39" s="19"/>
      <c r="G39" s="18"/>
      <c r="H39" s="19"/>
      <c r="I39" s="18"/>
      <c r="J39" s="19"/>
      <c r="K39" s="18"/>
    </row>
    <row r="40" spans="1:12" ht="11.25" customHeight="1">
      <c r="A40" s="270" t="s">
        <v>317</v>
      </c>
      <c r="B40" s="270"/>
      <c r="C40" s="270"/>
      <c r="D40" s="270"/>
      <c r="E40" s="270"/>
      <c r="F40" s="270"/>
      <c r="G40" s="270"/>
      <c r="H40" s="270"/>
      <c r="I40" s="270"/>
      <c r="J40" s="270"/>
      <c r="K40" s="270"/>
      <c r="L40" s="270"/>
    </row>
    <row r="41" spans="1:12" ht="11.25" customHeight="1">
      <c r="A41" s="270"/>
      <c r="B41" s="270"/>
      <c r="C41" s="270"/>
      <c r="D41" s="270"/>
      <c r="E41" s="270"/>
      <c r="F41" s="270"/>
      <c r="G41" s="270"/>
      <c r="H41" s="270"/>
      <c r="I41" s="270"/>
      <c r="J41" s="270"/>
      <c r="K41" s="270"/>
      <c r="L41" s="270"/>
    </row>
    <row r="42" spans="1:12" ht="11.25" customHeight="1">
      <c r="A42" s="270"/>
      <c r="B42" s="270"/>
      <c r="C42" s="270"/>
      <c r="D42" s="270"/>
      <c r="E42" s="270"/>
      <c r="F42" s="270"/>
      <c r="G42" s="270"/>
      <c r="H42" s="270"/>
      <c r="I42" s="270"/>
      <c r="J42" s="270"/>
      <c r="K42" s="270"/>
      <c r="L42" s="270"/>
    </row>
    <row r="43" spans="1:12" ht="11.25">
      <c r="A43" s="270"/>
      <c r="B43" s="270"/>
      <c r="C43" s="270"/>
      <c r="D43" s="270"/>
      <c r="E43" s="270"/>
      <c r="F43" s="270"/>
      <c r="G43" s="270"/>
      <c r="H43" s="270"/>
      <c r="I43" s="270"/>
      <c r="J43" s="270"/>
      <c r="K43" s="270"/>
      <c r="L43" s="270"/>
    </row>
    <row r="44" spans="1:12" ht="11.25">
      <c r="A44" s="270"/>
      <c r="B44" s="270"/>
      <c r="C44" s="270"/>
      <c r="D44" s="270"/>
      <c r="E44" s="270"/>
      <c r="F44" s="270"/>
      <c r="G44" s="270"/>
      <c r="H44" s="270"/>
      <c r="I44" s="270"/>
      <c r="J44" s="270"/>
      <c r="K44" s="270"/>
      <c r="L44" s="270"/>
    </row>
    <row r="45" spans="1:12" ht="11.25">
      <c r="A45" s="271"/>
      <c r="B45" s="271"/>
      <c r="C45" s="271"/>
      <c r="D45" s="271"/>
      <c r="E45" s="271"/>
      <c r="F45" s="271"/>
      <c r="G45" s="271"/>
      <c r="H45" s="271"/>
      <c r="I45" s="271"/>
      <c r="J45" s="271"/>
      <c r="K45" s="271"/>
      <c r="L45" s="271"/>
    </row>
    <row r="46" spans="1:12" ht="11.25">
      <c r="A46" s="271"/>
      <c r="B46" s="271"/>
      <c r="C46" s="271"/>
      <c r="D46" s="271"/>
      <c r="E46" s="271"/>
      <c r="F46" s="271"/>
      <c r="G46" s="271"/>
      <c r="H46" s="271"/>
      <c r="I46" s="271"/>
      <c r="J46" s="271"/>
      <c r="K46" s="271"/>
      <c r="L46" s="271"/>
    </row>
  </sheetData>
  <mergeCells count="7">
    <mergeCell ref="A40:L46"/>
    <mergeCell ref="A5:A6"/>
    <mergeCell ref="F5:F6"/>
    <mergeCell ref="D5:D6"/>
    <mergeCell ref="B5:B6"/>
    <mergeCell ref="H5:H6"/>
    <mergeCell ref="J5:J6"/>
  </mergeCells>
  <printOptions horizontalCentered="1"/>
  <pageMargins left="0.7874015748031497" right="0.1968503937007874" top="0.984251968503937" bottom="0.4724409448818898" header="0.5118110236220472" footer="0.1968503937007874"/>
  <pageSetup horizontalDpi="300" verticalDpi="300" orientation="landscape" paperSize="9" scale="70" r:id="rId1"/>
</worksheet>
</file>

<file path=xl/worksheets/sheet10.xml><?xml version="1.0" encoding="utf-8"?>
<worksheet xmlns="http://schemas.openxmlformats.org/spreadsheetml/2006/main" xmlns:r="http://schemas.openxmlformats.org/officeDocument/2006/relationships">
  <sheetPr>
    <pageSetUpPr fitToPage="1"/>
  </sheetPr>
  <dimension ref="A1:K25"/>
  <sheetViews>
    <sheetView view="pageBreakPreview" zoomScaleSheetLayoutView="100" workbookViewId="0" topLeftCell="A1">
      <selection activeCell="A1" sqref="A1"/>
    </sheetView>
  </sheetViews>
  <sheetFormatPr defaultColWidth="9.00390625" defaultRowHeight="13.5"/>
  <cols>
    <col min="1" max="1" width="28.25390625" style="2" customWidth="1"/>
    <col min="2" max="2" width="17.75390625" style="2" customWidth="1"/>
    <col min="3" max="3" width="9.25390625" style="2" customWidth="1"/>
    <col min="4" max="4" width="17.75390625" style="2" customWidth="1"/>
    <col min="5" max="5" width="9.25390625" style="2" customWidth="1"/>
    <col min="6" max="6" width="17.75390625" style="2" customWidth="1"/>
    <col min="7" max="7" width="9.25390625" style="2" customWidth="1"/>
    <col min="8" max="8" width="17.75390625" style="2" customWidth="1"/>
    <col min="9" max="9" width="9.25390625" style="2" customWidth="1"/>
    <col min="10" max="10" width="17.75390625" style="2" customWidth="1"/>
    <col min="11" max="11" width="9.25390625" style="2" customWidth="1"/>
    <col min="12" max="73" width="10.25390625" style="2" customWidth="1"/>
    <col min="74" max="16384" width="9.00390625" style="2" customWidth="1"/>
  </cols>
  <sheetData>
    <row r="1" ht="18.75">
      <c r="B1" s="1" t="s">
        <v>188</v>
      </c>
    </row>
    <row r="3" ht="12" thickBot="1">
      <c r="K3" s="3" t="s">
        <v>116</v>
      </c>
    </row>
    <row r="4" spans="1:11" ht="12" customHeight="1" thickBot="1">
      <c r="A4" s="272" t="s">
        <v>189</v>
      </c>
      <c r="B4" s="274">
        <v>2007</v>
      </c>
      <c r="C4" s="193"/>
      <c r="D4" s="274">
        <v>2008</v>
      </c>
      <c r="E4" s="193"/>
      <c r="F4" s="274">
        <v>2009</v>
      </c>
      <c r="G4" s="195"/>
      <c r="H4" s="274" t="s">
        <v>310</v>
      </c>
      <c r="I4" s="195"/>
      <c r="J4" s="274" t="s">
        <v>387</v>
      </c>
      <c r="K4" s="195"/>
    </row>
    <row r="5" spans="1:11" ht="24.75" customHeight="1" thickBot="1">
      <c r="A5" s="273"/>
      <c r="B5" s="275"/>
      <c r="C5" s="4" t="s">
        <v>94</v>
      </c>
      <c r="D5" s="275"/>
      <c r="E5" s="4" t="s">
        <v>94</v>
      </c>
      <c r="F5" s="275"/>
      <c r="G5" s="4" t="s">
        <v>94</v>
      </c>
      <c r="H5" s="275"/>
      <c r="I5" s="4" t="s">
        <v>94</v>
      </c>
      <c r="J5" s="275"/>
      <c r="K5" s="4" t="s">
        <v>94</v>
      </c>
    </row>
    <row r="6" spans="1:11" ht="24" customHeight="1">
      <c r="A6" s="5" t="s">
        <v>190</v>
      </c>
      <c r="B6" s="27">
        <v>540729.48</v>
      </c>
      <c r="C6" s="53">
        <v>100</v>
      </c>
      <c r="D6" s="27">
        <v>375526.34724</v>
      </c>
      <c r="E6" s="53">
        <v>100</v>
      </c>
      <c r="F6" s="27">
        <v>443283.65</v>
      </c>
      <c r="G6" s="53">
        <v>100</v>
      </c>
      <c r="H6" s="27">
        <v>442444.96</v>
      </c>
      <c r="I6" s="53">
        <v>100</v>
      </c>
      <c r="J6" s="27">
        <v>550922.09</v>
      </c>
      <c r="K6" s="53">
        <v>100</v>
      </c>
    </row>
    <row r="7" spans="1:11" ht="24" customHeight="1">
      <c r="A7" s="8" t="s">
        <v>191</v>
      </c>
      <c r="B7" s="30">
        <v>-33378.28</v>
      </c>
      <c r="C7" s="54">
        <v>-6.17282416338757</v>
      </c>
      <c r="D7" s="30">
        <v>126047.12761</v>
      </c>
      <c r="E7" s="54">
        <v>33.5654551368782</v>
      </c>
      <c r="F7" s="30">
        <v>-65654.81</v>
      </c>
      <c r="G7" s="54">
        <v>-14.8110154750801</v>
      </c>
      <c r="H7" s="30">
        <v>-179821.16</v>
      </c>
      <c r="I7" s="54">
        <v>-40.6426055796861</v>
      </c>
      <c r="J7" s="30">
        <v>-64635.19</v>
      </c>
      <c r="K7" s="54">
        <v>-11.7321834018309</v>
      </c>
    </row>
    <row r="8" spans="1:11" ht="24" customHeight="1">
      <c r="A8" s="8" t="s">
        <v>192</v>
      </c>
      <c r="B8" s="30">
        <v>-102543</v>
      </c>
      <c r="C8" s="54">
        <v>-18.96382642204</v>
      </c>
      <c r="D8" s="30">
        <v>-40737.55509</v>
      </c>
      <c r="E8" s="54">
        <v>-10.8481216802517</v>
      </c>
      <c r="F8" s="30">
        <v>-36557.21</v>
      </c>
      <c r="G8" s="54">
        <v>-8.24691143018696</v>
      </c>
      <c r="H8" s="30">
        <v>-78698.39</v>
      </c>
      <c r="I8" s="54">
        <v>-17.7871593338977</v>
      </c>
      <c r="J8" s="30">
        <v>-67717.78</v>
      </c>
      <c r="K8" s="54">
        <v>-12.2917162388605</v>
      </c>
    </row>
    <row r="9" spans="1:11" ht="24" customHeight="1">
      <c r="A9" s="8" t="s">
        <v>193</v>
      </c>
      <c r="B9" s="30">
        <v>729.78</v>
      </c>
      <c r="C9" s="54">
        <v>0.134962125608539</v>
      </c>
      <c r="D9" s="30">
        <v>6081.71</v>
      </c>
      <c r="E9" s="54">
        <v>1.61951619232542</v>
      </c>
      <c r="F9" s="30">
        <v>15235.04</v>
      </c>
      <c r="G9" s="54">
        <v>3.43686034889849</v>
      </c>
      <c r="H9" s="30">
        <v>6981.69</v>
      </c>
      <c r="I9" s="54">
        <v>1.57797932651329</v>
      </c>
      <c r="J9" s="30">
        <v>-28329.06</v>
      </c>
      <c r="K9" s="54">
        <v>-5.14211728195542</v>
      </c>
    </row>
    <row r="10" spans="1:11" ht="24" customHeight="1">
      <c r="A10" s="8" t="s">
        <v>194</v>
      </c>
      <c r="B10" s="30">
        <v>68434.94</v>
      </c>
      <c r="C10" s="54">
        <v>12.6560401330439</v>
      </c>
      <c r="D10" s="30">
        <v>160702.9727</v>
      </c>
      <c r="E10" s="54">
        <v>42.7940606248046</v>
      </c>
      <c r="F10" s="30">
        <v>-44332.64</v>
      </c>
      <c r="G10" s="54">
        <v>-10.0009643937916</v>
      </c>
      <c r="H10" s="30">
        <v>-108104.46</v>
      </c>
      <c r="I10" s="54">
        <v>-24.4334255723016</v>
      </c>
      <c r="J10" s="30">
        <v>31411.65</v>
      </c>
      <c r="K10" s="54">
        <v>5.70165011898506</v>
      </c>
    </row>
    <row r="11" spans="1:11" ht="24" customHeight="1">
      <c r="A11" s="8" t="s">
        <v>399</v>
      </c>
      <c r="B11" s="30">
        <v>382.88</v>
      </c>
      <c r="C11" s="54">
        <v>0.0708080498958555</v>
      </c>
      <c r="D11" s="30">
        <v>89923.1827</v>
      </c>
      <c r="E11" s="54">
        <v>23.9459050905234</v>
      </c>
      <c r="F11" s="30">
        <v>60363.7</v>
      </c>
      <c r="G11" s="54">
        <v>13.6173982505332</v>
      </c>
      <c r="H11" s="30">
        <v>-72180.37</v>
      </c>
      <c r="I11" s="54">
        <v>-16.3139772232912</v>
      </c>
      <c r="J11" s="30">
        <v>29979.82</v>
      </c>
      <c r="K11" s="54">
        <v>5.44175311612573</v>
      </c>
    </row>
    <row r="12" spans="1:11" ht="24" customHeight="1">
      <c r="A12" s="8" t="s">
        <v>400</v>
      </c>
      <c r="B12" s="30">
        <v>68052.06</v>
      </c>
      <c r="C12" s="54">
        <v>12.5852320831481</v>
      </c>
      <c r="D12" s="30">
        <v>70779.79</v>
      </c>
      <c r="E12" s="54">
        <v>18.9</v>
      </c>
      <c r="F12" s="30">
        <v>-104696.34</v>
      </c>
      <c r="G12" s="54">
        <v>-23.6183626443249</v>
      </c>
      <c r="H12" s="30">
        <v>-35924.09</v>
      </c>
      <c r="I12" s="54">
        <v>-8.11944834901046</v>
      </c>
      <c r="J12" s="30">
        <v>1431.83</v>
      </c>
      <c r="K12" s="54">
        <v>0.259897002859333</v>
      </c>
    </row>
    <row r="13" spans="1:11" ht="24" customHeight="1">
      <c r="A13" s="8" t="s">
        <v>195</v>
      </c>
      <c r="B13" s="30">
        <v>574107.76</v>
      </c>
      <c r="C13" s="54">
        <v>106.172824163387</v>
      </c>
      <c r="D13" s="30">
        <v>249479.21963</v>
      </c>
      <c r="E13" s="54">
        <v>66.4345448631217</v>
      </c>
      <c r="F13" s="30">
        <v>508938.46</v>
      </c>
      <c r="G13" s="54">
        <v>114.81101547508</v>
      </c>
      <c r="H13" s="30">
        <v>622266.12</v>
      </c>
      <c r="I13" s="54">
        <v>140.642605579686</v>
      </c>
      <c r="J13" s="30">
        <v>615557.28</v>
      </c>
      <c r="K13" s="54">
        <v>111.73218340183</v>
      </c>
    </row>
    <row r="14" spans="1:11" ht="24" customHeight="1">
      <c r="A14" s="8" t="s">
        <v>196</v>
      </c>
      <c r="B14" s="30">
        <v>129599.31</v>
      </c>
      <c r="C14" s="54">
        <v>23.9674947998026</v>
      </c>
      <c r="D14" s="30">
        <v>-188005.52037</v>
      </c>
      <c r="E14" s="54">
        <v>-50.0645352188418</v>
      </c>
      <c r="F14" s="30">
        <v>103932.3</v>
      </c>
      <c r="G14" s="54">
        <v>23.4460034788109</v>
      </c>
      <c r="H14" s="30">
        <v>231541.73</v>
      </c>
      <c r="I14" s="54">
        <v>52.3323240025154</v>
      </c>
      <c r="J14" s="30">
        <v>239029.58</v>
      </c>
      <c r="K14" s="54">
        <v>43.3871838393701</v>
      </c>
    </row>
    <row r="15" spans="1:11" ht="24" customHeight="1" thickBot="1">
      <c r="A15" s="14" t="s">
        <v>197</v>
      </c>
      <c r="B15" s="31">
        <v>444508.45</v>
      </c>
      <c r="C15" s="55">
        <v>82.2053293635849</v>
      </c>
      <c r="D15" s="31">
        <v>437484.74</v>
      </c>
      <c r="E15" s="55">
        <v>116.499080081963</v>
      </c>
      <c r="F15" s="31">
        <v>405006.16</v>
      </c>
      <c r="G15" s="55">
        <v>91.3650119962692</v>
      </c>
      <c r="H15" s="31">
        <v>390724.39</v>
      </c>
      <c r="I15" s="55">
        <v>88.3102815771706</v>
      </c>
      <c r="J15" s="31">
        <v>376527.7</v>
      </c>
      <c r="K15" s="55">
        <v>68.3449995624608</v>
      </c>
    </row>
    <row r="16" spans="1:11" ht="11.25" customHeight="1">
      <c r="A16" s="33"/>
      <c r="B16" s="19"/>
      <c r="C16" s="18"/>
      <c r="D16" s="19"/>
      <c r="E16" s="18"/>
      <c r="F16" s="19"/>
      <c r="G16" s="18"/>
      <c r="H16" s="19"/>
      <c r="I16" s="18"/>
      <c r="J16" s="19"/>
      <c r="K16" s="18"/>
    </row>
    <row r="17" spans="1:11" ht="11.25" customHeight="1">
      <c r="A17" s="33" t="s">
        <v>198</v>
      </c>
      <c r="B17" s="19"/>
      <c r="C17" s="18"/>
      <c r="D17" s="19"/>
      <c r="E17" s="18"/>
      <c r="F17" s="19"/>
      <c r="G17" s="18"/>
      <c r="H17" s="19"/>
      <c r="I17" s="18"/>
      <c r="J17" s="19"/>
      <c r="K17" s="18"/>
    </row>
    <row r="18" spans="1:11" ht="11.25" customHeight="1">
      <c r="A18" s="33" t="s">
        <v>199</v>
      </c>
      <c r="B18" s="19"/>
      <c r="C18" s="18"/>
      <c r="D18" s="19"/>
      <c r="E18" s="18"/>
      <c r="F18" s="19"/>
      <c r="G18" s="18"/>
      <c r="H18" s="19"/>
      <c r="I18" s="18"/>
      <c r="J18" s="19"/>
      <c r="K18" s="18"/>
    </row>
    <row r="19" spans="1:11" ht="11.25" customHeight="1">
      <c r="A19" s="33" t="s">
        <v>200</v>
      </c>
      <c r="B19" s="19"/>
      <c r="C19" s="18"/>
      <c r="D19" s="19"/>
      <c r="E19" s="18"/>
      <c r="F19" s="19"/>
      <c r="G19" s="18"/>
      <c r="H19" s="19"/>
      <c r="I19" s="18"/>
      <c r="J19" s="19"/>
      <c r="K19" s="18"/>
    </row>
    <row r="20" spans="1:11" ht="11.25" customHeight="1">
      <c r="A20" s="33" t="s">
        <v>201</v>
      </c>
      <c r="B20" s="19"/>
      <c r="C20" s="18"/>
      <c r="D20" s="19"/>
      <c r="E20" s="18"/>
      <c r="F20" s="19"/>
      <c r="G20" s="18"/>
      <c r="H20" s="19"/>
      <c r="I20" s="18"/>
      <c r="J20" s="19"/>
      <c r="K20" s="18"/>
    </row>
    <row r="21" spans="1:11" ht="11.25" customHeight="1">
      <c r="A21" s="33" t="s">
        <v>202</v>
      </c>
      <c r="B21" s="19"/>
      <c r="C21" s="18"/>
      <c r="D21" s="19"/>
      <c r="E21" s="18"/>
      <c r="F21" s="19"/>
      <c r="G21" s="18"/>
      <c r="H21" s="19"/>
      <c r="I21" s="18"/>
      <c r="J21" s="19"/>
      <c r="K21" s="18"/>
    </row>
    <row r="22" spans="1:11" ht="11.25" customHeight="1">
      <c r="A22" s="33" t="s">
        <v>203</v>
      </c>
      <c r="B22" s="19"/>
      <c r="C22" s="18"/>
      <c r="D22" s="19"/>
      <c r="E22" s="18"/>
      <c r="F22" s="19"/>
      <c r="G22" s="18"/>
      <c r="H22" s="19"/>
      <c r="I22" s="18"/>
      <c r="J22" s="19"/>
      <c r="K22" s="18"/>
    </row>
    <row r="23" spans="1:11" ht="11.25" customHeight="1">
      <c r="A23" s="33" t="s">
        <v>204</v>
      </c>
      <c r="B23" s="19"/>
      <c r="C23" s="18"/>
      <c r="D23" s="19"/>
      <c r="E23" s="18"/>
      <c r="F23" s="19"/>
      <c r="G23" s="18"/>
      <c r="H23" s="19"/>
      <c r="I23" s="18"/>
      <c r="J23" s="19"/>
      <c r="K23" s="18"/>
    </row>
    <row r="24" spans="1:11" ht="11.25" customHeight="1">
      <c r="A24" s="33" t="s">
        <v>205</v>
      </c>
      <c r="B24" s="19"/>
      <c r="C24" s="18"/>
      <c r="D24" s="19"/>
      <c r="E24" s="18"/>
      <c r="F24" s="19"/>
      <c r="G24" s="18"/>
      <c r="H24" s="19"/>
      <c r="I24" s="18"/>
      <c r="J24" s="19"/>
      <c r="K24" s="18"/>
    </row>
    <row r="25" ht="11.25">
      <c r="A25" s="50" t="s">
        <v>2</v>
      </c>
    </row>
  </sheetData>
  <mergeCells count="6">
    <mergeCell ref="H4:H5"/>
    <mergeCell ref="J4:J5"/>
    <mergeCell ref="A4:A5"/>
    <mergeCell ref="D4:D5"/>
    <mergeCell ref="B4:B5"/>
    <mergeCell ref="F4:F5"/>
  </mergeCells>
  <printOptions/>
  <pageMargins left="0.75" right="0.75" top="1" bottom="1" header="0.512" footer="0.512"/>
  <pageSetup fitToHeight="1" fitToWidth="1" horizontalDpi="300" verticalDpi="300" orientation="landscape"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F18"/>
  <sheetViews>
    <sheetView view="pageBreakPreview" zoomScale="115" zoomScaleSheetLayoutView="115" workbookViewId="0" topLeftCell="B1">
      <selection activeCell="F23" sqref="F23"/>
    </sheetView>
  </sheetViews>
  <sheetFormatPr defaultColWidth="9.00390625" defaultRowHeight="13.5"/>
  <cols>
    <col min="1" max="1" width="29.75390625" style="2" customWidth="1"/>
    <col min="2" max="6" width="17.75390625" style="2" customWidth="1"/>
    <col min="7" max="73" width="10.25390625" style="2" customWidth="1"/>
    <col min="74" max="16384" width="9.00390625" style="2" customWidth="1"/>
  </cols>
  <sheetData>
    <row r="1" ht="18.75">
      <c r="B1" s="1" t="s">
        <v>206</v>
      </c>
    </row>
    <row r="3" ht="12" thickBot="1">
      <c r="F3" s="3" t="s">
        <v>207</v>
      </c>
    </row>
    <row r="4" spans="1:6" ht="12" customHeight="1">
      <c r="A4" s="281" t="s">
        <v>51</v>
      </c>
      <c r="B4" s="269">
        <v>2007</v>
      </c>
      <c r="C4" s="269">
        <v>2008</v>
      </c>
      <c r="D4" s="269">
        <v>2009</v>
      </c>
      <c r="E4" s="269" t="s">
        <v>310</v>
      </c>
      <c r="F4" s="269" t="s">
        <v>386</v>
      </c>
    </row>
    <row r="5" spans="1:6" ht="12" customHeight="1" thickBot="1">
      <c r="A5" s="256"/>
      <c r="B5" s="262"/>
      <c r="C5" s="262"/>
      <c r="D5" s="262"/>
      <c r="E5" s="262"/>
      <c r="F5" s="262"/>
    </row>
    <row r="6" spans="1:6" ht="24" customHeight="1">
      <c r="A6" s="5" t="s">
        <v>53</v>
      </c>
      <c r="B6" s="56">
        <v>33.529058</v>
      </c>
      <c r="C6" s="56">
        <v>33.922356</v>
      </c>
      <c r="D6" s="56">
        <v>34.467135</v>
      </c>
      <c r="E6" s="56">
        <v>35.59231</v>
      </c>
      <c r="F6" s="56">
        <v>34.909423</v>
      </c>
    </row>
    <row r="7" spans="1:6" ht="24" customHeight="1">
      <c r="A7" s="8" t="s">
        <v>208</v>
      </c>
      <c r="B7" s="57">
        <v>43.806963</v>
      </c>
      <c r="C7" s="57">
        <v>42.313063</v>
      </c>
      <c r="D7" s="57">
        <v>43.708809</v>
      </c>
      <c r="E7" s="57">
        <v>44.309617</v>
      </c>
      <c r="F7" s="57">
        <v>43.196985</v>
      </c>
    </row>
    <row r="8" spans="1:6" ht="24" customHeight="1" thickBot="1">
      <c r="A8" s="14" t="s">
        <v>209</v>
      </c>
      <c r="B8" s="58">
        <v>28.478815</v>
      </c>
      <c r="C8" s="58">
        <v>30.398349</v>
      </c>
      <c r="D8" s="58">
        <v>30.627137</v>
      </c>
      <c r="E8" s="58">
        <v>32.031359</v>
      </c>
      <c r="F8" s="58">
        <v>31.593984</v>
      </c>
    </row>
    <row r="9" spans="1:6" ht="24" customHeight="1">
      <c r="A9" s="8" t="s">
        <v>74</v>
      </c>
      <c r="B9" s="57"/>
      <c r="C9" s="57"/>
      <c r="D9" s="57"/>
      <c r="E9" s="57"/>
      <c r="F9" s="57"/>
    </row>
    <row r="10" spans="1:6" ht="24" customHeight="1">
      <c r="A10" s="8" t="s">
        <v>210</v>
      </c>
      <c r="B10" s="57">
        <v>39.346756</v>
      </c>
      <c r="C10" s="57">
        <v>40.826565</v>
      </c>
      <c r="D10" s="57">
        <v>42.378512</v>
      </c>
      <c r="E10" s="57">
        <v>42.815083</v>
      </c>
      <c r="F10" s="57">
        <v>42.233541</v>
      </c>
    </row>
    <row r="11" spans="1:6" ht="24" customHeight="1">
      <c r="A11" s="8" t="s">
        <v>211</v>
      </c>
      <c r="B11" s="57">
        <v>31.537877</v>
      </c>
      <c r="C11" s="57">
        <v>32.90775</v>
      </c>
      <c r="D11" s="57">
        <v>34.926244</v>
      </c>
      <c r="E11" s="57">
        <v>34.824915</v>
      </c>
      <c r="F11" s="57">
        <v>34.491006</v>
      </c>
    </row>
    <row r="12" spans="1:6" ht="24" customHeight="1">
      <c r="A12" s="8" t="s">
        <v>77</v>
      </c>
      <c r="B12" s="57">
        <v>29.627269</v>
      </c>
      <c r="C12" s="57">
        <v>29.638065</v>
      </c>
      <c r="D12" s="57">
        <v>27.825014</v>
      </c>
      <c r="E12" s="57">
        <v>31.842395</v>
      </c>
      <c r="F12" s="57">
        <v>30.652895</v>
      </c>
    </row>
    <row r="13" spans="1:6" ht="24" customHeight="1" thickBot="1">
      <c r="A13" s="14" t="s">
        <v>78</v>
      </c>
      <c r="B13" s="58">
        <v>11.519983</v>
      </c>
      <c r="C13" s="58">
        <v>11.447912</v>
      </c>
      <c r="D13" s="240">
        <v>9.640316</v>
      </c>
      <c r="E13" s="240">
        <v>5.669046</v>
      </c>
      <c r="F13" s="240">
        <v>7.556911</v>
      </c>
    </row>
    <row r="14" ht="11.25" customHeight="1"/>
    <row r="15" spans="1:5" ht="16.5" customHeight="1">
      <c r="A15" s="263" t="s">
        <v>212</v>
      </c>
      <c r="B15" s="264" t="s">
        <v>213</v>
      </c>
      <c r="C15" s="264"/>
      <c r="D15" s="264"/>
      <c r="E15" s="263" t="s">
        <v>110</v>
      </c>
    </row>
    <row r="16" spans="1:5" ht="16.5" customHeight="1">
      <c r="A16" s="263"/>
      <c r="B16" s="257" t="s">
        <v>214</v>
      </c>
      <c r="C16" s="257"/>
      <c r="D16" s="257"/>
      <c r="E16" s="263"/>
    </row>
    <row r="17" ht="16.5" customHeight="1">
      <c r="A17" s="52" t="s">
        <v>215</v>
      </c>
    </row>
    <row r="18" ht="11.25">
      <c r="A18" s="33" t="s">
        <v>216</v>
      </c>
    </row>
  </sheetData>
  <mergeCells count="10">
    <mergeCell ref="A4:A5"/>
    <mergeCell ref="A15:A16"/>
    <mergeCell ref="B15:D15"/>
    <mergeCell ref="E15:E16"/>
    <mergeCell ref="B16:D16"/>
    <mergeCell ref="B4:B5"/>
    <mergeCell ref="F4:F5"/>
    <mergeCell ref="E4:E5"/>
    <mergeCell ref="D4:D5"/>
    <mergeCell ref="C4:C5"/>
  </mergeCells>
  <printOptions/>
  <pageMargins left="0.75" right="0.75" top="1" bottom="1" header="0.512" footer="0.512"/>
  <pageSetup fitToHeight="1"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AC36"/>
  <sheetViews>
    <sheetView view="pageBreakPreview" zoomScale="115" zoomScaleSheetLayoutView="115" workbookViewId="0" topLeftCell="H4">
      <selection activeCell="I29" sqref="I29:AC29"/>
    </sheetView>
  </sheetViews>
  <sheetFormatPr defaultColWidth="8.00390625" defaultRowHeight="13.5"/>
  <cols>
    <col min="1" max="7" width="0.6171875" style="45" customWidth="1"/>
    <col min="8" max="8" width="1.625" style="45" customWidth="1"/>
    <col min="9" max="12" width="0.6171875" style="45" customWidth="1"/>
    <col min="13" max="13" width="25.625" style="45" customWidth="1"/>
    <col min="14" max="14" width="0.6171875" style="45" customWidth="1"/>
    <col min="15" max="15" width="12.625" style="45" customWidth="1"/>
    <col min="16" max="16" width="10.625" style="45" customWidth="1"/>
    <col min="17" max="17" width="12.625" style="45" customWidth="1"/>
    <col min="18" max="18" width="10.625" style="45" customWidth="1"/>
    <col min="19" max="19" width="12.625" style="45" customWidth="1"/>
    <col min="20" max="20" width="10.625" style="45" customWidth="1"/>
    <col min="21" max="21" width="12.625" style="45" customWidth="1"/>
    <col min="22" max="22" width="10.625" style="45" customWidth="1"/>
    <col min="23" max="23" width="12.625" style="45" customWidth="1"/>
    <col min="24" max="24" width="10.625" style="45" customWidth="1"/>
    <col min="25" max="25" width="12.625" style="45" customWidth="1"/>
    <col min="26" max="26" width="10.625" style="45" customWidth="1"/>
    <col min="27" max="75" width="9.00390625" style="45" customWidth="1"/>
    <col min="76" max="16384" width="8.00390625" style="45" customWidth="1"/>
  </cols>
  <sheetData>
    <row r="1" spans="1:26" ht="24.75" customHeight="1">
      <c r="A1" s="249" t="s">
        <v>388</v>
      </c>
      <c r="B1" s="249"/>
      <c r="C1" s="249"/>
      <c r="D1" s="249"/>
      <c r="E1" s="249"/>
      <c r="F1" s="249"/>
      <c r="G1" s="249"/>
      <c r="H1" s="249"/>
      <c r="I1" s="249"/>
      <c r="J1" s="249"/>
      <c r="K1" s="249"/>
      <c r="L1" s="249"/>
      <c r="M1" s="249"/>
      <c r="N1" s="249"/>
      <c r="O1" s="249"/>
      <c r="P1" s="249"/>
      <c r="Q1" s="249"/>
      <c r="R1" s="249"/>
      <c r="S1" s="249"/>
      <c r="T1" s="249"/>
      <c r="U1" s="249"/>
      <c r="V1" s="249"/>
      <c r="W1" s="249"/>
      <c r="X1" s="249"/>
      <c r="Y1" s="249"/>
      <c r="Z1" s="249"/>
    </row>
    <row r="2" spans="20:22" ht="12.75" customHeight="1" thickBot="1">
      <c r="T2" s="59"/>
      <c r="U2" s="245" t="s">
        <v>19</v>
      </c>
      <c r="V2" s="245"/>
    </row>
    <row r="3" spans="1:22" ht="9.75" customHeight="1" thickBot="1">
      <c r="A3" s="250" t="s">
        <v>51</v>
      </c>
      <c r="B3" s="251"/>
      <c r="C3" s="251"/>
      <c r="D3" s="251"/>
      <c r="E3" s="251"/>
      <c r="F3" s="251"/>
      <c r="G3" s="251"/>
      <c r="H3" s="251"/>
      <c r="I3" s="251"/>
      <c r="J3" s="251"/>
      <c r="K3" s="251"/>
      <c r="L3" s="251"/>
      <c r="M3" s="251"/>
      <c r="N3" s="252"/>
      <c r="O3" s="246" t="s">
        <v>4</v>
      </c>
      <c r="P3" s="60"/>
      <c r="Q3" s="246">
        <v>2009</v>
      </c>
      <c r="R3" s="60"/>
      <c r="S3" s="246" t="s">
        <v>310</v>
      </c>
      <c r="T3" s="60"/>
      <c r="U3" s="246" t="s">
        <v>386</v>
      </c>
      <c r="V3" s="60"/>
    </row>
    <row r="4" spans="1:22" ht="9" customHeight="1">
      <c r="A4" s="253"/>
      <c r="B4" s="254"/>
      <c r="C4" s="254"/>
      <c r="D4" s="254"/>
      <c r="E4" s="254"/>
      <c r="F4" s="254"/>
      <c r="G4" s="254"/>
      <c r="H4" s="254"/>
      <c r="I4" s="254"/>
      <c r="J4" s="254"/>
      <c r="K4" s="254"/>
      <c r="L4" s="254"/>
      <c r="M4" s="254"/>
      <c r="N4" s="255"/>
      <c r="O4" s="247"/>
      <c r="P4" s="290" t="s">
        <v>217</v>
      </c>
      <c r="Q4" s="247"/>
      <c r="R4" s="290" t="s">
        <v>217</v>
      </c>
      <c r="S4" s="247"/>
      <c r="T4" s="290" t="s">
        <v>217</v>
      </c>
      <c r="U4" s="247"/>
      <c r="V4" s="290" t="s">
        <v>217</v>
      </c>
    </row>
    <row r="5" spans="1:22" ht="7.5" customHeight="1" thickBot="1">
      <c r="A5" s="287"/>
      <c r="B5" s="288"/>
      <c r="C5" s="288"/>
      <c r="D5" s="288"/>
      <c r="E5" s="288"/>
      <c r="F5" s="288"/>
      <c r="G5" s="288"/>
      <c r="H5" s="288"/>
      <c r="I5" s="288"/>
      <c r="J5" s="288"/>
      <c r="K5" s="288"/>
      <c r="L5" s="288"/>
      <c r="M5" s="288"/>
      <c r="N5" s="289"/>
      <c r="O5" s="248"/>
      <c r="P5" s="291"/>
      <c r="Q5" s="248"/>
      <c r="R5" s="291"/>
      <c r="S5" s="248"/>
      <c r="T5" s="291"/>
      <c r="U5" s="248"/>
      <c r="V5" s="291"/>
    </row>
    <row r="6" spans="1:22" ht="30" customHeight="1">
      <c r="A6" s="63"/>
      <c r="B6" s="292" t="s">
        <v>218</v>
      </c>
      <c r="C6" s="293"/>
      <c r="D6" s="293"/>
      <c r="E6" s="293"/>
      <c r="F6" s="293"/>
      <c r="G6" s="293"/>
      <c r="H6" s="293"/>
      <c r="I6" s="293"/>
      <c r="J6" s="293"/>
      <c r="K6" s="293"/>
      <c r="L6" s="293"/>
      <c r="M6" s="293"/>
      <c r="N6" s="64"/>
      <c r="O6" s="65">
        <v>318787.93347</v>
      </c>
      <c r="P6" s="66" t="s">
        <v>20</v>
      </c>
      <c r="Q6" s="65">
        <v>380365.38</v>
      </c>
      <c r="R6" s="66">
        <v>19.316116</v>
      </c>
      <c r="S6" s="65">
        <v>507744.73</v>
      </c>
      <c r="T6" s="66">
        <v>33.488681</v>
      </c>
      <c r="U6" s="65">
        <v>540268.19</v>
      </c>
      <c r="V6" s="66">
        <v>6.405475</v>
      </c>
    </row>
    <row r="7" spans="1:22" ht="15" customHeight="1">
      <c r="A7" s="63"/>
      <c r="B7" s="67"/>
      <c r="C7" s="67"/>
      <c r="D7" s="293" t="s">
        <v>219</v>
      </c>
      <c r="E7" s="293"/>
      <c r="F7" s="293"/>
      <c r="G7" s="293"/>
      <c r="H7" s="293"/>
      <c r="I7" s="293"/>
      <c r="J7" s="293"/>
      <c r="K7" s="293"/>
      <c r="L7" s="293"/>
      <c r="M7" s="293"/>
      <c r="N7" s="64"/>
      <c r="O7" s="65">
        <v>-35835.06</v>
      </c>
      <c r="P7" s="66" t="s">
        <v>20</v>
      </c>
      <c r="Q7" s="65">
        <v>59177.63</v>
      </c>
      <c r="R7" s="66" t="s">
        <v>220</v>
      </c>
      <c r="S7" s="65">
        <v>70469.32</v>
      </c>
      <c r="T7" s="66">
        <v>19.081011</v>
      </c>
      <c r="U7" s="65">
        <v>87520.52</v>
      </c>
      <c r="V7" s="66">
        <v>24.196629</v>
      </c>
    </row>
    <row r="8" spans="1:22" ht="15" customHeight="1">
      <c r="A8" s="63"/>
      <c r="B8" s="67"/>
      <c r="C8" s="67"/>
      <c r="D8" s="67"/>
      <c r="E8" s="67"/>
      <c r="F8" s="294" t="s">
        <v>221</v>
      </c>
      <c r="G8" s="294"/>
      <c r="H8" s="294"/>
      <c r="I8" s="294"/>
      <c r="J8" s="294"/>
      <c r="K8" s="294"/>
      <c r="L8" s="294"/>
      <c r="M8" s="294"/>
      <c r="N8" s="64"/>
      <c r="O8" s="65">
        <v>-26135.44</v>
      </c>
      <c r="P8" s="66" t="s">
        <v>20</v>
      </c>
      <c r="Q8" s="65">
        <v>35670.84</v>
      </c>
      <c r="R8" s="66" t="s">
        <v>220</v>
      </c>
      <c r="S8" s="65">
        <v>46053.62</v>
      </c>
      <c r="T8" s="66">
        <v>29.107192</v>
      </c>
      <c r="U8" s="65">
        <v>52039.05</v>
      </c>
      <c r="V8" s="66">
        <v>12.996655</v>
      </c>
    </row>
    <row r="9" spans="1:22" ht="15" customHeight="1">
      <c r="A9" s="63"/>
      <c r="B9" s="67"/>
      <c r="C9" s="67"/>
      <c r="D9" s="67"/>
      <c r="E9" s="67"/>
      <c r="F9" s="294" t="s">
        <v>222</v>
      </c>
      <c r="G9" s="294"/>
      <c r="H9" s="294"/>
      <c r="I9" s="294"/>
      <c r="J9" s="294"/>
      <c r="K9" s="294"/>
      <c r="L9" s="294"/>
      <c r="M9" s="294"/>
      <c r="N9" s="64"/>
      <c r="O9" s="65">
        <v>-2336.74</v>
      </c>
      <c r="P9" s="66" t="s">
        <v>20</v>
      </c>
      <c r="Q9" s="65">
        <v>-2251.7</v>
      </c>
      <c r="R9" s="66" t="s">
        <v>220</v>
      </c>
      <c r="S9" s="65">
        <v>-297.62</v>
      </c>
      <c r="T9" s="66" t="s">
        <v>58</v>
      </c>
      <c r="U9" s="65">
        <v>8414.59</v>
      </c>
      <c r="V9" s="66" t="s">
        <v>58</v>
      </c>
    </row>
    <row r="10" spans="1:22" ht="15" customHeight="1">
      <c r="A10" s="63"/>
      <c r="B10" s="67"/>
      <c r="C10" s="67"/>
      <c r="D10" s="67"/>
      <c r="E10" s="67"/>
      <c r="F10" s="294" t="s">
        <v>223</v>
      </c>
      <c r="G10" s="294"/>
      <c r="H10" s="294"/>
      <c r="I10" s="294"/>
      <c r="J10" s="294"/>
      <c r="K10" s="294"/>
      <c r="L10" s="294"/>
      <c r="M10" s="294"/>
      <c r="N10" s="64"/>
      <c r="O10" s="65">
        <v>-2060.38</v>
      </c>
      <c r="P10" s="66" t="s">
        <v>20</v>
      </c>
      <c r="Q10" s="65">
        <v>3226.09</v>
      </c>
      <c r="R10" s="66" t="s">
        <v>220</v>
      </c>
      <c r="S10" s="65">
        <v>681.96</v>
      </c>
      <c r="T10" s="66">
        <v>-78.861098</v>
      </c>
      <c r="U10" s="65">
        <v>2281.84</v>
      </c>
      <c r="V10" s="66">
        <v>234.60027</v>
      </c>
    </row>
    <row r="11" spans="1:22" ht="15" customHeight="1">
      <c r="A11" s="63"/>
      <c r="B11" s="67"/>
      <c r="C11" s="67"/>
      <c r="D11" s="67"/>
      <c r="E11" s="67"/>
      <c r="F11" s="294" t="s">
        <v>224</v>
      </c>
      <c r="G11" s="294"/>
      <c r="H11" s="294"/>
      <c r="I11" s="294"/>
      <c r="J11" s="294"/>
      <c r="K11" s="294"/>
      <c r="L11" s="294"/>
      <c r="M11" s="294"/>
      <c r="N11" s="64"/>
      <c r="O11" s="65">
        <v>2695.79</v>
      </c>
      <c r="P11" s="66" t="s">
        <v>20</v>
      </c>
      <c r="Q11" s="65">
        <v>762.42</v>
      </c>
      <c r="R11" s="66">
        <v>-71.718123</v>
      </c>
      <c r="S11" s="65">
        <v>2906.72</v>
      </c>
      <c r="T11" s="66">
        <v>281.24918</v>
      </c>
      <c r="U11" s="65">
        <v>89.29</v>
      </c>
      <c r="V11" s="66">
        <v>-96.928153</v>
      </c>
    </row>
    <row r="12" spans="1:22" ht="15" customHeight="1">
      <c r="A12" s="63"/>
      <c r="B12" s="67"/>
      <c r="C12" s="67"/>
      <c r="D12" s="67"/>
      <c r="E12" s="67"/>
      <c r="F12" s="294" t="s">
        <v>225</v>
      </c>
      <c r="G12" s="294"/>
      <c r="H12" s="294"/>
      <c r="I12" s="294"/>
      <c r="J12" s="294"/>
      <c r="K12" s="294"/>
      <c r="L12" s="294"/>
      <c r="M12" s="294"/>
      <c r="N12" s="64"/>
      <c r="O12" s="65">
        <v>-6609.5</v>
      </c>
      <c r="P12" s="66" t="s">
        <v>20</v>
      </c>
      <c r="Q12" s="65">
        <v>16901.14</v>
      </c>
      <c r="R12" s="66" t="s">
        <v>220</v>
      </c>
      <c r="S12" s="65">
        <v>17541.82</v>
      </c>
      <c r="T12" s="66">
        <v>3.79075</v>
      </c>
      <c r="U12" s="65">
        <v>22515.17</v>
      </c>
      <c r="V12" s="66">
        <v>28.351391</v>
      </c>
    </row>
    <row r="13" spans="1:22" ht="15" customHeight="1">
      <c r="A13" s="63"/>
      <c r="B13" s="67"/>
      <c r="C13" s="67"/>
      <c r="D13" s="67"/>
      <c r="E13" s="67"/>
      <c r="F13" s="294" t="s">
        <v>226</v>
      </c>
      <c r="G13" s="294"/>
      <c r="H13" s="294"/>
      <c r="I13" s="294"/>
      <c r="J13" s="294"/>
      <c r="K13" s="294"/>
      <c r="L13" s="294"/>
      <c r="M13" s="294"/>
      <c r="N13" s="64"/>
      <c r="O13" s="65">
        <v>-2584.28</v>
      </c>
      <c r="P13" s="66" t="s">
        <v>20</v>
      </c>
      <c r="Q13" s="65">
        <v>3533.26</v>
      </c>
      <c r="R13" s="66" t="s">
        <v>220</v>
      </c>
      <c r="S13" s="65">
        <v>2301.03</v>
      </c>
      <c r="T13" s="66">
        <v>-34.875158</v>
      </c>
      <c r="U13" s="65">
        <v>803.56</v>
      </c>
      <c r="V13" s="66">
        <v>-65.078248</v>
      </c>
    </row>
    <row r="14" spans="1:22" ht="15" customHeight="1" thickBot="1">
      <c r="A14" s="63"/>
      <c r="B14" s="67"/>
      <c r="C14" s="67"/>
      <c r="D14" s="67"/>
      <c r="E14" s="67"/>
      <c r="F14" s="294" t="s">
        <v>227</v>
      </c>
      <c r="G14" s="294"/>
      <c r="H14" s="294"/>
      <c r="I14" s="294"/>
      <c r="J14" s="294"/>
      <c r="K14" s="294"/>
      <c r="L14" s="294"/>
      <c r="M14" s="294"/>
      <c r="N14" s="64"/>
      <c r="O14" s="65">
        <v>1195.49</v>
      </c>
      <c r="P14" s="66" t="s">
        <v>20</v>
      </c>
      <c r="Q14" s="65">
        <v>1335.58</v>
      </c>
      <c r="R14" s="66">
        <v>11.718208</v>
      </c>
      <c r="S14" s="65">
        <v>1281.79</v>
      </c>
      <c r="T14" s="66">
        <v>-4.027464</v>
      </c>
      <c r="U14" s="65">
        <v>1377.02</v>
      </c>
      <c r="V14" s="66">
        <v>7.429454</v>
      </c>
    </row>
    <row r="15" spans="1:22" ht="31.5" customHeight="1">
      <c r="A15" s="68"/>
      <c r="B15" s="295" t="s">
        <v>228</v>
      </c>
      <c r="C15" s="296"/>
      <c r="D15" s="296"/>
      <c r="E15" s="296"/>
      <c r="F15" s="296"/>
      <c r="G15" s="296"/>
      <c r="H15" s="296"/>
      <c r="I15" s="296"/>
      <c r="J15" s="296"/>
      <c r="K15" s="296"/>
      <c r="L15" s="296"/>
      <c r="M15" s="296"/>
      <c r="N15" s="69"/>
      <c r="O15" s="70"/>
      <c r="P15" s="71"/>
      <c r="Q15" s="70"/>
      <c r="R15" s="71"/>
      <c r="S15" s="70"/>
      <c r="T15" s="71"/>
      <c r="U15" s="70"/>
      <c r="V15" s="71"/>
    </row>
    <row r="16" spans="1:22" ht="25.5" customHeight="1">
      <c r="A16" s="72"/>
      <c r="B16" s="73"/>
      <c r="C16" s="73"/>
      <c r="D16" s="293" t="s">
        <v>229</v>
      </c>
      <c r="E16" s="293"/>
      <c r="F16" s="293"/>
      <c r="G16" s="293"/>
      <c r="H16" s="293"/>
      <c r="I16" s="293"/>
      <c r="J16" s="293"/>
      <c r="K16" s="293"/>
      <c r="L16" s="293"/>
      <c r="M16" s="293"/>
      <c r="N16" s="64"/>
      <c r="O16" s="65"/>
      <c r="P16" s="66"/>
      <c r="Q16" s="65"/>
      <c r="R16" s="66"/>
      <c r="S16" s="65"/>
      <c r="T16" s="66"/>
      <c r="U16" s="65"/>
      <c r="V16" s="66"/>
    </row>
    <row r="17" spans="1:22" ht="25.5" customHeight="1">
      <c r="A17" s="72"/>
      <c r="B17" s="73"/>
      <c r="C17" s="73"/>
      <c r="D17" s="73"/>
      <c r="E17" s="73"/>
      <c r="F17" s="293" t="s">
        <v>3</v>
      </c>
      <c r="G17" s="293"/>
      <c r="H17" s="293"/>
      <c r="I17" s="293"/>
      <c r="J17" s="293"/>
      <c r="K17" s="293"/>
      <c r="L17" s="293"/>
      <c r="M17" s="293"/>
      <c r="N17" s="64"/>
      <c r="O17" s="65">
        <v>155587.51</v>
      </c>
      <c r="P17" s="66" t="s">
        <v>20</v>
      </c>
      <c r="Q17" s="65">
        <v>236266.7</v>
      </c>
      <c r="R17" s="66">
        <v>51.854542</v>
      </c>
      <c r="S17" s="65">
        <v>325282</v>
      </c>
      <c r="T17" s="66">
        <v>37.671798</v>
      </c>
      <c r="U17" s="65">
        <v>321400.22</v>
      </c>
      <c r="V17" s="66">
        <v>-1.193337</v>
      </c>
    </row>
    <row r="18" spans="1:22" ht="25.5" customHeight="1">
      <c r="A18" s="72"/>
      <c r="B18" s="73"/>
      <c r="C18" s="73"/>
      <c r="D18" s="73"/>
      <c r="E18" s="73"/>
      <c r="F18" s="293" t="s">
        <v>230</v>
      </c>
      <c r="G18" s="293"/>
      <c r="H18" s="293"/>
      <c r="I18" s="293"/>
      <c r="J18" s="293"/>
      <c r="K18" s="293"/>
      <c r="L18" s="293"/>
      <c r="M18" s="293"/>
      <c r="N18" s="64"/>
      <c r="O18" s="65">
        <v>55421.97347</v>
      </c>
      <c r="P18" s="66" t="s">
        <v>20</v>
      </c>
      <c r="Q18" s="65">
        <v>58780.78</v>
      </c>
      <c r="R18" s="66">
        <v>6.060424</v>
      </c>
      <c r="S18" s="65">
        <v>73787</v>
      </c>
      <c r="T18" s="66">
        <v>25.540164</v>
      </c>
      <c r="U18" s="65">
        <v>78023.72</v>
      </c>
      <c r="V18" s="66">
        <v>5.741939</v>
      </c>
    </row>
    <row r="19" spans="1:22" ht="25.5" customHeight="1">
      <c r="A19" s="72"/>
      <c r="B19" s="73"/>
      <c r="C19" s="73"/>
      <c r="D19" s="73"/>
      <c r="E19" s="73"/>
      <c r="F19" s="293" t="s">
        <v>231</v>
      </c>
      <c r="G19" s="293"/>
      <c r="H19" s="293"/>
      <c r="I19" s="293"/>
      <c r="J19" s="293"/>
      <c r="K19" s="293"/>
      <c r="L19" s="293"/>
      <c r="M19" s="293"/>
      <c r="N19" s="64"/>
      <c r="O19" s="65">
        <v>102547.66</v>
      </c>
      <c r="P19" s="66" t="s">
        <v>20</v>
      </c>
      <c r="Q19" s="65">
        <v>94981.39</v>
      </c>
      <c r="R19" s="66">
        <v>-7.378296</v>
      </c>
      <c r="S19" s="65">
        <v>107103.59</v>
      </c>
      <c r="T19" s="66">
        <v>12.762711</v>
      </c>
      <c r="U19" s="65">
        <v>119163.13</v>
      </c>
      <c r="V19" s="66">
        <v>11.259697</v>
      </c>
    </row>
    <row r="20" spans="1:22" ht="25.5" customHeight="1" thickBot="1">
      <c r="A20" s="74"/>
      <c r="B20" s="75"/>
      <c r="C20" s="75"/>
      <c r="D20" s="75"/>
      <c r="E20" s="76"/>
      <c r="F20" s="297" t="s">
        <v>232</v>
      </c>
      <c r="G20" s="297"/>
      <c r="H20" s="297"/>
      <c r="I20" s="297"/>
      <c r="J20" s="297"/>
      <c r="K20" s="297"/>
      <c r="L20" s="297"/>
      <c r="M20" s="297"/>
      <c r="N20" s="77"/>
      <c r="O20" s="78">
        <v>5230.79</v>
      </c>
      <c r="P20" s="79" t="s">
        <v>20</v>
      </c>
      <c r="Q20" s="78">
        <v>-9663.49</v>
      </c>
      <c r="R20" s="79">
        <v>-284.742458</v>
      </c>
      <c r="S20" s="78">
        <v>1572.29</v>
      </c>
      <c r="T20" s="79" t="s">
        <v>58</v>
      </c>
      <c r="U20" s="78">
        <v>21681.12</v>
      </c>
      <c r="V20" s="79">
        <v>1278.95172</v>
      </c>
    </row>
    <row r="21" spans="1:22" ht="25.5" customHeight="1">
      <c r="A21" s="72"/>
      <c r="B21" s="293" t="s">
        <v>233</v>
      </c>
      <c r="C21" s="293"/>
      <c r="D21" s="293"/>
      <c r="E21" s="293"/>
      <c r="F21" s="293"/>
      <c r="G21" s="293"/>
      <c r="H21" s="293"/>
      <c r="I21" s="293"/>
      <c r="J21" s="293"/>
      <c r="K21" s="293"/>
      <c r="L21" s="293"/>
      <c r="M21" s="293"/>
      <c r="N21" s="64"/>
      <c r="O21" s="65"/>
      <c r="P21" s="66"/>
      <c r="Q21" s="65"/>
      <c r="R21" s="66"/>
      <c r="S21" s="65"/>
      <c r="T21" s="66"/>
      <c r="U21" s="65"/>
      <c r="V21" s="66"/>
    </row>
    <row r="22" spans="1:22" ht="25.5" customHeight="1">
      <c r="A22" s="72"/>
      <c r="B22" s="73"/>
      <c r="C22" s="73"/>
      <c r="D22" s="293" t="s">
        <v>234</v>
      </c>
      <c r="E22" s="293"/>
      <c r="F22" s="293"/>
      <c r="G22" s="293"/>
      <c r="H22" s="293"/>
      <c r="I22" s="293"/>
      <c r="J22" s="293"/>
      <c r="K22" s="293"/>
      <c r="L22" s="293"/>
      <c r="M22" s="293"/>
      <c r="N22" s="64"/>
      <c r="O22" s="65"/>
      <c r="P22" s="66"/>
      <c r="Q22" s="65"/>
      <c r="R22" s="66"/>
      <c r="S22" s="65"/>
      <c r="T22" s="66"/>
      <c r="U22" s="65"/>
      <c r="V22" s="66"/>
    </row>
    <row r="23" spans="1:22" ht="25.5" customHeight="1">
      <c r="A23" s="72"/>
      <c r="B23" s="73"/>
      <c r="C23" s="73"/>
      <c r="D23" s="73"/>
      <c r="E23" s="73"/>
      <c r="F23" s="293" t="s">
        <v>235</v>
      </c>
      <c r="G23" s="293"/>
      <c r="H23" s="293"/>
      <c r="I23" s="293"/>
      <c r="J23" s="293"/>
      <c r="K23" s="293"/>
      <c r="L23" s="293"/>
      <c r="M23" s="293"/>
      <c r="N23" s="64"/>
      <c r="O23" s="65">
        <v>-38714.17</v>
      </c>
      <c r="P23" s="66" t="s">
        <v>20</v>
      </c>
      <c r="Q23" s="65">
        <v>57287.68</v>
      </c>
      <c r="R23" s="66" t="s">
        <v>220</v>
      </c>
      <c r="S23" s="65">
        <v>65937.22</v>
      </c>
      <c r="T23" s="66">
        <v>15.09843</v>
      </c>
      <c r="U23" s="65">
        <v>81575.53</v>
      </c>
      <c r="V23" s="66">
        <v>23.716969</v>
      </c>
    </row>
    <row r="24" spans="1:22" ht="25.5" customHeight="1">
      <c r="A24" s="72"/>
      <c r="B24" s="73"/>
      <c r="C24" s="73"/>
      <c r="D24" s="73"/>
      <c r="E24" s="73"/>
      <c r="F24" s="293" t="s">
        <v>236</v>
      </c>
      <c r="G24" s="293"/>
      <c r="H24" s="293"/>
      <c r="I24" s="293"/>
      <c r="J24" s="293"/>
      <c r="K24" s="293"/>
      <c r="L24" s="293"/>
      <c r="M24" s="293"/>
      <c r="N24" s="64"/>
      <c r="O24" s="65">
        <v>1151.99</v>
      </c>
      <c r="P24" s="66" t="s">
        <v>20</v>
      </c>
      <c r="Q24" s="65">
        <v>1414.12</v>
      </c>
      <c r="R24" s="66">
        <v>22.754538</v>
      </c>
      <c r="S24" s="65">
        <v>2163.25</v>
      </c>
      <c r="T24" s="66">
        <v>52.974995</v>
      </c>
      <c r="U24" s="65">
        <v>3023.16</v>
      </c>
      <c r="V24" s="66">
        <v>39.750838</v>
      </c>
    </row>
    <row r="25" spans="1:22" ht="25.5" customHeight="1">
      <c r="A25" s="72"/>
      <c r="B25" s="73"/>
      <c r="C25" s="73"/>
      <c r="D25" s="73"/>
      <c r="E25" s="73"/>
      <c r="F25" s="293" t="s">
        <v>237</v>
      </c>
      <c r="G25" s="293"/>
      <c r="H25" s="293"/>
      <c r="I25" s="293"/>
      <c r="J25" s="293"/>
      <c r="K25" s="293"/>
      <c r="L25" s="293"/>
      <c r="M25" s="293"/>
      <c r="N25" s="64"/>
      <c r="O25" s="65">
        <v>1794.82</v>
      </c>
      <c r="P25" s="66" t="s">
        <v>20</v>
      </c>
      <c r="Q25" s="65">
        <v>3646.39</v>
      </c>
      <c r="R25" s="66">
        <v>103.161877</v>
      </c>
      <c r="S25" s="65">
        <v>4318.44</v>
      </c>
      <c r="T25" s="66">
        <v>18.430557</v>
      </c>
      <c r="U25" s="65">
        <v>4000.9</v>
      </c>
      <c r="V25" s="66">
        <v>-7.353118</v>
      </c>
    </row>
    <row r="26" spans="1:22" ht="25.5" customHeight="1" thickBot="1">
      <c r="A26" s="80"/>
      <c r="B26" s="75"/>
      <c r="C26" s="75"/>
      <c r="D26" s="75"/>
      <c r="E26" s="76"/>
      <c r="F26" s="297" t="s">
        <v>238</v>
      </c>
      <c r="G26" s="297"/>
      <c r="H26" s="297"/>
      <c r="I26" s="297"/>
      <c r="J26" s="297"/>
      <c r="K26" s="297"/>
      <c r="L26" s="297"/>
      <c r="M26" s="297"/>
      <c r="N26" s="77"/>
      <c r="O26" s="78">
        <v>-67.7</v>
      </c>
      <c r="P26" s="79" t="s">
        <v>20</v>
      </c>
      <c r="Q26" s="78">
        <v>-3170.56</v>
      </c>
      <c r="R26" s="79" t="s">
        <v>239</v>
      </c>
      <c r="S26" s="78">
        <v>-1949.59</v>
      </c>
      <c r="T26" s="79" t="s">
        <v>58</v>
      </c>
      <c r="U26" s="78">
        <v>-1079.07</v>
      </c>
      <c r="V26" s="79" t="s">
        <v>58</v>
      </c>
    </row>
    <row r="27" spans="1:27" ht="13.5" customHeight="1">
      <c r="A27" s="298" t="s">
        <v>240</v>
      </c>
      <c r="B27" s="298"/>
      <c r="C27" s="298"/>
      <c r="D27" s="298"/>
      <c r="E27" s="298"/>
      <c r="F27" s="298"/>
      <c r="G27" s="81"/>
      <c r="H27" s="82" t="s">
        <v>241</v>
      </c>
      <c r="I27" s="299" t="s">
        <v>242</v>
      </c>
      <c r="J27" s="299"/>
      <c r="K27" s="299"/>
      <c r="L27" s="299"/>
      <c r="M27" s="299"/>
      <c r="N27" s="299"/>
      <c r="O27" s="299"/>
      <c r="P27" s="299"/>
      <c r="Q27" s="299"/>
      <c r="R27" s="299"/>
      <c r="S27" s="299"/>
      <c r="T27" s="299"/>
      <c r="U27" s="299"/>
      <c r="V27" s="299"/>
      <c r="W27" s="299"/>
      <c r="X27" s="299"/>
      <c r="Y27" s="299"/>
      <c r="Z27" s="299"/>
      <c r="AA27" s="83"/>
    </row>
    <row r="28" spans="1:27" ht="13.5" customHeight="1">
      <c r="A28" s="62"/>
      <c r="B28" s="62"/>
      <c r="C28" s="62"/>
      <c r="D28" s="62"/>
      <c r="E28" s="62"/>
      <c r="F28" s="62"/>
      <c r="G28" s="81"/>
      <c r="H28" s="82" t="s">
        <v>243</v>
      </c>
      <c r="I28" s="299" t="s">
        <v>5</v>
      </c>
      <c r="J28" s="299"/>
      <c r="K28" s="299"/>
      <c r="L28" s="299"/>
      <c r="M28" s="299"/>
      <c r="N28" s="299"/>
      <c r="O28" s="299"/>
      <c r="P28" s="299"/>
      <c r="Q28" s="299"/>
      <c r="R28" s="299"/>
      <c r="S28" s="299"/>
      <c r="T28" s="299"/>
      <c r="U28" s="299"/>
      <c r="V28" s="61"/>
      <c r="W28" s="61"/>
      <c r="X28" s="61"/>
      <c r="Y28" s="61"/>
      <c r="Z28" s="61"/>
      <c r="AA28" s="83"/>
    </row>
    <row r="29" spans="1:29" ht="13.5" customHeight="1">
      <c r="A29" s="62"/>
      <c r="B29" s="62"/>
      <c r="C29" s="62"/>
      <c r="D29" s="62"/>
      <c r="E29" s="62"/>
      <c r="F29" s="62"/>
      <c r="G29" s="81"/>
      <c r="H29" s="82" t="s">
        <v>244</v>
      </c>
      <c r="I29" s="300" t="s">
        <v>6</v>
      </c>
      <c r="J29" s="300"/>
      <c r="K29" s="300"/>
      <c r="L29" s="300"/>
      <c r="M29" s="300"/>
      <c r="N29" s="300"/>
      <c r="O29" s="300"/>
      <c r="P29" s="300"/>
      <c r="Q29" s="300"/>
      <c r="R29" s="300"/>
      <c r="S29" s="300"/>
      <c r="T29" s="300"/>
      <c r="U29" s="300"/>
      <c r="V29" s="300"/>
      <c r="W29" s="300"/>
      <c r="X29" s="300"/>
      <c r="Y29" s="300"/>
      <c r="Z29" s="300"/>
      <c r="AA29" s="300"/>
      <c r="AB29" s="300"/>
      <c r="AC29" s="300"/>
    </row>
    <row r="30" spans="1:29" ht="13.5" customHeight="1">
      <c r="A30" s="62"/>
      <c r="B30" s="62"/>
      <c r="C30" s="62"/>
      <c r="D30" s="62"/>
      <c r="E30" s="62"/>
      <c r="F30" s="62"/>
      <c r="G30" s="81"/>
      <c r="H30" s="82"/>
      <c r="I30" s="300" t="s">
        <v>8</v>
      </c>
      <c r="J30" s="300"/>
      <c r="K30" s="300"/>
      <c r="L30" s="300"/>
      <c r="M30" s="300"/>
      <c r="N30" s="300"/>
      <c r="O30" s="300"/>
      <c r="P30" s="300"/>
      <c r="Q30" s="300"/>
      <c r="R30" s="300"/>
      <c r="S30" s="300"/>
      <c r="T30" s="300"/>
      <c r="U30" s="300"/>
      <c r="V30" s="300"/>
      <c r="W30" s="300"/>
      <c r="X30" s="300"/>
      <c r="Y30" s="300"/>
      <c r="Z30" s="300"/>
      <c r="AA30" s="300"/>
      <c r="AB30" s="300"/>
      <c r="AC30" s="84"/>
    </row>
    <row r="31" spans="1:29" ht="13.5" customHeight="1">
      <c r="A31" s="62"/>
      <c r="B31" s="62"/>
      <c r="C31" s="62"/>
      <c r="D31" s="62"/>
      <c r="E31" s="62"/>
      <c r="F31" s="62"/>
      <c r="G31" s="81"/>
      <c r="H31" s="82"/>
      <c r="I31" s="300" t="s">
        <v>377</v>
      </c>
      <c r="J31" s="300"/>
      <c r="K31" s="300"/>
      <c r="L31" s="300"/>
      <c r="M31" s="300"/>
      <c r="N31" s="300"/>
      <c r="O31" s="300"/>
      <c r="P31" s="300"/>
      <c r="Q31" s="300"/>
      <c r="R31" s="300"/>
      <c r="S31" s="300"/>
      <c r="T31" s="300"/>
      <c r="U31" s="300"/>
      <c r="V31" s="237"/>
      <c r="W31" s="237"/>
      <c r="X31" s="237"/>
      <c r="Y31" s="237"/>
      <c r="Z31" s="237"/>
      <c r="AA31" s="237"/>
      <c r="AB31" s="237"/>
      <c r="AC31" s="84"/>
    </row>
    <row r="32" spans="1:27" ht="13.5" customHeight="1">
      <c r="A32" s="81"/>
      <c r="B32" s="81"/>
      <c r="C32" s="81"/>
      <c r="D32" s="85"/>
      <c r="E32" s="81"/>
      <c r="F32" s="81"/>
      <c r="G32" s="81"/>
      <c r="H32" s="82" t="s">
        <v>245</v>
      </c>
      <c r="I32" s="299" t="s">
        <v>246</v>
      </c>
      <c r="J32" s="299"/>
      <c r="K32" s="299"/>
      <c r="L32" s="299"/>
      <c r="M32" s="299"/>
      <c r="N32" s="299"/>
      <c r="O32" s="299"/>
      <c r="P32" s="299"/>
      <c r="Q32" s="299"/>
      <c r="R32" s="299"/>
      <c r="S32" s="299"/>
      <c r="T32" s="299"/>
      <c r="U32" s="299"/>
      <c r="V32" s="299"/>
      <c r="W32" s="299"/>
      <c r="X32" s="299"/>
      <c r="Y32" s="299"/>
      <c r="Z32" s="299"/>
      <c r="AA32" s="83"/>
    </row>
    <row r="33" spans="1:27" ht="13.5" customHeight="1">
      <c r="A33" s="81"/>
      <c r="B33" s="81"/>
      <c r="C33" s="81"/>
      <c r="D33" s="85"/>
      <c r="E33" s="81"/>
      <c r="F33" s="81"/>
      <c r="G33" s="81"/>
      <c r="H33" s="82" t="s">
        <v>247</v>
      </c>
      <c r="I33" s="299" t="s">
        <v>248</v>
      </c>
      <c r="J33" s="299"/>
      <c r="K33" s="299"/>
      <c r="L33" s="299"/>
      <c r="M33" s="299"/>
      <c r="N33" s="299"/>
      <c r="O33" s="299"/>
      <c r="P33" s="299"/>
      <c r="Q33" s="299"/>
      <c r="R33" s="299"/>
      <c r="S33" s="299"/>
      <c r="T33" s="299"/>
      <c r="U33" s="299"/>
      <c r="V33" s="299"/>
      <c r="W33" s="299"/>
      <c r="X33" s="299"/>
      <c r="Y33" s="299"/>
      <c r="Z33" s="299"/>
      <c r="AA33" s="83"/>
    </row>
    <row r="34" spans="1:27" ht="13.5" customHeight="1">
      <c r="A34" s="81"/>
      <c r="B34" s="81"/>
      <c r="C34" s="81"/>
      <c r="D34" s="85"/>
      <c r="E34" s="81"/>
      <c r="F34" s="81"/>
      <c r="G34" s="81"/>
      <c r="H34" s="82"/>
      <c r="I34" s="299" t="s">
        <v>249</v>
      </c>
      <c r="J34" s="299"/>
      <c r="K34" s="299"/>
      <c r="L34" s="299"/>
      <c r="M34" s="299"/>
      <c r="N34" s="299"/>
      <c r="O34" s="299"/>
      <c r="P34" s="299"/>
      <c r="Q34" s="299"/>
      <c r="R34" s="299"/>
      <c r="S34" s="299"/>
      <c r="T34" s="299"/>
      <c r="U34" s="299"/>
      <c r="V34" s="299"/>
      <c r="W34" s="299"/>
      <c r="X34" s="299"/>
      <c r="Y34" s="299"/>
      <c r="Z34" s="299"/>
      <c r="AA34" s="83"/>
    </row>
    <row r="35" spans="1:27" ht="13.5" customHeight="1">
      <c r="A35" s="81"/>
      <c r="B35" s="81"/>
      <c r="C35" s="81"/>
      <c r="D35" s="85"/>
      <c r="E35" s="81"/>
      <c r="F35" s="81"/>
      <c r="G35" s="81"/>
      <c r="H35" s="82" t="s">
        <v>250</v>
      </c>
      <c r="I35" s="299" t="s">
        <v>251</v>
      </c>
      <c r="J35" s="299"/>
      <c r="K35" s="299"/>
      <c r="L35" s="299"/>
      <c r="M35" s="299"/>
      <c r="N35" s="299"/>
      <c r="O35" s="299"/>
      <c r="P35" s="299"/>
      <c r="Q35" s="299"/>
      <c r="R35" s="299"/>
      <c r="S35" s="299"/>
      <c r="T35" s="299"/>
      <c r="U35" s="299"/>
      <c r="V35" s="299"/>
      <c r="W35" s="299"/>
      <c r="X35" s="299"/>
      <c r="Y35" s="299"/>
      <c r="Z35" s="299"/>
      <c r="AA35" s="83"/>
    </row>
    <row r="36" spans="1:27" ht="13.5" customHeight="1">
      <c r="A36" s="81"/>
      <c r="B36" s="81"/>
      <c r="C36" s="81"/>
      <c r="D36" s="81"/>
      <c r="E36" s="81"/>
      <c r="F36" s="81"/>
      <c r="G36" s="81"/>
      <c r="H36" s="82"/>
      <c r="I36" s="299" t="s">
        <v>252</v>
      </c>
      <c r="J36" s="299"/>
      <c r="K36" s="299"/>
      <c r="L36" s="299"/>
      <c r="M36" s="299"/>
      <c r="N36" s="299"/>
      <c r="O36" s="299"/>
      <c r="P36" s="299"/>
      <c r="Q36" s="299"/>
      <c r="R36" s="299"/>
      <c r="S36" s="299"/>
      <c r="T36" s="299"/>
      <c r="U36" s="299"/>
      <c r="V36" s="299"/>
      <c r="W36" s="299"/>
      <c r="X36" s="299"/>
      <c r="Y36" s="299"/>
      <c r="Z36" s="299"/>
      <c r="AA36" s="83"/>
    </row>
  </sheetData>
  <mergeCells count="43">
    <mergeCell ref="I28:U28"/>
    <mergeCell ref="I34:Z34"/>
    <mergeCell ref="I35:Z35"/>
    <mergeCell ref="I36:Z36"/>
    <mergeCell ref="I29:AC29"/>
    <mergeCell ref="I30:AB30"/>
    <mergeCell ref="I32:Z32"/>
    <mergeCell ref="I33:Z33"/>
    <mergeCell ref="I31:U31"/>
    <mergeCell ref="F25:M25"/>
    <mergeCell ref="F26:M26"/>
    <mergeCell ref="A27:F27"/>
    <mergeCell ref="I27:Z27"/>
    <mergeCell ref="B21:M21"/>
    <mergeCell ref="D22:M22"/>
    <mergeCell ref="F23:M23"/>
    <mergeCell ref="F24:M24"/>
    <mergeCell ref="F17:M17"/>
    <mergeCell ref="F18:M18"/>
    <mergeCell ref="F19:M19"/>
    <mergeCell ref="F20:M20"/>
    <mergeCell ref="F13:M13"/>
    <mergeCell ref="F14:M14"/>
    <mergeCell ref="B15:M15"/>
    <mergeCell ref="D16:M16"/>
    <mergeCell ref="F9:M9"/>
    <mergeCell ref="F10:M10"/>
    <mergeCell ref="F11:M11"/>
    <mergeCell ref="F12:M12"/>
    <mergeCell ref="V4:V5"/>
    <mergeCell ref="B6:M6"/>
    <mergeCell ref="D7:M7"/>
    <mergeCell ref="F8:M8"/>
    <mergeCell ref="U2:V2"/>
    <mergeCell ref="O3:O5"/>
    <mergeCell ref="A1:Z1"/>
    <mergeCell ref="A3:N5"/>
    <mergeCell ref="R4:R5"/>
    <mergeCell ref="T4:T5"/>
    <mergeCell ref="P4:P5"/>
    <mergeCell ref="S3:S5"/>
    <mergeCell ref="Q3:Q5"/>
    <mergeCell ref="U3:U5"/>
  </mergeCells>
  <printOptions/>
  <pageMargins left="0.75" right="0.75" top="1" bottom="1" header="0.512" footer="0.512"/>
  <pageSetup fitToHeight="1" fitToWidth="1" horizontalDpi="300" verticalDpi="300" orientation="landscape" paperSize="9" scale="73" r:id="rId1"/>
  <ignoredErrors>
    <ignoredError sqref="O3"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V88"/>
  <sheetViews>
    <sheetView view="pageBreakPreview" zoomScale="115" zoomScaleSheetLayoutView="115" workbookViewId="0" topLeftCell="A1">
      <selection activeCell="K13" sqref="K13"/>
    </sheetView>
  </sheetViews>
  <sheetFormatPr defaultColWidth="9.00390625" defaultRowHeight="13.5"/>
  <cols>
    <col min="1" max="2" width="1.625" style="86" customWidth="1"/>
    <col min="3" max="3" width="26.625" style="86" customWidth="1"/>
    <col min="4" max="4" width="1.625" style="86" customWidth="1"/>
    <col min="5" max="5" width="13.00390625" style="86" customWidth="1"/>
    <col min="6" max="6" width="8.50390625" style="86" customWidth="1"/>
    <col min="7" max="7" width="13.00390625" style="86" customWidth="1"/>
    <col min="8" max="8" width="8.50390625" style="86" customWidth="1"/>
    <col min="9" max="9" width="13.00390625" style="86" customWidth="1"/>
    <col min="10" max="10" width="9.375" style="86" customWidth="1"/>
    <col min="11" max="11" width="13.00390625" style="86" customWidth="1"/>
    <col min="12" max="12" width="8.50390625" style="86" customWidth="1"/>
    <col min="13" max="13" width="13.00390625" style="86" customWidth="1"/>
    <col min="14" max="14" width="8.50390625" style="86" customWidth="1"/>
    <col min="15" max="15" width="13.00390625" style="86" customWidth="1"/>
    <col min="16" max="16" width="8.50390625" style="86" customWidth="1"/>
    <col min="17" max="75" width="10.25390625" style="86" customWidth="1"/>
    <col min="76" max="16384" width="9.00390625" style="86" customWidth="1"/>
  </cols>
  <sheetData>
    <row r="1" spans="1:16" ht="18.75">
      <c r="A1" s="301" t="s">
        <v>253</v>
      </c>
      <c r="B1" s="301"/>
      <c r="C1" s="301"/>
      <c r="D1" s="301"/>
      <c r="E1" s="301"/>
      <c r="F1" s="301"/>
      <c r="G1" s="301"/>
      <c r="H1" s="301"/>
      <c r="I1" s="301"/>
      <c r="J1" s="301"/>
      <c r="K1" s="301"/>
      <c r="L1" s="301"/>
      <c r="M1" s="301"/>
      <c r="N1" s="301"/>
      <c r="O1" s="301"/>
      <c r="P1" s="301"/>
    </row>
    <row r="2" spans="1:16" ht="18.75">
      <c r="A2" s="87"/>
      <c r="B2" s="87"/>
      <c r="C2" s="87"/>
      <c r="D2" s="87"/>
      <c r="E2" s="87"/>
      <c r="F2" s="87"/>
      <c r="G2" s="87"/>
      <c r="H2" s="87"/>
      <c r="I2" s="87"/>
      <c r="J2" s="87"/>
      <c r="K2" s="87"/>
      <c r="L2" s="87"/>
      <c r="M2" s="87"/>
      <c r="N2" s="87"/>
      <c r="O2" s="87"/>
      <c r="P2" s="87"/>
    </row>
    <row r="3" spans="1:12" ht="15" customHeight="1">
      <c r="A3" s="88"/>
      <c r="B3" s="88"/>
      <c r="C3" s="88"/>
      <c r="D3" s="88"/>
      <c r="E3" s="88"/>
      <c r="F3" s="88"/>
      <c r="G3" s="88"/>
      <c r="H3" s="88"/>
      <c r="I3" s="310" t="s">
        <v>19</v>
      </c>
      <c r="J3" s="310"/>
      <c r="K3" s="310"/>
      <c r="L3" s="310"/>
    </row>
    <row r="4" spans="1:12" ht="16.5" customHeight="1">
      <c r="A4" s="302" t="s">
        <v>254</v>
      </c>
      <c r="B4" s="303"/>
      <c r="C4" s="303"/>
      <c r="D4" s="304"/>
      <c r="E4" s="308">
        <v>2008</v>
      </c>
      <c r="F4" s="196"/>
      <c r="G4" s="308">
        <v>2009</v>
      </c>
      <c r="H4" s="196"/>
      <c r="I4" s="308">
        <v>2010</v>
      </c>
      <c r="J4" s="196"/>
      <c r="K4" s="308">
        <v>2011</v>
      </c>
      <c r="L4" s="196"/>
    </row>
    <row r="5" spans="1:12" ht="21.75" customHeight="1">
      <c r="A5" s="305"/>
      <c r="B5" s="306"/>
      <c r="C5" s="306"/>
      <c r="D5" s="307"/>
      <c r="E5" s="309"/>
      <c r="F5" s="89" t="s">
        <v>94</v>
      </c>
      <c r="G5" s="309"/>
      <c r="H5" s="89" t="s">
        <v>94</v>
      </c>
      <c r="I5" s="309"/>
      <c r="J5" s="89" t="s">
        <v>94</v>
      </c>
      <c r="K5" s="309"/>
      <c r="L5" s="89" t="s">
        <v>94</v>
      </c>
    </row>
    <row r="6" spans="1:12" s="93" customFormat="1" ht="24" customHeight="1">
      <c r="A6" s="315" t="s">
        <v>218</v>
      </c>
      <c r="B6" s="316"/>
      <c r="C6" s="316"/>
      <c r="D6" s="90"/>
      <c r="E6" s="91"/>
      <c r="F6" s="92"/>
      <c r="G6" s="91"/>
      <c r="H6" s="92"/>
      <c r="I6" s="91"/>
      <c r="J6" s="92"/>
      <c r="K6" s="91" t="s">
        <v>389</v>
      </c>
      <c r="L6" s="92"/>
    </row>
    <row r="7" spans="1:12" s="93" customFormat="1" ht="24" customHeight="1">
      <c r="A7" s="94"/>
      <c r="B7" s="317" t="s">
        <v>255</v>
      </c>
      <c r="C7" s="317"/>
      <c r="D7" s="90"/>
      <c r="E7" s="96">
        <v>28120</v>
      </c>
      <c r="F7" s="97">
        <f>IF(OR(E7="",E7&lt;=0),"*",100)</f>
        <v>100</v>
      </c>
      <c r="G7" s="96">
        <v>123196.87</v>
      </c>
      <c r="H7" s="97">
        <f>IF(OR(G7="",G7&lt;=0),"*",100)</f>
        <v>100</v>
      </c>
      <c r="I7" s="96">
        <v>220941.81</v>
      </c>
      <c r="J7" s="97">
        <v>100</v>
      </c>
      <c r="K7" s="96">
        <v>228661.94</v>
      </c>
      <c r="L7" s="97">
        <v>100</v>
      </c>
    </row>
    <row r="8" spans="1:12" s="93" customFormat="1" ht="24" customHeight="1">
      <c r="A8" s="94"/>
      <c r="B8" s="90"/>
      <c r="C8" s="95" t="s">
        <v>256</v>
      </c>
      <c r="D8" s="90"/>
      <c r="E8" s="96">
        <v>138570</v>
      </c>
      <c r="F8" s="97">
        <v>492.8</v>
      </c>
      <c r="G8" s="96">
        <v>148826</v>
      </c>
      <c r="H8" s="97">
        <f>IF(OR(G7="",G7&lt;=0),"*",G8/G7*100)</f>
        <v>120.80339378752075</v>
      </c>
      <c r="I8" s="96">
        <v>126177.08</v>
      </c>
      <c r="J8" s="97">
        <v>57.108738269139735</v>
      </c>
      <c r="K8" s="96">
        <v>144972.66</v>
      </c>
      <c r="L8" s="97">
        <v>63.40043297104888</v>
      </c>
    </row>
    <row r="9" spans="1:12" s="93" customFormat="1" ht="24" customHeight="1">
      <c r="A9" s="98"/>
      <c r="B9" s="99"/>
      <c r="C9" s="102" t="s">
        <v>97</v>
      </c>
      <c r="D9" s="99"/>
      <c r="E9" s="100">
        <v>-110450</v>
      </c>
      <c r="F9" s="101">
        <v>-392.8</v>
      </c>
      <c r="G9" s="100">
        <v>-25629</v>
      </c>
      <c r="H9" s="101">
        <v>-20.8</v>
      </c>
      <c r="I9" s="100">
        <v>94764.73</v>
      </c>
      <c r="J9" s="101">
        <v>42.891261730860265</v>
      </c>
      <c r="K9" s="100">
        <v>83689.28</v>
      </c>
      <c r="L9" s="101">
        <v>36.59956702895112</v>
      </c>
    </row>
    <row r="10" spans="1:12" s="93" customFormat="1" ht="24" customHeight="1">
      <c r="A10" s="318" t="s">
        <v>257</v>
      </c>
      <c r="B10" s="319"/>
      <c r="C10" s="319"/>
      <c r="D10" s="90"/>
      <c r="E10" s="96"/>
      <c r="F10" s="97"/>
      <c r="G10" s="96"/>
      <c r="H10" s="97"/>
      <c r="I10" s="96"/>
      <c r="J10" s="97"/>
      <c r="K10" s="96"/>
      <c r="L10" s="97"/>
    </row>
    <row r="11" spans="1:12" s="93" customFormat="1" ht="24" customHeight="1">
      <c r="A11" s="94"/>
      <c r="B11" s="317" t="s">
        <v>255</v>
      </c>
      <c r="C11" s="317"/>
      <c r="D11" s="90"/>
      <c r="E11" s="96">
        <v>-45789</v>
      </c>
      <c r="F11" s="97">
        <v>100</v>
      </c>
      <c r="G11" s="96">
        <v>30957.57</v>
      </c>
      <c r="H11" s="97">
        <f>IF(OR(G11="",G11&lt;=0),"*",100)</f>
        <v>100</v>
      </c>
      <c r="I11" s="96">
        <v>34078.14</v>
      </c>
      <c r="J11" s="97">
        <v>100</v>
      </c>
      <c r="K11" s="96">
        <v>37273.01</v>
      </c>
      <c r="L11" s="97">
        <v>100</v>
      </c>
    </row>
    <row r="12" spans="1:12" s="93" customFormat="1" ht="24" customHeight="1">
      <c r="A12" s="94"/>
      <c r="B12" s="90"/>
      <c r="C12" s="95" t="s">
        <v>256</v>
      </c>
      <c r="D12" s="90"/>
      <c r="E12" s="96">
        <v>16472</v>
      </c>
      <c r="F12" s="97">
        <v>-36</v>
      </c>
      <c r="G12" s="96">
        <v>25975.08</v>
      </c>
      <c r="H12" s="97">
        <f>IF(OR(G11="",G11&lt;=0),"*",G12/G11*100)</f>
        <v>83.90542280934842</v>
      </c>
      <c r="I12" s="96">
        <v>22603.3</v>
      </c>
      <c r="J12" s="97">
        <v>66.32785709548702</v>
      </c>
      <c r="K12" s="96">
        <v>25967.82</v>
      </c>
      <c r="L12" s="97">
        <v>69.66923250899242</v>
      </c>
    </row>
    <row r="13" spans="1:12" s="93" customFormat="1" ht="24" customHeight="1">
      <c r="A13" s="98"/>
      <c r="B13" s="99"/>
      <c r="C13" s="102" t="s">
        <v>258</v>
      </c>
      <c r="D13" s="99"/>
      <c r="E13" s="100">
        <v>-62261</v>
      </c>
      <c r="F13" s="101">
        <v>136</v>
      </c>
      <c r="G13" s="100">
        <v>4982.49</v>
      </c>
      <c r="H13" s="101">
        <v>16.1</v>
      </c>
      <c r="I13" s="100">
        <v>11474.84</v>
      </c>
      <c r="J13" s="101">
        <v>33.67214290451298</v>
      </c>
      <c r="K13" s="100">
        <v>11305.19</v>
      </c>
      <c r="L13" s="101">
        <v>30.330767491007567</v>
      </c>
    </row>
    <row r="14" spans="1:16" s="93" customFormat="1" ht="18.75" customHeight="1">
      <c r="A14" s="90"/>
      <c r="B14" s="90"/>
      <c r="C14" s="90"/>
      <c r="D14" s="90"/>
      <c r="E14" s="103"/>
      <c r="F14" s="90"/>
      <c r="G14" s="103"/>
      <c r="H14" s="90"/>
      <c r="I14" s="103"/>
      <c r="J14" s="90"/>
      <c r="K14" s="103"/>
      <c r="L14" s="90"/>
      <c r="M14" s="103"/>
      <c r="N14" s="90"/>
      <c r="O14" s="103"/>
      <c r="P14" s="90"/>
    </row>
    <row r="15" spans="1:22" ht="12" customHeight="1">
      <c r="A15" s="17" t="s">
        <v>259</v>
      </c>
      <c r="B15" s="19"/>
      <c r="C15" s="18"/>
      <c r="D15" s="19"/>
      <c r="E15" s="18"/>
      <c r="F15" s="19"/>
      <c r="G15" s="18"/>
      <c r="H15" s="19"/>
      <c r="I15" s="18"/>
      <c r="J15" s="19"/>
      <c r="K15" s="18"/>
      <c r="L15" s="19"/>
      <c r="M15" s="18"/>
      <c r="N15" s="2"/>
      <c r="O15" s="2"/>
      <c r="P15" s="2"/>
      <c r="Q15" s="2"/>
      <c r="R15" s="2"/>
      <c r="S15" s="2"/>
      <c r="T15" s="2"/>
      <c r="U15" s="2"/>
      <c r="V15" s="2"/>
    </row>
    <row r="16" spans="1:22" ht="12" customHeight="1">
      <c r="A16" s="33" t="s">
        <v>260</v>
      </c>
      <c r="B16" s="19"/>
      <c r="C16" s="18"/>
      <c r="D16" s="19"/>
      <c r="E16" s="18"/>
      <c r="F16" s="19"/>
      <c r="G16" s="18"/>
      <c r="H16" s="19"/>
      <c r="I16" s="18"/>
      <c r="J16" s="19"/>
      <c r="K16" s="18"/>
      <c r="L16" s="19"/>
      <c r="M16" s="18"/>
      <c r="N16" s="2"/>
      <c r="O16" s="2"/>
      <c r="P16" s="2"/>
      <c r="Q16" s="2"/>
      <c r="R16" s="2"/>
      <c r="S16" s="2"/>
      <c r="T16" s="2"/>
      <c r="U16" s="2"/>
      <c r="V16" s="2"/>
    </row>
    <row r="17" spans="1:22" ht="11.25" customHeight="1">
      <c r="A17" s="33" t="s">
        <v>261</v>
      </c>
      <c r="B17" s="19"/>
      <c r="C17" s="18"/>
      <c r="D17" s="19"/>
      <c r="E17" s="18"/>
      <c r="F17" s="19"/>
      <c r="G17" s="18"/>
      <c r="H17" s="19"/>
      <c r="I17" s="18"/>
      <c r="J17" s="19"/>
      <c r="K17" s="18"/>
      <c r="L17" s="19"/>
      <c r="M17" s="18"/>
      <c r="N17" s="2"/>
      <c r="O17" s="2"/>
      <c r="P17" s="2"/>
      <c r="Q17" s="2"/>
      <c r="R17" s="2"/>
      <c r="S17" s="2"/>
      <c r="T17" s="2"/>
      <c r="U17" s="2"/>
      <c r="V17" s="2"/>
    </row>
    <row r="18" spans="1:22" ht="11.25" customHeight="1">
      <c r="A18" s="311" t="s">
        <v>7</v>
      </c>
      <c r="B18" s="312"/>
      <c r="C18" s="312"/>
      <c r="D18" s="312"/>
      <c r="E18" s="312"/>
      <c r="F18" s="312"/>
      <c r="G18" s="312"/>
      <c r="H18" s="312"/>
      <c r="I18" s="312"/>
      <c r="J18" s="312"/>
      <c r="K18" s="312"/>
      <c r="L18" s="312"/>
      <c r="M18" s="312"/>
      <c r="N18" s="312"/>
      <c r="O18" s="312"/>
      <c r="P18" s="312"/>
      <c r="Q18" s="312"/>
      <c r="R18" s="312"/>
      <c r="S18" s="312"/>
      <c r="T18" s="313"/>
      <c r="U18" s="313"/>
      <c r="V18" s="313"/>
    </row>
    <row r="19" spans="1:22" ht="11.25" customHeight="1">
      <c r="A19" s="314" t="s">
        <v>9</v>
      </c>
      <c r="B19" s="312"/>
      <c r="C19" s="312"/>
      <c r="D19" s="312"/>
      <c r="E19" s="312"/>
      <c r="F19" s="312"/>
      <c r="G19" s="312"/>
      <c r="H19" s="312"/>
      <c r="I19" s="312"/>
      <c r="J19" s="312"/>
      <c r="K19" s="312"/>
      <c r="L19" s="312"/>
      <c r="M19" s="312"/>
      <c r="N19" s="312"/>
      <c r="O19" s="312"/>
      <c r="P19" s="312"/>
      <c r="Q19" s="312"/>
      <c r="R19" s="312"/>
      <c r="S19" s="312"/>
      <c r="T19" s="104"/>
      <c r="U19" s="104"/>
      <c r="V19" s="104"/>
    </row>
    <row r="20" spans="1:16" ht="11.25" customHeight="1">
      <c r="A20" s="105"/>
      <c r="B20" s="105"/>
      <c r="C20" s="105"/>
      <c r="D20" s="105"/>
      <c r="E20" s="106"/>
      <c r="F20" s="105"/>
      <c r="G20" s="106"/>
      <c r="H20" s="105"/>
      <c r="I20" s="106"/>
      <c r="J20" s="105"/>
      <c r="K20" s="106"/>
      <c r="L20" s="105"/>
      <c r="M20" s="106"/>
      <c r="N20" s="105"/>
      <c r="O20" s="106"/>
      <c r="P20" s="105"/>
    </row>
    <row r="21" spans="1:16" ht="11.25" customHeight="1">
      <c r="A21" s="105"/>
      <c r="B21" s="105"/>
      <c r="C21" s="105"/>
      <c r="D21" s="105"/>
      <c r="E21" s="106"/>
      <c r="F21" s="105"/>
      <c r="G21" s="106"/>
      <c r="H21" s="105"/>
      <c r="I21" s="106"/>
      <c r="J21" s="105"/>
      <c r="K21" s="106"/>
      <c r="L21" s="105"/>
      <c r="M21" s="106"/>
      <c r="N21" s="105"/>
      <c r="O21" s="106"/>
      <c r="P21" s="105"/>
    </row>
    <row r="22" spans="1:16" ht="11.25" customHeight="1">
      <c r="A22" s="105"/>
      <c r="B22" s="105"/>
      <c r="C22" s="105"/>
      <c r="D22" s="105"/>
      <c r="E22" s="106"/>
      <c r="F22" s="105"/>
      <c r="G22" s="106"/>
      <c r="H22" s="105"/>
      <c r="I22" s="106"/>
      <c r="J22" s="105"/>
      <c r="K22" s="106"/>
      <c r="L22" s="105"/>
      <c r="M22" s="106"/>
      <c r="N22" s="105"/>
      <c r="O22" s="106"/>
      <c r="P22" s="105"/>
    </row>
    <row r="23" spans="1:16" ht="11.25" customHeight="1">
      <c r="A23" s="105"/>
      <c r="B23" s="105"/>
      <c r="C23" s="105"/>
      <c r="D23" s="105"/>
      <c r="E23" s="106"/>
      <c r="F23" s="105"/>
      <c r="G23" s="106"/>
      <c r="H23" s="105"/>
      <c r="I23" s="106"/>
      <c r="J23" s="105"/>
      <c r="K23" s="106"/>
      <c r="L23" s="105"/>
      <c r="M23" s="106"/>
      <c r="N23" s="105"/>
      <c r="O23" s="106"/>
      <c r="P23" s="105"/>
    </row>
    <row r="24" spans="1:16" ht="11.25" customHeight="1">
      <c r="A24" s="105"/>
      <c r="B24" s="105"/>
      <c r="C24" s="105"/>
      <c r="D24" s="105"/>
      <c r="E24" s="106"/>
      <c r="F24" s="105"/>
      <c r="G24" s="106"/>
      <c r="H24" s="105"/>
      <c r="I24" s="106"/>
      <c r="J24" s="105"/>
      <c r="K24" s="106"/>
      <c r="L24" s="105"/>
      <c r="M24" s="106"/>
      <c r="N24" s="105"/>
      <c r="O24" s="106"/>
      <c r="P24" s="105"/>
    </row>
    <row r="25" spans="1:16" ht="11.25" customHeight="1">
      <c r="A25" s="105"/>
      <c r="B25" s="105"/>
      <c r="C25" s="105"/>
      <c r="D25" s="105"/>
      <c r="E25" s="106"/>
      <c r="F25" s="105"/>
      <c r="G25" s="106"/>
      <c r="H25" s="105"/>
      <c r="I25" s="106"/>
      <c r="J25" s="105"/>
      <c r="K25" s="106"/>
      <c r="L25" s="105"/>
      <c r="M25" s="106"/>
      <c r="N25" s="105"/>
      <c r="O25" s="106"/>
      <c r="P25" s="105"/>
    </row>
    <row r="26" spans="1:16" ht="11.25" customHeight="1">
      <c r="A26" s="105"/>
      <c r="B26" s="105"/>
      <c r="C26" s="105"/>
      <c r="D26" s="105"/>
      <c r="E26" s="106"/>
      <c r="F26" s="105"/>
      <c r="G26" s="106"/>
      <c r="H26" s="105"/>
      <c r="I26" s="106"/>
      <c r="J26" s="105"/>
      <c r="K26" s="106"/>
      <c r="L26" s="105"/>
      <c r="M26" s="106"/>
      <c r="N26" s="105"/>
      <c r="O26" s="106"/>
      <c r="P26" s="105"/>
    </row>
    <row r="27" spans="1:16" ht="11.25" customHeight="1">
      <c r="A27" s="105"/>
      <c r="B27" s="105"/>
      <c r="C27" s="105"/>
      <c r="D27" s="105"/>
      <c r="E27" s="106"/>
      <c r="F27" s="105"/>
      <c r="G27" s="106"/>
      <c r="H27" s="105"/>
      <c r="I27" s="106"/>
      <c r="J27" s="105"/>
      <c r="K27" s="106"/>
      <c r="L27" s="105"/>
      <c r="M27" s="106"/>
      <c r="N27" s="105"/>
      <c r="O27" s="106"/>
      <c r="P27" s="105"/>
    </row>
    <row r="28" spans="1:16" ht="11.25" customHeight="1">
      <c r="A28" s="105"/>
      <c r="B28" s="105"/>
      <c r="C28" s="105"/>
      <c r="D28" s="105"/>
      <c r="E28" s="106"/>
      <c r="F28" s="105"/>
      <c r="G28" s="106"/>
      <c r="H28" s="105"/>
      <c r="I28" s="106"/>
      <c r="J28" s="105"/>
      <c r="K28" s="106"/>
      <c r="L28" s="105"/>
      <c r="M28" s="106"/>
      <c r="N28" s="105"/>
      <c r="O28" s="106"/>
      <c r="P28" s="105"/>
    </row>
    <row r="29" spans="1:16" ht="11.25" customHeight="1">
      <c r="A29" s="105"/>
      <c r="B29" s="105"/>
      <c r="C29" s="105"/>
      <c r="D29" s="105"/>
      <c r="E29" s="106"/>
      <c r="F29" s="105"/>
      <c r="G29" s="106"/>
      <c r="H29" s="105"/>
      <c r="I29" s="106"/>
      <c r="J29" s="105"/>
      <c r="K29" s="106"/>
      <c r="L29" s="105"/>
      <c r="M29" s="106"/>
      <c r="N29" s="105"/>
      <c r="O29" s="106"/>
      <c r="P29" s="105"/>
    </row>
    <row r="30" spans="1:16" ht="11.25" customHeight="1">
      <c r="A30" s="105"/>
      <c r="B30" s="105"/>
      <c r="C30" s="105"/>
      <c r="D30" s="105"/>
      <c r="E30" s="106"/>
      <c r="F30" s="105"/>
      <c r="G30" s="106"/>
      <c r="H30" s="105"/>
      <c r="I30" s="106"/>
      <c r="J30" s="105"/>
      <c r="K30" s="106"/>
      <c r="L30" s="105"/>
      <c r="M30" s="106"/>
      <c r="N30" s="105"/>
      <c r="O30" s="106"/>
      <c r="P30" s="105"/>
    </row>
    <row r="31" spans="1:16" ht="11.25" customHeight="1">
      <c r="A31" s="105"/>
      <c r="B31" s="105"/>
      <c r="C31" s="105"/>
      <c r="D31" s="105"/>
      <c r="E31" s="106"/>
      <c r="F31" s="105"/>
      <c r="G31" s="106"/>
      <c r="H31" s="105"/>
      <c r="I31" s="106"/>
      <c r="J31" s="105"/>
      <c r="K31" s="106"/>
      <c r="L31" s="105"/>
      <c r="M31" s="106"/>
      <c r="N31" s="105"/>
      <c r="O31" s="106"/>
      <c r="P31" s="105"/>
    </row>
    <row r="32" spans="1:16" ht="11.25" customHeight="1">
      <c r="A32" s="105"/>
      <c r="B32" s="105"/>
      <c r="C32" s="105"/>
      <c r="D32" s="105"/>
      <c r="E32" s="106"/>
      <c r="F32" s="105"/>
      <c r="G32" s="106"/>
      <c r="H32" s="105"/>
      <c r="I32" s="106"/>
      <c r="J32" s="105"/>
      <c r="K32" s="106"/>
      <c r="L32" s="105"/>
      <c r="M32" s="106"/>
      <c r="N32" s="105"/>
      <c r="O32" s="106"/>
      <c r="P32" s="105"/>
    </row>
    <row r="33" spans="1:16" ht="11.25" customHeight="1">
      <c r="A33" s="105"/>
      <c r="B33" s="105"/>
      <c r="C33" s="105"/>
      <c r="D33" s="105"/>
      <c r="E33" s="106"/>
      <c r="F33" s="105"/>
      <c r="G33" s="106"/>
      <c r="H33" s="105"/>
      <c r="I33" s="106"/>
      <c r="J33" s="105"/>
      <c r="K33" s="106"/>
      <c r="L33" s="105"/>
      <c r="M33" s="106"/>
      <c r="N33" s="105"/>
      <c r="O33" s="106"/>
      <c r="P33" s="105"/>
    </row>
    <row r="34" spans="1:16" ht="11.25" customHeight="1">
      <c r="A34" s="105"/>
      <c r="B34" s="105"/>
      <c r="C34" s="105"/>
      <c r="D34" s="105"/>
      <c r="E34" s="106"/>
      <c r="F34" s="105"/>
      <c r="G34" s="106"/>
      <c r="H34" s="105"/>
      <c r="I34" s="106"/>
      <c r="J34" s="105"/>
      <c r="K34" s="106"/>
      <c r="L34" s="105"/>
      <c r="M34" s="106"/>
      <c r="N34" s="105"/>
      <c r="O34" s="106"/>
      <c r="P34" s="105"/>
    </row>
    <row r="35" spans="1:16" ht="11.25" customHeight="1">
      <c r="A35" s="105"/>
      <c r="B35" s="105"/>
      <c r="C35" s="105"/>
      <c r="D35" s="105"/>
      <c r="E35" s="106"/>
      <c r="F35" s="105"/>
      <c r="G35" s="106"/>
      <c r="H35" s="105"/>
      <c r="I35" s="106"/>
      <c r="J35" s="105"/>
      <c r="K35" s="106"/>
      <c r="L35" s="105"/>
      <c r="M35" s="106"/>
      <c r="N35" s="105"/>
      <c r="O35" s="106"/>
      <c r="P35" s="105"/>
    </row>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76" spans="1:15" ht="11.25">
      <c r="A76" s="105"/>
      <c r="B76" s="105"/>
      <c r="C76" s="105"/>
      <c r="D76" s="105"/>
      <c r="E76" s="106"/>
      <c r="G76" s="106"/>
      <c r="I76" s="106"/>
      <c r="K76" s="106"/>
      <c r="M76" s="106"/>
      <c r="O76" s="106"/>
    </row>
    <row r="77" spans="1:15" ht="11.25">
      <c r="A77" s="105"/>
      <c r="B77" s="105"/>
      <c r="C77" s="105"/>
      <c r="D77" s="105"/>
      <c r="E77" s="106"/>
      <c r="G77" s="106"/>
      <c r="I77" s="106"/>
      <c r="K77" s="106"/>
      <c r="M77" s="106"/>
      <c r="O77" s="106"/>
    </row>
    <row r="78" spans="1:15" ht="11.25">
      <c r="A78" s="105"/>
      <c r="B78" s="105"/>
      <c r="C78" s="105"/>
      <c r="D78" s="105"/>
      <c r="E78" s="106"/>
      <c r="G78" s="106"/>
      <c r="I78" s="106"/>
      <c r="K78" s="106"/>
      <c r="M78" s="106"/>
      <c r="O78" s="106"/>
    </row>
    <row r="79" spans="1:15" ht="11.25">
      <c r="A79" s="105"/>
      <c r="B79" s="105"/>
      <c r="C79" s="105"/>
      <c r="D79" s="105"/>
      <c r="E79" s="106"/>
      <c r="G79" s="106"/>
      <c r="I79" s="106"/>
      <c r="K79" s="106"/>
      <c r="M79" s="106"/>
      <c r="O79" s="106"/>
    </row>
    <row r="80" spans="1:15" ht="11.25">
      <c r="A80" s="105"/>
      <c r="B80" s="105"/>
      <c r="C80" s="105"/>
      <c r="D80" s="105"/>
      <c r="E80" s="106"/>
      <c r="G80" s="106"/>
      <c r="I80" s="106"/>
      <c r="K80" s="106"/>
      <c r="M80" s="106"/>
      <c r="O80" s="106"/>
    </row>
    <row r="81" spans="1:15" ht="11.25">
      <c r="A81" s="105"/>
      <c r="B81" s="105"/>
      <c r="C81" s="105"/>
      <c r="D81" s="105"/>
      <c r="E81" s="106"/>
      <c r="G81" s="106"/>
      <c r="I81" s="106"/>
      <c r="K81" s="106"/>
      <c r="M81" s="106"/>
      <c r="O81" s="106"/>
    </row>
    <row r="82" spans="1:15" ht="11.25">
      <c r="A82" s="105"/>
      <c r="B82" s="105"/>
      <c r="C82" s="105"/>
      <c r="D82" s="105"/>
      <c r="E82" s="106"/>
      <c r="G82" s="106"/>
      <c r="I82" s="106"/>
      <c r="K82" s="106"/>
      <c r="M82" s="106"/>
      <c r="O82" s="106"/>
    </row>
    <row r="83" spans="1:15" ht="11.25">
      <c r="A83" s="105"/>
      <c r="B83" s="105"/>
      <c r="C83" s="105"/>
      <c r="D83" s="105"/>
      <c r="E83" s="106"/>
      <c r="G83" s="106"/>
      <c r="I83" s="106"/>
      <c r="K83" s="106"/>
      <c r="M83" s="106"/>
      <c r="O83" s="106"/>
    </row>
    <row r="84" spans="1:15" ht="11.25">
      <c r="A84" s="105"/>
      <c r="B84" s="105"/>
      <c r="C84" s="105"/>
      <c r="D84" s="105"/>
      <c r="E84" s="106"/>
      <c r="G84" s="106"/>
      <c r="I84" s="106"/>
      <c r="K84" s="106"/>
      <c r="M84" s="106"/>
      <c r="O84" s="106"/>
    </row>
    <row r="85" spans="1:15" ht="11.25">
      <c r="A85" s="105"/>
      <c r="B85" s="105"/>
      <c r="C85" s="105"/>
      <c r="D85" s="105"/>
      <c r="E85" s="106"/>
      <c r="G85" s="106"/>
      <c r="I85" s="106"/>
      <c r="K85" s="106"/>
      <c r="M85" s="106"/>
      <c r="O85" s="106"/>
    </row>
    <row r="86" spans="1:15" ht="11.25">
      <c r="A86" s="105"/>
      <c r="B86" s="105"/>
      <c r="C86" s="105"/>
      <c r="D86" s="105"/>
      <c r="E86" s="106"/>
      <c r="G86" s="106"/>
      <c r="I86" s="106"/>
      <c r="K86" s="106"/>
      <c r="M86" s="106"/>
      <c r="O86" s="106"/>
    </row>
    <row r="87" spans="1:15" ht="11.25">
      <c r="A87" s="105"/>
      <c r="B87" s="105"/>
      <c r="C87" s="105"/>
      <c r="D87" s="105"/>
      <c r="E87" s="106"/>
      <c r="G87" s="106"/>
      <c r="I87" s="106"/>
      <c r="K87" s="106"/>
      <c r="M87" s="106"/>
      <c r="O87" s="106"/>
    </row>
    <row r="88" spans="1:15" ht="11.25">
      <c r="A88" s="105"/>
      <c r="B88" s="105"/>
      <c r="C88" s="105"/>
      <c r="D88" s="105"/>
      <c r="E88" s="106"/>
      <c r="G88" s="106"/>
      <c r="I88" s="106"/>
      <c r="K88" s="106"/>
      <c r="M88" s="106"/>
      <c r="O88" s="106"/>
    </row>
  </sheetData>
  <mergeCells count="13">
    <mergeCell ref="A18:V18"/>
    <mergeCell ref="A19:S19"/>
    <mergeCell ref="A6:C6"/>
    <mergeCell ref="B7:C7"/>
    <mergeCell ref="A10:C10"/>
    <mergeCell ref="B11:C11"/>
    <mergeCell ref="A1:P1"/>
    <mergeCell ref="A4:D5"/>
    <mergeCell ref="E4:E5"/>
    <mergeCell ref="I4:I5"/>
    <mergeCell ref="G4:G5"/>
    <mergeCell ref="K4:K5"/>
    <mergeCell ref="I3:L3"/>
  </mergeCells>
  <printOptions/>
  <pageMargins left="0.75" right="0.75" top="1" bottom="1" header="0.512" footer="0.512"/>
  <pageSetup fitToHeight="1" fitToWidth="1" horizontalDpi="300" verticalDpi="300" orientation="landscape" paperSize="9" scale="75" r:id="rId1"/>
</worksheet>
</file>

<file path=xl/worksheets/sheet14.xml><?xml version="1.0" encoding="utf-8"?>
<worksheet xmlns="http://schemas.openxmlformats.org/spreadsheetml/2006/main" xmlns:r="http://schemas.openxmlformats.org/officeDocument/2006/relationships">
  <sheetPr>
    <pageSetUpPr fitToPage="1"/>
  </sheetPr>
  <dimension ref="A1:AD41"/>
  <sheetViews>
    <sheetView view="pageBreakPreview" zoomScale="115" zoomScaleSheetLayoutView="115" workbookViewId="0" topLeftCell="A1">
      <selection activeCell="V31" sqref="V31"/>
    </sheetView>
  </sheetViews>
  <sheetFormatPr defaultColWidth="8.00390625" defaultRowHeight="13.5"/>
  <cols>
    <col min="1" max="7" width="0.6171875" style="107" customWidth="1"/>
    <col min="8" max="8" width="1.625" style="107" customWidth="1"/>
    <col min="9" max="12" width="0.6171875" style="107" customWidth="1"/>
    <col min="13" max="13" width="25.625" style="107" customWidth="1"/>
    <col min="14" max="14" width="0.6171875" style="107" customWidth="1"/>
    <col min="15" max="15" width="12.625" style="107" customWidth="1"/>
    <col min="16" max="16" width="10.625" style="107" customWidth="1"/>
    <col min="17" max="17" width="12.625" style="107" customWidth="1"/>
    <col min="18" max="18" width="10.625" style="107" customWidth="1"/>
    <col min="19" max="19" width="12.625" style="107" customWidth="1"/>
    <col min="20" max="20" width="10.625" style="107" customWidth="1"/>
    <col min="21" max="21" width="12.625" style="107" customWidth="1"/>
    <col min="22" max="22" width="10.625" style="107" customWidth="1"/>
    <col min="23" max="23" width="12.625" style="107" customWidth="1"/>
    <col min="24" max="24" width="10.625" style="107" customWidth="1"/>
    <col min="25" max="25" width="12.625" style="107" customWidth="1"/>
    <col min="26" max="26" width="10.625" style="107" customWidth="1"/>
    <col min="27" max="75" width="9.00390625" style="107" customWidth="1"/>
    <col min="76" max="16384" width="8.00390625" style="107" customWidth="1"/>
  </cols>
  <sheetData>
    <row r="1" spans="1:26" ht="18.75" customHeight="1">
      <c r="A1" s="301" t="s">
        <v>262</v>
      </c>
      <c r="B1" s="301"/>
      <c r="C1" s="301"/>
      <c r="D1" s="301"/>
      <c r="E1" s="301"/>
      <c r="F1" s="301"/>
      <c r="G1" s="301"/>
      <c r="H1" s="301"/>
      <c r="I1" s="301"/>
      <c r="J1" s="301"/>
      <c r="K1" s="301"/>
      <c r="L1" s="301"/>
      <c r="M1" s="301"/>
      <c r="N1" s="301"/>
      <c r="O1" s="301"/>
      <c r="P1" s="301"/>
      <c r="Q1" s="301"/>
      <c r="R1" s="301"/>
      <c r="S1" s="301"/>
      <c r="T1" s="301"/>
      <c r="U1" s="301"/>
      <c r="V1" s="301"/>
      <c r="W1" s="301"/>
      <c r="X1" s="301"/>
      <c r="Y1" s="301"/>
      <c r="Z1" s="301"/>
    </row>
    <row r="2" spans="1:22" ht="15" customHeight="1">
      <c r="A2" s="108"/>
      <c r="B2" s="108"/>
      <c r="C2" s="108"/>
      <c r="D2" s="108"/>
      <c r="E2" s="108"/>
      <c r="F2" s="108"/>
      <c r="G2" s="108"/>
      <c r="H2" s="108"/>
      <c r="I2" s="108"/>
      <c r="J2" s="108"/>
      <c r="K2" s="108"/>
      <c r="L2" s="108"/>
      <c r="M2" s="108"/>
      <c r="N2" s="108"/>
      <c r="O2" s="109"/>
      <c r="P2" s="110"/>
      <c r="Q2" s="109"/>
      <c r="R2" s="110"/>
      <c r="S2" s="109"/>
      <c r="T2" s="110"/>
      <c r="V2" s="110" t="s">
        <v>19</v>
      </c>
    </row>
    <row r="3" spans="1:22" ht="15" customHeight="1">
      <c r="A3" s="323" t="s">
        <v>263</v>
      </c>
      <c r="B3" s="324"/>
      <c r="C3" s="324"/>
      <c r="D3" s="324"/>
      <c r="E3" s="324"/>
      <c r="F3" s="324"/>
      <c r="G3" s="324"/>
      <c r="H3" s="324"/>
      <c r="I3" s="324"/>
      <c r="J3" s="324"/>
      <c r="K3" s="324"/>
      <c r="L3" s="324"/>
      <c r="M3" s="324"/>
      <c r="N3" s="324"/>
      <c r="O3" s="320">
        <v>2008</v>
      </c>
      <c r="P3" s="111"/>
      <c r="Q3" s="320">
        <v>2009</v>
      </c>
      <c r="R3" s="111"/>
      <c r="S3" s="320">
        <v>2010</v>
      </c>
      <c r="T3" s="111"/>
      <c r="U3" s="320">
        <v>2011</v>
      </c>
      <c r="V3" s="111"/>
    </row>
    <row r="4" spans="1:22" ht="15" customHeight="1">
      <c r="A4" s="325"/>
      <c r="B4" s="326"/>
      <c r="C4" s="326"/>
      <c r="D4" s="326"/>
      <c r="E4" s="326"/>
      <c r="F4" s="326"/>
      <c r="G4" s="326"/>
      <c r="H4" s="326"/>
      <c r="I4" s="326"/>
      <c r="J4" s="326"/>
      <c r="K4" s="326"/>
      <c r="L4" s="326"/>
      <c r="M4" s="326"/>
      <c r="N4" s="327"/>
      <c r="O4" s="321"/>
      <c r="P4" s="331" t="s">
        <v>264</v>
      </c>
      <c r="Q4" s="321"/>
      <c r="R4" s="331" t="s">
        <v>264</v>
      </c>
      <c r="S4" s="321"/>
      <c r="T4" s="331" t="s">
        <v>264</v>
      </c>
      <c r="U4" s="321"/>
      <c r="V4" s="331" t="s">
        <v>264</v>
      </c>
    </row>
    <row r="5" spans="1:22" ht="12" customHeight="1">
      <c r="A5" s="328"/>
      <c r="B5" s="329"/>
      <c r="C5" s="329"/>
      <c r="D5" s="329"/>
      <c r="E5" s="329"/>
      <c r="F5" s="329"/>
      <c r="G5" s="329"/>
      <c r="H5" s="329"/>
      <c r="I5" s="329"/>
      <c r="J5" s="329"/>
      <c r="K5" s="329"/>
      <c r="L5" s="329"/>
      <c r="M5" s="329"/>
      <c r="N5" s="330"/>
      <c r="O5" s="322"/>
      <c r="P5" s="332"/>
      <c r="Q5" s="322"/>
      <c r="R5" s="332"/>
      <c r="S5" s="322"/>
      <c r="T5" s="332"/>
      <c r="U5" s="322"/>
      <c r="V5" s="332"/>
    </row>
    <row r="6" spans="1:22" ht="24.75" customHeight="1">
      <c r="A6" s="112"/>
      <c r="B6" s="333" t="s">
        <v>265</v>
      </c>
      <c r="C6" s="333"/>
      <c r="D6" s="333"/>
      <c r="E6" s="333"/>
      <c r="F6" s="333"/>
      <c r="G6" s="333"/>
      <c r="H6" s="333"/>
      <c r="I6" s="333"/>
      <c r="J6" s="333"/>
      <c r="K6" s="333"/>
      <c r="L6" s="333"/>
      <c r="M6" s="333"/>
      <c r="N6" s="113"/>
      <c r="O6" s="114">
        <v>284826</v>
      </c>
      <c r="P6" s="192" t="s">
        <v>20</v>
      </c>
      <c r="Q6" s="114">
        <v>351805.6</v>
      </c>
      <c r="R6" s="115">
        <v>23.5159061062335</v>
      </c>
      <c r="S6" s="114">
        <v>346523</v>
      </c>
      <c r="T6" s="115">
        <v>-1.50156791136923</v>
      </c>
      <c r="U6" s="114">
        <v>347814.94</v>
      </c>
      <c r="V6" s="115">
        <v>0.37282950915235</v>
      </c>
    </row>
    <row r="7" spans="1:22" ht="15" customHeight="1">
      <c r="A7" s="112"/>
      <c r="B7" s="116"/>
      <c r="C7" s="116"/>
      <c r="D7" s="116"/>
      <c r="E7" s="116"/>
      <c r="F7" s="116"/>
      <c r="G7" s="116"/>
      <c r="H7" s="116"/>
      <c r="I7" s="116"/>
      <c r="J7" s="116"/>
      <c r="K7" s="116"/>
      <c r="L7" s="116"/>
      <c r="M7" s="116"/>
      <c r="N7" s="113"/>
      <c r="O7" s="117">
        <v>286958.57</v>
      </c>
      <c r="P7" s="118" t="s">
        <v>353</v>
      </c>
      <c r="Q7" s="117">
        <v>350322.1</v>
      </c>
      <c r="R7" s="118">
        <v>22.081073</v>
      </c>
      <c r="S7" s="117">
        <v>348186</v>
      </c>
      <c r="T7" s="118">
        <v>-0.6</v>
      </c>
      <c r="U7" s="117">
        <v>347224.87</v>
      </c>
      <c r="V7" s="118">
        <v>-0.276102</v>
      </c>
    </row>
    <row r="8" spans="1:22" ht="15" customHeight="1">
      <c r="A8" s="112"/>
      <c r="B8" s="119"/>
      <c r="C8" s="119"/>
      <c r="D8" s="334" t="s">
        <v>266</v>
      </c>
      <c r="E8" s="334"/>
      <c r="F8" s="334"/>
      <c r="G8" s="334"/>
      <c r="H8" s="334"/>
      <c r="I8" s="334"/>
      <c r="J8" s="334"/>
      <c r="K8" s="334"/>
      <c r="L8" s="334"/>
      <c r="M8" s="334"/>
      <c r="N8" s="113"/>
      <c r="O8" s="114">
        <v>9801.83</v>
      </c>
      <c r="P8" s="192" t="s">
        <v>20</v>
      </c>
      <c r="Q8" s="114">
        <v>20439.3</v>
      </c>
      <c r="R8" s="115">
        <v>108.525347</v>
      </c>
      <c r="S8" s="114">
        <v>15721.48</v>
      </c>
      <c r="T8" s="115">
        <v>-23.082102</v>
      </c>
      <c r="U8" s="114">
        <v>14649.81</v>
      </c>
      <c r="V8" s="115">
        <v>-6.816597</v>
      </c>
    </row>
    <row r="9" spans="1:22" ht="15" customHeight="1">
      <c r="A9" s="112"/>
      <c r="B9" s="119"/>
      <c r="C9" s="119"/>
      <c r="D9" s="120"/>
      <c r="E9" s="120"/>
      <c r="F9" s="119"/>
      <c r="G9" s="119"/>
      <c r="H9" s="119"/>
      <c r="I9" s="119"/>
      <c r="J9" s="119"/>
      <c r="K9" s="119"/>
      <c r="L9" s="121"/>
      <c r="M9" s="121"/>
      <c r="N9" s="113"/>
      <c r="O9" s="117">
        <v>7862.85</v>
      </c>
      <c r="P9" s="118" t="s">
        <v>353</v>
      </c>
      <c r="Q9" s="117">
        <v>19063.39</v>
      </c>
      <c r="R9" s="118">
        <v>142.448858</v>
      </c>
      <c r="S9" s="117">
        <v>15554</v>
      </c>
      <c r="T9" s="118">
        <v>-18.4</v>
      </c>
      <c r="U9" s="117">
        <v>14535.34</v>
      </c>
      <c r="V9" s="118">
        <v>-6.54672</v>
      </c>
    </row>
    <row r="10" spans="1:22" ht="15" customHeight="1">
      <c r="A10" s="112"/>
      <c r="B10" s="119"/>
      <c r="C10" s="119"/>
      <c r="D10" s="119"/>
      <c r="E10" s="119"/>
      <c r="F10" s="335" t="s">
        <v>267</v>
      </c>
      <c r="G10" s="335"/>
      <c r="H10" s="335"/>
      <c r="I10" s="335"/>
      <c r="J10" s="335"/>
      <c r="K10" s="335"/>
      <c r="L10" s="335"/>
      <c r="M10" s="335"/>
      <c r="N10" s="113"/>
      <c r="O10" s="114">
        <v>10609.32</v>
      </c>
      <c r="P10" s="192" t="s">
        <v>20</v>
      </c>
      <c r="Q10" s="114">
        <v>15561.19</v>
      </c>
      <c r="R10" s="115">
        <v>46.674716</v>
      </c>
      <c r="S10" s="114">
        <v>9317.32</v>
      </c>
      <c r="T10" s="115">
        <v>-40.124631</v>
      </c>
      <c r="U10" s="114">
        <v>8970.27</v>
      </c>
      <c r="V10" s="115">
        <v>-3.724784</v>
      </c>
    </row>
    <row r="11" spans="1:22" ht="15" customHeight="1">
      <c r="A11" s="112"/>
      <c r="B11" s="119"/>
      <c r="C11" s="119"/>
      <c r="D11" s="119"/>
      <c r="E11" s="119"/>
      <c r="F11" s="335" t="s">
        <v>268</v>
      </c>
      <c r="G11" s="335"/>
      <c r="H11" s="335"/>
      <c r="I11" s="335"/>
      <c r="J11" s="335"/>
      <c r="K11" s="335"/>
      <c r="L11" s="335"/>
      <c r="M11" s="335"/>
      <c r="N11" s="113"/>
      <c r="O11" s="114">
        <v>-7381.24</v>
      </c>
      <c r="P11" s="192" t="s">
        <v>20</v>
      </c>
      <c r="Q11" s="114">
        <v>-1821.63</v>
      </c>
      <c r="R11" s="115" t="s">
        <v>269</v>
      </c>
      <c r="S11" s="114">
        <v>1175.14</v>
      </c>
      <c r="T11" s="115" t="s">
        <v>58</v>
      </c>
      <c r="U11" s="114">
        <v>837.52</v>
      </c>
      <c r="V11" s="115">
        <v>-28.730194</v>
      </c>
    </row>
    <row r="12" spans="1:22" ht="15" customHeight="1">
      <c r="A12" s="112"/>
      <c r="B12" s="119"/>
      <c r="C12" s="119"/>
      <c r="D12" s="119"/>
      <c r="E12" s="119"/>
      <c r="F12" s="335" t="s">
        <v>270</v>
      </c>
      <c r="G12" s="335"/>
      <c r="H12" s="335"/>
      <c r="I12" s="335"/>
      <c r="J12" s="335"/>
      <c r="K12" s="335"/>
      <c r="L12" s="335"/>
      <c r="M12" s="335"/>
      <c r="N12" s="113"/>
      <c r="O12" s="114">
        <v>1876.91</v>
      </c>
      <c r="P12" s="192" t="s">
        <v>20</v>
      </c>
      <c r="Q12" s="114">
        <v>1786.94</v>
      </c>
      <c r="R12" s="115">
        <v>-4.793517</v>
      </c>
      <c r="S12" s="114">
        <v>927.24</v>
      </c>
      <c r="T12" s="115">
        <v>-48.110177</v>
      </c>
      <c r="U12" s="114">
        <v>824.22</v>
      </c>
      <c r="V12" s="115">
        <v>-11.110392</v>
      </c>
    </row>
    <row r="13" spans="1:22" ht="15" customHeight="1">
      <c r="A13" s="112"/>
      <c r="B13" s="119"/>
      <c r="C13" s="119"/>
      <c r="D13" s="119"/>
      <c r="E13" s="119"/>
      <c r="F13" s="335" t="s">
        <v>271</v>
      </c>
      <c r="G13" s="335"/>
      <c r="H13" s="335"/>
      <c r="I13" s="335"/>
      <c r="J13" s="335"/>
      <c r="K13" s="335"/>
      <c r="L13" s="335"/>
      <c r="M13" s="335"/>
      <c r="N13" s="113"/>
      <c r="O13" s="114">
        <v>958.73</v>
      </c>
      <c r="P13" s="192" t="s">
        <v>20</v>
      </c>
      <c r="Q13" s="114">
        <v>1403.29</v>
      </c>
      <c r="R13" s="115">
        <v>46.369677</v>
      </c>
      <c r="S13" s="114">
        <v>448.65</v>
      </c>
      <c r="T13" s="115">
        <v>-68.028704</v>
      </c>
      <c r="U13" s="114">
        <v>271.9</v>
      </c>
      <c r="V13" s="115">
        <v>-39.395966</v>
      </c>
    </row>
    <row r="14" spans="1:22" ht="15" customHeight="1">
      <c r="A14" s="112"/>
      <c r="B14" s="119"/>
      <c r="C14" s="119"/>
      <c r="D14" s="119"/>
      <c r="E14" s="119"/>
      <c r="F14" s="335" t="s">
        <v>272</v>
      </c>
      <c r="G14" s="335"/>
      <c r="H14" s="335"/>
      <c r="I14" s="335"/>
      <c r="J14" s="335"/>
      <c r="K14" s="335"/>
      <c r="L14" s="335"/>
      <c r="M14" s="335"/>
      <c r="N14" s="113"/>
      <c r="O14" s="114">
        <v>2587.75</v>
      </c>
      <c r="P14" s="192" t="s">
        <v>20</v>
      </c>
      <c r="Q14" s="114">
        <v>2659.88</v>
      </c>
      <c r="R14" s="115">
        <v>2.787364</v>
      </c>
      <c r="S14" s="114">
        <v>2563.52</v>
      </c>
      <c r="T14" s="115">
        <v>-3.62272</v>
      </c>
      <c r="U14" s="114">
        <v>2685.38</v>
      </c>
      <c r="V14" s="115">
        <v>4.75362</v>
      </c>
    </row>
    <row r="15" spans="1:22" ht="15" customHeight="1">
      <c r="A15" s="112"/>
      <c r="B15" s="119"/>
      <c r="C15" s="119"/>
      <c r="D15" s="119"/>
      <c r="E15" s="119"/>
      <c r="F15" s="335" t="s">
        <v>273</v>
      </c>
      <c r="G15" s="335"/>
      <c r="H15" s="335"/>
      <c r="I15" s="335"/>
      <c r="J15" s="335"/>
      <c r="K15" s="335"/>
      <c r="L15" s="335"/>
      <c r="M15" s="335"/>
      <c r="N15" s="113"/>
      <c r="O15" s="114">
        <v>685.92</v>
      </c>
      <c r="P15" s="192" t="s">
        <v>20</v>
      </c>
      <c r="Q15" s="114">
        <v>664.54</v>
      </c>
      <c r="R15" s="115">
        <v>-3.116982</v>
      </c>
      <c r="S15" s="114">
        <v>1037.33</v>
      </c>
      <c r="T15" s="115">
        <v>56.097451</v>
      </c>
      <c r="U15" s="114">
        <v>689.91</v>
      </c>
      <c r="V15" s="115">
        <v>-33.491753</v>
      </c>
    </row>
    <row r="16" spans="1:22" ht="15" customHeight="1">
      <c r="A16" s="112"/>
      <c r="B16" s="119"/>
      <c r="C16" s="119"/>
      <c r="D16" s="119"/>
      <c r="E16" s="119"/>
      <c r="F16" s="335" t="s">
        <v>227</v>
      </c>
      <c r="G16" s="335"/>
      <c r="H16" s="335"/>
      <c r="I16" s="335"/>
      <c r="J16" s="335"/>
      <c r="K16" s="335"/>
      <c r="L16" s="335"/>
      <c r="M16" s="335"/>
      <c r="N16" s="113"/>
      <c r="O16" s="114">
        <v>464.44</v>
      </c>
      <c r="P16" s="192" t="s">
        <v>20</v>
      </c>
      <c r="Q16" s="114">
        <v>185.09</v>
      </c>
      <c r="R16" s="115">
        <v>-60.147705</v>
      </c>
      <c r="S16" s="114">
        <v>252.28</v>
      </c>
      <c r="T16" s="115">
        <v>36.301259</v>
      </c>
      <c r="U16" s="114">
        <v>370.61</v>
      </c>
      <c r="V16" s="115">
        <v>46.904233</v>
      </c>
    </row>
    <row r="17" spans="1:22" ht="27" customHeight="1">
      <c r="A17" s="122"/>
      <c r="B17" s="336" t="s">
        <v>228</v>
      </c>
      <c r="C17" s="336"/>
      <c r="D17" s="336"/>
      <c r="E17" s="336"/>
      <c r="F17" s="336"/>
      <c r="G17" s="336"/>
      <c r="H17" s="336"/>
      <c r="I17" s="336"/>
      <c r="J17" s="336"/>
      <c r="K17" s="336"/>
      <c r="L17" s="336"/>
      <c r="M17" s="336"/>
      <c r="N17" s="123"/>
      <c r="O17" s="124"/>
      <c r="P17" s="125"/>
      <c r="Q17" s="124"/>
      <c r="R17" s="125"/>
      <c r="S17" s="124"/>
      <c r="T17" s="125"/>
      <c r="U17" s="124"/>
      <c r="V17" s="125"/>
    </row>
    <row r="18" spans="1:22" ht="25.5" customHeight="1">
      <c r="A18" s="126"/>
      <c r="B18" s="127"/>
      <c r="C18" s="127"/>
      <c r="D18" s="337" t="s">
        <v>274</v>
      </c>
      <c r="E18" s="337"/>
      <c r="F18" s="337"/>
      <c r="G18" s="337"/>
      <c r="H18" s="337"/>
      <c r="I18" s="337"/>
      <c r="J18" s="337"/>
      <c r="K18" s="337"/>
      <c r="L18" s="337"/>
      <c r="M18" s="337"/>
      <c r="N18" s="113"/>
      <c r="O18" s="114"/>
      <c r="P18" s="115"/>
      <c r="Q18" s="114"/>
      <c r="R18" s="115"/>
      <c r="S18" s="114"/>
      <c r="T18" s="115"/>
      <c r="U18" s="114"/>
      <c r="V18" s="115"/>
    </row>
    <row r="19" spans="1:22" ht="25.5" customHeight="1">
      <c r="A19" s="126"/>
      <c r="B19" s="127"/>
      <c r="C19" s="127"/>
      <c r="D19" s="128"/>
      <c r="E19" s="128"/>
      <c r="F19" s="337" t="s">
        <v>275</v>
      </c>
      <c r="G19" s="337"/>
      <c r="H19" s="337"/>
      <c r="I19" s="337"/>
      <c r="J19" s="337"/>
      <c r="K19" s="337"/>
      <c r="L19" s="337"/>
      <c r="M19" s="337"/>
      <c r="N19" s="113"/>
      <c r="O19" s="114">
        <v>144733.03</v>
      </c>
      <c r="P19" s="192" t="s">
        <v>20</v>
      </c>
      <c r="Q19" s="114">
        <v>195788.8</v>
      </c>
      <c r="R19" s="115">
        <v>35.2758247374493</v>
      </c>
      <c r="S19" s="114">
        <v>205660</v>
      </c>
      <c r="T19" s="115">
        <v>5.04780661610878</v>
      </c>
      <c r="U19" s="114">
        <v>195650.54</v>
      </c>
      <c r="V19" s="115">
        <v>-4.86702644806062</v>
      </c>
    </row>
    <row r="20" spans="1:22" ht="25.5" customHeight="1">
      <c r="A20" s="126"/>
      <c r="B20" s="127"/>
      <c r="C20" s="127"/>
      <c r="D20" s="128"/>
      <c r="E20" s="128"/>
      <c r="F20" s="337" t="s">
        <v>236</v>
      </c>
      <c r="G20" s="337"/>
      <c r="H20" s="337"/>
      <c r="I20" s="337"/>
      <c r="J20" s="337"/>
      <c r="K20" s="337"/>
      <c r="L20" s="337"/>
      <c r="M20" s="337"/>
      <c r="N20" s="113"/>
      <c r="O20" s="114">
        <v>35714.41</v>
      </c>
      <c r="P20" s="192" t="s">
        <v>20</v>
      </c>
      <c r="Q20" s="114">
        <v>42384.35</v>
      </c>
      <c r="R20" s="115">
        <v>18.6757670083308</v>
      </c>
      <c r="S20" s="114">
        <v>42926</v>
      </c>
      <c r="T20" s="115">
        <v>1.3</v>
      </c>
      <c r="U20" s="114">
        <v>42899.26</v>
      </c>
      <c r="V20" s="115">
        <v>-0.0611524475772099</v>
      </c>
    </row>
    <row r="21" spans="1:22" ht="25.5" customHeight="1">
      <c r="A21" s="126"/>
      <c r="B21" s="127"/>
      <c r="C21" s="127"/>
      <c r="D21" s="128"/>
      <c r="E21" s="128"/>
      <c r="F21" s="337" t="s">
        <v>237</v>
      </c>
      <c r="G21" s="337"/>
      <c r="H21" s="337"/>
      <c r="I21" s="337"/>
      <c r="J21" s="337"/>
      <c r="K21" s="337"/>
      <c r="L21" s="337"/>
      <c r="M21" s="337"/>
      <c r="N21" s="113"/>
      <c r="O21" s="114">
        <v>76304.42</v>
      </c>
      <c r="P21" s="192" t="s">
        <v>20</v>
      </c>
      <c r="Q21" s="114">
        <v>95216.39</v>
      </c>
      <c r="R21" s="115">
        <v>24.7848945054559</v>
      </c>
      <c r="S21" s="114">
        <v>82923.52</v>
      </c>
      <c r="T21" s="115">
        <v>-12.9104558574421</v>
      </c>
      <c r="U21" s="114">
        <v>84784.38</v>
      </c>
      <c r="V21" s="115">
        <v>2.2440677867992</v>
      </c>
    </row>
    <row r="22" spans="1:22" ht="25.5" customHeight="1">
      <c r="A22" s="126"/>
      <c r="B22" s="129"/>
      <c r="C22" s="129"/>
      <c r="D22" s="130"/>
      <c r="E22" s="128"/>
      <c r="F22" s="338" t="s">
        <v>276</v>
      </c>
      <c r="G22" s="338"/>
      <c r="H22" s="338"/>
      <c r="I22" s="338"/>
      <c r="J22" s="338"/>
      <c r="K22" s="338"/>
      <c r="L22" s="338"/>
      <c r="M22" s="338"/>
      <c r="N22" s="131"/>
      <c r="O22" s="132">
        <v>28074.29</v>
      </c>
      <c r="P22" s="115" t="s">
        <v>20</v>
      </c>
      <c r="Q22" s="132">
        <v>18416.06</v>
      </c>
      <c r="R22" s="115">
        <v>-34.4024016279663</v>
      </c>
      <c r="S22" s="132">
        <v>15013.9</v>
      </c>
      <c r="T22" s="115">
        <v>-18.4738755195193</v>
      </c>
      <c r="U22" s="132">
        <v>24480.76</v>
      </c>
      <c r="V22" s="115">
        <v>63.0539699878112</v>
      </c>
    </row>
    <row r="23" spans="1:22" ht="25.5" customHeight="1">
      <c r="A23" s="122"/>
      <c r="B23" s="336" t="s">
        <v>277</v>
      </c>
      <c r="C23" s="336"/>
      <c r="D23" s="336"/>
      <c r="E23" s="336"/>
      <c r="F23" s="336"/>
      <c r="G23" s="336"/>
      <c r="H23" s="336"/>
      <c r="I23" s="336"/>
      <c r="J23" s="336"/>
      <c r="K23" s="336"/>
      <c r="L23" s="336"/>
      <c r="M23" s="336"/>
      <c r="N23" s="113"/>
      <c r="O23" s="133"/>
      <c r="P23" s="125"/>
      <c r="Q23" s="133"/>
      <c r="R23" s="125"/>
      <c r="S23" s="133"/>
      <c r="T23" s="125"/>
      <c r="U23" s="133"/>
      <c r="V23" s="125"/>
    </row>
    <row r="24" spans="1:22" ht="25.5" customHeight="1">
      <c r="A24" s="126"/>
      <c r="B24" s="127"/>
      <c r="C24" s="127"/>
      <c r="D24" s="337" t="s">
        <v>278</v>
      </c>
      <c r="E24" s="337"/>
      <c r="F24" s="337"/>
      <c r="G24" s="337"/>
      <c r="H24" s="337"/>
      <c r="I24" s="337"/>
      <c r="J24" s="337"/>
      <c r="K24" s="337"/>
      <c r="L24" s="337"/>
      <c r="M24" s="337"/>
      <c r="N24" s="113"/>
      <c r="O24" s="114"/>
      <c r="P24" s="115"/>
      <c r="Q24" s="114"/>
      <c r="R24" s="115"/>
      <c r="S24" s="114"/>
      <c r="T24" s="115"/>
      <c r="U24" s="114"/>
      <c r="V24" s="115"/>
    </row>
    <row r="25" spans="1:22" ht="25.5" customHeight="1">
      <c r="A25" s="126"/>
      <c r="B25" s="127"/>
      <c r="C25" s="127"/>
      <c r="D25" s="128"/>
      <c r="E25" s="128"/>
      <c r="F25" s="337" t="s">
        <v>279</v>
      </c>
      <c r="G25" s="337"/>
      <c r="H25" s="337"/>
      <c r="I25" s="337"/>
      <c r="J25" s="337"/>
      <c r="K25" s="337"/>
      <c r="L25" s="337"/>
      <c r="M25" s="337"/>
      <c r="N25" s="113"/>
      <c r="O25" s="114">
        <v>7840.69</v>
      </c>
      <c r="P25" s="192" t="s">
        <v>20</v>
      </c>
      <c r="Q25" s="114">
        <v>22454.7</v>
      </c>
      <c r="R25" s="115">
        <v>186.386785</v>
      </c>
      <c r="S25" s="114">
        <v>15232.2</v>
      </c>
      <c r="T25" s="115">
        <v>-32.164758</v>
      </c>
      <c r="U25" s="114">
        <v>13470.51</v>
      </c>
      <c r="V25" s="115">
        <v>-11.565565</v>
      </c>
    </row>
    <row r="26" spans="1:22" ht="25.5" customHeight="1">
      <c r="A26" s="126"/>
      <c r="B26" s="127"/>
      <c r="C26" s="127"/>
      <c r="D26" s="128"/>
      <c r="E26" s="128"/>
      <c r="F26" s="337" t="s">
        <v>280</v>
      </c>
      <c r="G26" s="337"/>
      <c r="H26" s="337"/>
      <c r="I26" s="337"/>
      <c r="J26" s="337"/>
      <c r="K26" s="337"/>
      <c r="L26" s="337"/>
      <c r="M26" s="337"/>
      <c r="N26" s="113"/>
      <c r="O26" s="114">
        <v>531.36</v>
      </c>
      <c r="P26" s="192" t="s">
        <v>20</v>
      </c>
      <c r="Q26" s="114">
        <v>433.35</v>
      </c>
      <c r="R26" s="115">
        <v>-18.445122</v>
      </c>
      <c r="S26" s="114">
        <v>435.58</v>
      </c>
      <c r="T26" s="115">
        <v>0.514596</v>
      </c>
      <c r="U26" s="114">
        <v>421</v>
      </c>
      <c r="V26" s="115">
        <v>-3.347261</v>
      </c>
    </row>
    <row r="27" spans="1:22" ht="25.5" customHeight="1">
      <c r="A27" s="126"/>
      <c r="B27" s="127"/>
      <c r="C27" s="127"/>
      <c r="D27" s="128"/>
      <c r="E27" s="128"/>
      <c r="F27" s="337" t="s">
        <v>281</v>
      </c>
      <c r="G27" s="337"/>
      <c r="H27" s="337"/>
      <c r="I27" s="337"/>
      <c r="J27" s="337"/>
      <c r="K27" s="337"/>
      <c r="L27" s="337"/>
      <c r="M27" s="337"/>
      <c r="N27" s="113"/>
      <c r="O27" s="114">
        <v>665.13</v>
      </c>
      <c r="P27" s="192" t="s">
        <v>20</v>
      </c>
      <c r="Q27" s="114">
        <v>-1543.86</v>
      </c>
      <c r="R27" s="115">
        <v>-332.114023</v>
      </c>
      <c r="S27" s="114">
        <v>149.68</v>
      </c>
      <c r="T27" s="115" t="s">
        <v>58</v>
      </c>
      <c r="U27" s="114">
        <v>343.13</v>
      </c>
      <c r="V27" s="115">
        <v>129.242384</v>
      </c>
    </row>
    <row r="28" spans="1:22" ht="25.5" customHeight="1">
      <c r="A28" s="134"/>
      <c r="B28" s="129"/>
      <c r="C28" s="129"/>
      <c r="D28" s="130"/>
      <c r="E28" s="135"/>
      <c r="F28" s="338" t="s">
        <v>282</v>
      </c>
      <c r="G28" s="338"/>
      <c r="H28" s="338"/>
      <c r="I28" s="338"/>
      <c r="J28" s="338"/>
      <c r="K28" s="338"/>
      <c r="L28" s="338"/>
      <c r="M28" s="338"/>
      <c r="N28" s="131"/>
      <c r="O28" s="132">
        <v>764.65</v>
      </c>
      <c r="P28" s="136" t="s">
        <v>20</v>
      </c>
      <c r="Q28" s="132">
        <v>-904.89</v>
      </c>
      <c r="R28" s="136">
        <v>-218.340417</v>
      </c>
      <c r="S28" s="132">
        <v>-95.98</v>
      </c>
      <c r="T28" s="136" t="s">
        <v>58</v>
      </c>
      <c r="U28" s="132">
        <v>415.17</v>
      </c>
      <c r="V28" s="136" t="s">
        <v>58</v>
      </c>
    </row>
    <row r="29" spans="1:27" ht="15" customHeight="1">
      <c r="A29" s="138"/>
      <c r="B29" s="138"/>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c r="AA29" s="137"/>
    </row>
    <row r="30" spans="1:30" ht="15" customHeight="1">
      <c r="A30" s="339" t="s">
        <v>240</v>
      </c>
      <c r="B30" s="340"/>
      <c r="C30" s="340"/>
      <c r="D30" s="340"/>
      <c r="E30" s="340"/>
      <c r="F30" s="340"/>
      <c r="G30" s="142"/>
      <c r="H30" s="151" t="s">
        <v>10</v>
      </c>
      <c r="I30" s="341" t="s">
        <v>354</v>
      </c>
      <c r="J30" s="342"/>
      <c r="K30" s="342"/>
      <c r="L30" s="342"/>
      <c r="M30" s="342"/>
      <c r="N30" s="342"/>
      <c r="O30" s="342"/>
      <c r="P30" s="342"/>
      <c r="Q30" s="342"/>
      <c r="R30" s="342"/>
      <c r="S30" s="342"/>
      <c r="T30" s="342"/>
      <c r="U30" s="342"/>
      <c r="V30" s="342"/>
      <c r="W30" s="342"/>
      <c r="X30" s="342"/>
      <c r="Y30" s="342"/>
      <c r="Z30" s="342"/>
      <c r="AA30" s="144"/>
      <c r="AB30" s="144"/>
      <c r="AC30" s="144"/>
      <c r="AD30" s="144"/>
    </row>
    <row r="31" spans="1:30" ht="15" customHeight="1">
      <c r="A31" s="140"/>
      <c r="B31" s="141"/>
      <c r="C31" s="141"/>
      <c r="D31" s="141"/>
      <c r="E31" s="141"/>
      <c r="F31" s="141"/>
      <c r="G31" s="142"/>
      <c r="H31" s="189" t="s">
        <v>11</v>
      </c>
      <c r="I31" s="343" t="s">
        <v>283</v>
      </c>
      <c r="J31" s="341"/>
      <c r="K31" s="341"/>
      <c r="L31" s="341"/>
      <c r="M31" s="341"/>
      <c r="N31" s="341"/>
      <c r="O31" s="341"/>
      <c r="P31" s="341"/>
      <c r="Q31" s="341"/>
      <c r="R31" s="341"/>
      <c r="S31" s="341"/>
      <c r="T31" s="143"/>
      <c r="U31" s="143"/>
      <c r="V31" s="143"/>
      <c r="W31" s="143"/>
      <c r="X31" s="143"/>
      <c r="Y31" s="143"/>
      <c r="Z31" s="143"/>
      <c r="AA31" s="144"/>
      <c r="AB31" s="144"/>
      <c r="AC31" s="144"/>
      <c r="AD31" s="144"/>
    </row>
    <row r="32" spans="1:30" ht="15" customHeight="1">
      <c r="A32" s="140"/>
      <c r="B32" s="141"/>
      <c r="C32" s="141"/>
      <c r="D32" s="141"/>
      <c r="E32" s="141"/>
      <c r="F32" s="141"/>
      <c r="G32" s="142"/>
      <c r="H32" s="151" t="s">
        <v>284</v>
      </c>
      <c r="I32" s="145" t="s">
        <v>285</v>
      </c>
      <c r="J32" s="143"/>
      <c r="K32" s="143"/>
      <c r="L32" s="143"/>
      <c r="M32" s="143"/>
      <c r="N32" s="143"/>
      <c r="O32" s="143"/>
      <c r="P32" s="143"/>
      <c r="Q32" s="143"/>
      <c r="R32" s="143"/>
      <c r="S32" s="143"/>
      <c r="T32" s="143"/>
      <c r="U32" s="143"/>
      <c r="V32" s="143"/>
      <c r="W32" s="143"/>
      <c r="X32" s="143"/>
      <c r="Y32" s="143"/>
      <c r="Z32" s="143"/>
      <c r="AA32" s="144"/>
      <c r="AB32" s="144"/>
      <c r="AC32" s="144"/>
      <c r="AD32" s="144"/>
    </row>
    <row r="33" spans="1:30" ht="15" customHeight="1">
      <c r="A33" s="142"/>
      <c r="B33" s="142"/>
      <c r="C33" s="146"/>
      <c r="D33" s="142"/>
      <c r="E33" s="142"/>
      <c r="F33" s="142"/>
      <c r="G33" s="142"/>
      <c r="H33" s="189" t="s">
        <v>286</v>
      </c>
      <c r="I33" s="347" t="s">
        <v>287</v>
      </c>
      <c r="J33" s="348"/>
      <c r="K33" s="348"/>
      <c r="L33" s="348"/>
      <c r="M33" s="348"/>
      <c r="N33" s="348"/>
      <c r="O33" s="348"/>
      <c r="P33" s="348"/>
      <c r="Q33" s="348"/>
      <c r="R33" s="348"/>
      <c r="S33" s="348"/>
      <c r="T33" s="348"/>
      <c r="U33" s="348"/>
      <c r="V33" s="348"/>
      <c r="W33" s="348"/>
      <c r="X33" s="348"/>
      <c r="Y33" s="348"/>
      <c r="Z33" s="348"/>
      <c r="AA33" s="346"/>
      <c r="AB33" s="346"/>
      <c r="AC33" s="346"/>
      <c r="AD33" s="346"/>
    </row>
    <row r="34" spans="1:30" ht="15" customHeight="1">
      <c r="A34" s="142"/>
      <c r="B34" s="142"/>
      <c r="C34" s="147"/>
      <c r="D34" s="142"/>
      <c r="E34" s="142"/>
      <c r="F34" s="142"/>
      <c r="G34" s="142"/>
      <c r="H34" s="189" t="s">
        <v>288</v>
      </c>
      <c r="I34" s="300" t="s">
        <v>15</v>
      </c>
      <c r="J34" s="300"/>
      <c r="K34" s="300"/>
      <c r="L34" s="300"/>
      <c r="M34" s="300"/>
      <c r="N34" s="300"/>
      <c r="O34" s="300"/>
      <c r="P34" s="300"/>
      <c r="Q34" s="300"/>
      <c r="R34" s="300"/>
      <c r="S34" s="300"/>
      <c r="T34" s="300"/>
      <c r="U34" s="300"/>
      <c r="V34" s="300"/>
      <c r="W34" s="300"/>
      <c r="X34" s="300"/>
      <c r="Y34" s="300"/>
      <c r="Z34" s="300"/>
      <c r="AA34" s="300"/>
      <c r="AB34" s="300"/>
      <c r="AC34" s="300"/>
      <c r="AD34" s="300"/>
    </row>
    <row r="35" spans="1:30" ht="15" customHeight="1">
      <c r="A35" s="142"/>
      <c r="B35" s="142"/>
      <c r="C35" s="147"/>
      <c r="D35" s="142"/>
      <c r="E35" s="142"/>
      <c r="F35" s="142"/>
      <c r="G35" s="142"/>
      <c r="H35" s="189"/>
      <c r="I35" s="300" t="s">
        <v>17</v>
      </c>
      <c r="J35" s="300"/>
      <c r="K35" s="300"/>
      <c r="L35" s="300"/>
      <c r="M35" s="300"/>
      <c r="N35" s="300"/>
      <c r="O35" s="300"/>
      <c r="P35" s="300"/>
      <c r="Q35" s="300"/>
      <c r="R35" s="300"/>
      <c r="S35" s="300"/>
      <c r="T35" s="300"/>
      <c r="U35" s="300"/>
      <c r="V35" s="300"/>
      <c r="W35" s="300"/>
      <c r="X35" s="300"/>
      <c r="Y35" s="300"/>
      <c r="Z35" s="300"/>
      <c r="AA35" s="300"/>
      <c r="AB35" s="300"/>
      <c r="AC35" s="300"/>
      <c r="AD35" s="300"/>
    </row>
    <row r="36" spans="1:30" ht="15" customHeight="1">
      <c r="A36" s="142"/>
      <c r="B36" s="142"/>
      <c r="C36" s="147"/>
      <c r="D36" s="142"/>
      <c r="E36" s="142"/>
      <c r="F36" s="142"/>
      <c r="G36" s="142"/>
      <c r="H36" s="189"/>
      <c r="I36" s="300" t="s">
        <v>377</v>
      </c>
      <c r="J36" s="300"/>
      <c r="K36" s="300"/>
      <c r="L36" s="300"/>
      <c r="M36" s="300"/>
      <c r="N36" s="300"/>
      <c r="O36" s="300"/>
      <c r="P36" s="300"/>
      <c r="Q36" s="300"/>
      <c r="R36" s="300"/>
      <c r="S36" s="300"/>
      <c r="T36" s="300"/>
      <c r="U36" s="300"/>
      <c r="V36" s="237"/>
      <c r="W36" s="237"/>
      <c r="X36" s="237"/>
      <c r="Y36" s="237"/>
      <c r="Z36" s="237"/>
      <c r="AA36" s="237"/>
      <c r="AB36" s="237"/>
      <c r="AC36" s="237"/>
      <c r="AD36" s="237"/>
    </row>
    <row r="37" spans="1:30" ht="15" customHeight="1">
      <c r="A37" s="148"/>
      <c r="B37" s="148"/>
      <c r="C37" s="148"/>
      <c r="D37" s="148"/>
      <c r="E37" s="148"/>
      <c r="F37" s="148"/>
      <c r="G37" s="148"/>
      <c r="H37" s="189" t="s">
        <v>12</v>
      </c>
      <c r="I37" s="149" t="s">
        <v>289</v>
      </c>
      <c r="J37" s="84"/>
      <c r="K37" s="84"/>
      <c r="L37" s="84"/>
      <c r="M37" s="84"/>
      <c r="N37" s="84"/>
      <c r="O37" s="84"/>
      <c r="P37" s="84"/>
      <c r="Q37" s="84"/>
      <c r="R37" s="84"/>
      <c r="S37" s="84"/>
      <c r="T37" s="84"/>
      <c r="U37" s="84"/>
      <c r="V37" s="84"/>
      <c r="W37" s="84"/>
      <c r="X37" s="84"/>
      <c r="Y37" s="84"/>
      <c r="Z37" s="84"/>
      <c r="AA37" s="84"/>
      <c r="AB37" s="150"/>
      <c r="AC37" s="150"/>
      <c r="AD37" s="150"/>
    </row>
    <row r="38" spans="1:30" ht="15" customHeight="1">
      <c r="A38" s="148"/>
      <c r="B38" s="148"/>
      <c r="C38" s="148"/>
      <c r="D38" s="148"/>
      <c r="E38" s="148"/>
      <c r="F38" s="148"/>
      <c r="G38" s="148"/>
      <c r="H38" s="189" t="s">
        <v>13</v>
      </c>
      <c r="I38" s="149" t="s">
        <v>290</v>
      </c>
      <c r="J38" s="84"/>
      <c r="K38" s="84"/>
      <c r="L38" s="84"/>
      <c r="M38" s="84"/>
      <c r="N38" s="84"/>
      <c r="O38" s="84"/>
      <c r="P38" s="84"/>
      <c r="Q38" s="84"/>
      <c r="R38" s="84"/>
      <c r="S38" s="84"/>
      <c r="T38" s="84"/>
      <c r="U38" s="84"/>
      <c r="V38" s="84"/>
      <c r="W38" s="84"/>
      <c r="X38" s="84"/>
      <c r="Y38" s="84"/>
      <c r="Z38" s="84"/>
      <c r="AA38" s="84"/>
      <c r="AB38" s="144"/>
      <c r="AC38" s="144"/>
      <c r="AD38" s="144"/>
    </row>
    <row r="39" spans="8:30" ht="13.5">
      <c r="H39" s="190"/>
      <c r="I39" s="344" t="s">
        <v>291</v>
      </c>
      <c r="J39" s="345"/>
      <c r="K39" s="345"/>
      <c r="L39" s="345"/>
      <c r="M39" s="345"/>
      <c r="N39" s="345"/>
      <c r="O39" s="345"/>
      <c r="P39" s="345"/>
      <c r="Q39" s="345"/>
      <c r="R39" s="345"/>
      <c r="S39" s="345"/>
      <c r="T39" s="345"/>
      <c r="U39" s="345"/>
      <c r="V39" s="345"/>
      <c r="W39" s="345"/>
      <c r="X39" s="345"/>
      <c r="Y39" s="345"/>
      <c r="Z39" s="345"/>
      <c r="AA39" s="345"/>
      <c r="AB39" s="346"/>
      <c r="AC39" s="346"/>
      <c r="AD39" s="346"/>
    </row>
    <row r="40" spans="8:30" ht="13.5">
      <c r="H40" s="151" t="s">
        <v>14</v>
      </c>
      <c r="I40" s="149" t="s">
        <v>292</v>
      </c>
      <c r="J40" s="84"/>
      <c r="K40" s="84"/>
      <c r="L40" s="84"/>
      <c r="M40" s="84"/>
      <c r="N40" s="84"/>
      <c r="O40" s="84"/>
      <c r="P40" s="84"/>
      <c r="Q40" s="84"/>
      <c r="R40" s="84"/>
      <c r="S40" s="84"/>
      <c r="T40" s="84"/>
      <c r="U40" s="84"/>
      <c r="V40" s="84"/>
      <c r="W40" s="84"/>
      <c r="X40" s="84"/>
      <c r="Y40" s="84"/>
      <c r="Z40" s="84"/>
      <c r="AA40" s="84"/>
      <c r="AB40" s="144"/>
      <c r="AC40" s="144"/>
      <c r="AD40" s="144"/>
    </row>
    <row r="41" spans="8:30" ht="13.5">
      <c r="H41" s="191"/>
      <c r="I41" s="347" t="s">
        <v>293</v>
      </c>
      <c r="J41" s="348"/>
      <c r="K41" s="348"/>
      <c r="L41" s="348"/>
      <c r="M41" s="348"/>
      <c r="N41" s="348"/>
      <c r="O41" s="348"/>
      <c r="P41" s="348"/>
      <c r="Q41" s="348"/>
      <c r="R41" s="348"/>
      <c r="S41" s="348"/>
      <c r="T41" s="348"/>
      <c r="U41" s="348"/>
      <c r="V41" s="348"/>
      <c r="W41" s="348"/>
      <c r="X41" s="348"/>
      <c r="Y41" s="348"/>
      <c r="Z41" s="348"/>
      <c r="AA41" s="346"/>
      <c r="AB41" s="346"/>
      <c r="AC41" s="346"/>
      <c r="AD41" s="346"/>
    </row>
  </sheetData>
  <mergeCells count="40">
    <mergeCell ref="I39:AD39"/>
    <mergeCell ref="I41:AD41"/>
    <mergeCell ref="I33:AD33"/>
    <mergeCell ref="I34:AD34"/>
    <mergeCell ref="I35:AD35"/>
    <mergeCell ref="I36:U36"/>
    <mergeCell ref="F28:M28"/>
    <mergeCell ref="A30:F30"/>
    <mergeCell ref="I30:Z30"/>
    <mergeCell ref="I31:S31"/>
    <mergeCell ref="D24:M24"/>
    <mergeCell ref="F25:M25"/>
    <mergeCell ref="F26:M26"/>
    <mergeCell ref="F27:M27"/>
    <mergeCell ref="F20:M20"/>
    <mergeCell ref="F21:M21"/>
    <mergeCell ref="F22:M22"/>
    <mergeCell ref="B23:M23"/>
    <mergeCell ref="F16:M16"/>
    <mergeCell ref="B17:M17"/>
    <mergeCell ref="D18:M18"/>
    <mergeCell ref="F19:M19"/>
    <mergeCell ref="F12:M12"/>
    <mergeCell ref="F13:M13"/>
    <mergeCell ref="F14:M14"/>
    <mergeCell ref="F15:M15"/>
    <mergeCell ref="B6:M6"/>
    <mergeCell ref="D8:M8"/>
    <mergeCell ref="F10:M10"/>
    <mergeCell ref="F11:M11"/>
    <mergeCell ref="O3:O5"/>
    <mergeCell ref="A1:Z1"/>
    <mergeCell ref="A3:N5"/>
    <mergeCell ref="R4:R5"/>
    <mergeCell ref="T4:T5"/>
    <mergeCell ref="P4:P5"/>
    <mergeCell ref="S3:S5"/>
    <mergeCell ref="Q3:Q5"/>
    <mergeCell ref="U3:U5"/>
    <mergeCell ref="V4:V5"/>
  </mergeCells>
  <printOptions/>
  <pageMargins left="0.75" right="0.75" top="1" bottom="1" header="0.512" footer="0.512"/>
  <pageSetup fitToHeight="1" fitToWidth="1" horizontalDpi="300" verticalDpi="300" orientation="landscape" paperSize="9" scale="64" r:id="rId1"/>
</worksheet>
</file>

<file path=xl/worksheets/sheet15.xml><?xml version="1.0" encoding="utf-8"?>
<worksheet xmlns="http://schemas.openxmlformats.org/spreadsheetml/2006/main" xmlns:r="http://schemas.openxmlformats.org/officeDocument/2006/relationships">
  <sheetPr>
    <pageSetUpPr fitToPage="1"/>
  </sheetPr>
  <dimension ref="A1:Z33"/>
  <sheetViews>
    <sheetView view="pageBreakPreview" zoomScale="115" zoomScaleSheetLayoutView="115" workbookViewId="0" topLeftCell="A4">
      <selection activeCell="S14" sqref="S14"/>
    </sheetView>
  </sheetViews>
  <sheetFormatPr defaultColWidth="8.00390625" defaultRowHeight="13.5"/>
  <cols>
    <col min="1" max="9" width="0.875" style="86" customWidth="1"/>
    <col min="10" max="12" width="0.6171875" style="86" customWidth="1"/>
    <col min="13" max="13" width="23.625" style="86" customWidth="1"/>
    <col min="14" max="14" width="0.6171875" style="86" customWidth="1"/>
    <col min="15" max="20" width="15.625" style="86" customWidth="1"/>
    <col min="21" max="21" width="10.625" style="153" customWidth="1"/>
    <col min="22" max="22" width="12.625" style="153" customWidth="1"/>
    <col min="23" max="23" width="10.625" style="153" customWidth="1"/>
    <col min="24" max="24" width="12.625" style="153" customWidth="1"/>
    <col min="25" max="25" width="10.625" style="153" customWidth="1"/>
    <col min="26" max="74" width="9.00390625" style="153" customWidth="1"/>
    <col min="75" max="16384" width="8.00390625" style="153" customWidth="1"/>
  </cols>
  <sheetData>
    <row r="1" spans="1:25" ht="19.5" customHeight="1">
      <c r="A1" s="349" t="s">
        <v>294</v>
      </c>
      <c r="B1" s="349"/>
      <c r="C1" s="349"/>
      <c r="D1" s="349"/>
      <c r="E1" s="349"/>
      <c r="F1" s="349"/>
      <c r="G1" s="349"/>
      <c r="H1" s="349"/>
      <c r="I1" s="349"/>
      <c r="J1" s="349"/>
      <c r="K1" s="349"/>
      <c r="L1" s="349"/>
      <c r="M1" s="349"/>
      <c r="N1" s="349"/>
      <c r="O1" s="349"/>
      <c r="P1" s="349"/>
      <c r="Q1" s="349"/>
      <c r="R1" s="349"/>
      <c r="S1" s="349"/>
      <c r="T1" s="349"/>
      <c r="U1" s="152"/>
      <c r="V1" s="152"/>
      <c r="W1" s="152"/>
      <c r="X1" s="152"/>
      <c r="Y1" s="152"/>
    </row>
    <row r="2" spans="1:18" s="157" customFormat="1" ht="15" customHeight="1">
      <c r="A2" s="154"/>
      <c r="B2" s="154"/>
      <c r="C2" s="154"/>
      <c r="D2" s="154"/>
      <c r="E2" s="154"/>
      <c r="F2" s="154"/>
      <c r="G2" s="154"/>
      <c r="H2" s="154"/>
      <c r="I2" s="154"/>
      <c r="J2" s="154"/>
      <c r="K2" s="154"/>
      <c r="L2" s="154"/>
      <c r="M2" s="154"/>
      <c r="N2" s="154"/>
      <c r="O2" s="155"/>
      <c r="P2" s="155"/>
      <c r="Q2" s="156"/>
      <c r="R2" s="156" t="s">
        <v>295</v>
      </c>
    </row>
    <row r="3" spans="1:20" ht="15" customHeight="1">
      <c r="A3" s="350" t="s">
        <v>254</v>
      </c>
      <c r="B3" s="351"/>
      <c r="C3" s="351"/>
      <c r="D3" s="351"/>
      <c r="E3" s="351"/>
      <c r="F3" s="351"/>
      <c r="G3" s="351"/>
      <c r="H3" s="351"/>
      <c r="I3" s="351"/>
      <c r="J3" s="351"/>
      <c r="K3" s="351"/>
      <c r="L3" s="351"/>
      <c r="M3" s="351"/>
      <c r="N3" s="351"/>
      <c r="O3" s="357">
        <v>2008</v>
      </c>
      <c r="P3" s="357">
        <v>2009</v>
      </c>
      <c r="Q3" s="357">
        <v>2010</v>
      </c>
      <c r="R3" s="357">
        <v>2011</v>
      </c>
      <c r="S3" s="153"/>
      <c r="T3" s="153"/>
    </row>
    <row r="4" spans="1:22" ht="12" customHeight="1">
      <c r="A4" s="352"/>
      <c r="B4" s="353"/>
      <c r="C4" s="353"/>
      <c r="D4" s="353"/>
      <c r="E4" s="353"/>
      <c r="F4" s="353"/>
      <c r="G4" s="353"/>
      <c r="H4" s="353"/>
      <c r="I4" s="353"/>
      <c r="J4" s="353"/>
      <c r="K4" s="353"/>
      <c r="L4" s="353"/>
      <c r="M4" s="353"/>
      <c r="N4" s="354"/>
      <c r="O4" s="358"/>
      <c r="P4" s="358"/>
      <c r="Q4" s="358"/>
      <c r="R4" s="358"/>
      <c r="S4" s="158"/>
      <c r="T4" s="158"/>
      <c r="U4" s="158"/>
      <c r="V4" s="158"/>
    </row>
    <row r="5" spans="1:22" ht="30" customHeight="1">
      <c r="A5" s="159"/>
      <c r="B5" s="355" t="s">
        <v>296</v>
      </c>
      <c r="C5" s="355"/>
      <c r="D5" s="355"/>
      <c r="E5" s="355"/>
      <c r="F5" s="355"/>
      <c r="G5" s="355"/>
      <c r="H5" s="355"/>
      <c r="I5" s="355"/>
      <c r="J5" s="355"/>
      <c r="K5" s="355"/>
      <c r="L5" s="355"/>
      <c r="M5" s="355"/>
      <c r="N5" s="160"/>
      <c r="O5" s="161">
        <v>18.1</v>
      </c>
      <c r="P5" s="161">
        <v>17.386301</v>
      </c>
      <c r="Q5" s="161">
        <v>17.7</v>
      </c>
      <c r="R5" s="161">
        <v>17.715948</v>
      </c>
      <c r="S5" s="162"/>
      <c r="T5" s="162"/>
      <c r="U5" s="162"/>
      <c r="V5" s="162"/>
    </row>
    <row r="6" spans="1:20" ht="30" customHeight="1">
      <c r="A6" s="159"/>
      <c r="B6" s="356" t="s">
        <v>297</v>
      </c>
      <c r="C6" s="356"/>
      <c r="D6" s="356"/>
      <c r="E6" s="356"/>
      <c r="F6" s="356"/>
      <c r="G6" s="356"/>
      <c r="H6" s="356"/>
      <c r="I6" s="356"/>
      <c r="J6" s="356"/>
      <c r="K6" s="356"/>
      <c r="L6" s="356"/>
      <c r="M6" s="356"/>
      <c r="N6" s="160"/>
      <c r="O6" s="161">
        <v>4.5</v>
      </c>
      <c r="P6" s="161">
        <v>5.369204</v>
      </c>
      <c r="Q6" s="161">
        <v>5</v>
      </c>
      <c r="R6" s="161">
        <v>5.36904</v>
      </c>
      <c r="S6" s="153"/>
      <c r="T6" s="153"/>
    </row>
    <row r="7" spans="1:20" ht="30" customHeight="1">
      <c r="A7" s="165"/>
      <c r="B7" s="355" t="s">
        <v>296</v>
      </c>
      <c r="C7" s="355"/>
      <c r="D7" s="355"/>
      <c r="E7" s="355"/>
      <c r="F7" s="355"/>
      <c r="G7" s="355"/>
      <c r="H7" s="355"/>
      <c r="I7" s="355"/>
      <c r="J7" s="355"/>
      <c r="K7" s="355"/>
      <c r="L7" s="355"/>
      <c r="M7" s="355"/>
      <c r="N7" s="166"/>
      <c r="O7" s="161"/>
      <c r="P7" s="161"/>
      <c r="Q7" s="161"/>
      <c r="R7" s="161"/>
      <c r="S7" s="153"/>
      <c r="T7" s="153"/>
    </row>
    <row r="8" spans="1:20" ht="30" customHeight="1">
      <c r="A8" s="167"/>
      <c r="B8" s="168"/>
      <c r="C8" s="359" t="s">
        <v>298</v>
      </c>
      <c r="D8" s="359"/>
      <c r="E8" s="359"/>
      <c r="F8" s="359"/>
      <c r="G8" s="359"/>
      <c r="H8" s="359"/>
      <c r="I8" s="359"/>
      <c r="J8" s="359"/>
      <c r="K8" s="359"/>
      <c r="L8" s="359"/>
      <c r="M8" s="359"/>
      <c r="N8" s="170"/>
      <c r="O8" s="171"/>
      <c r="P8" s="171"/>
      <c r="Q8" s="171"/>
      <c r="R8" s="171"/>
      <c r="S8" s="153"/>
      <c r="T8" s="153"/>
    </row>
    <row r="9" spans="1:20" ht="22.5" customHeight="1">
      <c r="A9" s="167"/>
      <c r="B9" s="168"/>
      <c r="C9" s="169"/>
      <c r="D9" s="359" t="s">
        <v>299</v>
      </c>
      <c r="E9" s="359"/>
      <c r="F9" s="359"/>
      <c r="G9" s="359"/>
      <c r="H9" s="359"/>
      <c r="I9" s="359"/>
      <c r="J9" s="359"/>
      <c r="K9" s="359"/>
      <c r="L9" s="359"/>
      <c r="M9" s="359"/>
      <c r="N9" s="170"/>
      <c r="O9" s="171">
        <v>15.4</v>
      </c>
      <c r="P9" s="171">
        <v>15.064163</v>
      </c>
      <c r="Q9" s="171">
        <v>15.1</v>
      </c>
      <c r="R9" s="171">
        <v>15.203768</v>
      </c>
      <c r="S9" s="153"/>
      <c r="T9" s="153"/>
    </row>
    <row r="10" spans="1:20" ht="22.5" customHeight="1">
      <c r="A10" s="167"/>
      <c r="B10" s="168"/>
      <c r="C10" s="169"/>
      <c r="D10" s="359" t="s">
        <v>300</v>
      </c>
      <c r="E10" s="359"/>
      <c r="F10" s="359"/>
      <c r="G10" s="359"/>
      <c r="H10" s="359"/>
      <c r="I10" s="359"/>
      <c r="J10" s="359"/>
      <c r="K10" s="359"/>
      <c r="L10" s="359"/>
      <c r="M10" s="359"/>
      <c r="N10" s="170"/>
      <c r="O10" s="171">
        <v>27.1</v>
      </c>
      <c r="P10" s="171">
        <v>28.901238</v>
      </c>
      <c r="Q10" s="171">
        <v>29.1</v>
      </c>
      <c r="R10" s="171">
        <v>28.92469</v>
      </c>
      <c r="S10" s="153"/>
      <c r="T10" s="153"/>
    </row>
    <row r="11" spans="1:20" ht="22.5" customHeight="1">
      <c r="A11" s="167"/>
      <c r="B11" s="168"/>
      <c r="C11" s="169"/>
      <c r="D11" s="359" t="s">
        <v>301</v>
      </c>
      <c r="E11" s="359"/>
      <c r="F11" s="359"/>
      <c r="G11" s="359"/>
      <c r="H11" s="359"/>
      <c r="I11" s="359"/>
      <c r="J11" s="359"/>
      <c r="K11" s="359"/>
      <c r="L11" s="359"/>
      <c r="M11" s="359"/>
      <c r="N11" s="170"/>
      <c r="O11" s="171">
        <v>28</v>
      </c>
      <c r="P11" s="171">
        <v>27.001649</v>
      </c>
      <c r="Q11" s="171">
        <v>30.1</v>
      </c>
      <c r="R11" s="171">
        <v>29.385309</v>
      </c>
      <c r="S11" s="153"/>
      <c r="T11" s="153"/>
    </row>
    <row r="12" spans="1:20" ht="22.5" customHeight="1">
      <c r="A12" s="167"/>
      <c r="B12" s="172"/>
      <c r="C12" s="173"/>
      <c r="D12" s="359" t="s">
        <v>302</v>
      </c>
      <c r="E12" s="359"/>
      <c r="F12" s="359"/>
      <c r="G12" s="359"/>
      <c r="H12" s="359"/>
      <c r="I12" s="359"/>
      <c r="J12" s="359"/>
      <c r="K12" s="359"/>
      <c r="L12" s="359"/>
      <c r="M12" s="359"/>
      <c r="N12" s="174"/>
      <c r="O12" s="171">
        <v>10.1</v>
      </c>
      <c r="P12" s="171">
        <v>6.555865</v>
      </c>
      <c r="Q12" s="171">
        <v>4.8</v>
      </c>
      <c r="R12" s="171">
        <v>7.984992</v>
      </c>
      <c r="S12" s="153"/>
      <c r="T12" s="153"/>
    </row>
    <row r="13" spans="1:20" ht="30" customHeight="1">
      <c r="A13" s="165"/>
      <c r="B13" s="356" t="s">
        <v>297</v>
      </c>
      <c r="C13" s="356"/>
      <c r="D13" s="356"/>
      <c r="E13" s="356"/>
      <c r="F13" s="356"/>
      <c r="G13" s="356"/>
      <c r="H13" s="356"/>
      <c r="I13" s="356"/>
      <c r="J13" s="356"/>
      <c r="K13" s="356"/>
      <c r="L13" s="356"/>
      <c r="M13" s="356"/>
      <c r="N13" s="170"/>
      <c r="O13" s="161"/>
      <c r="P13" s="161"/>
      <c r="Q13" s="161"/>
      <c r="R13" s="161"/>
      <c r="S13" s="153"/>
      <c r="T13" s="153"/>
    </row>
    <row r="14" spans="1:20" ht="30" customHeight="1">
      <c r="A14" s="167"/>
      <c r="B14" s="168"/>
      <c r="C14" s="359" t="s">
        <v>298</v>
      </c>
      <c r="D14" s="359"/>
      <c r="E14" s="359"/>
      <c r="F14" s="359"/>
      <c r="G14" s="359"/>
      <c r="H14" s="359"/>
      <c r="I14" s="359"/>
      <c r="J14" s="359"/>
      <c r="K14" s="359"/>
      <c r="L14" s="359"/>
      <c r="M14" s="359"/>
      <c r="N14" s="170"/>
      <c r="O14" s="171"/>
      <c r="P14" s="171"/>
      <c r="Q14" s="171"/>
      <c r="R14" s="171"/>
      <c r="S14" s="153"/>
      <c r="T14" s="153"/>
    </row>
    <row r="15" spans="1:20" ht="22.5" customHeight="1">
      <c r="A15" s="167"/>
      <c r="B15" s="168"/>
      <c r="C15" s="169"/>
      <c r="D15" s="359" t="s">
        <v>299</v>
      </c>
      <c r="E15" s="359"/>
      <c r="F15" s="359"/>
      <c r="G15" s="359"/>
      <c r="H15" s="359"/>
      <c r="I15" s="359"/>
      <c r="J15" s="359"/>
      <c r="K15" s="359"/>
      <c r="L15" s="359"/>
      <c r="M15" s="359"/>
      <c r="N15" s="170"/>
      <c r="O15" s="171">
        <v>4.3</v>
      </c>
      <c r="P15" s="171">
        <v>4.905934</v>
      </c>
      <c r="Q15" s="171">
        <v>4.8</v>
      </c>
      <c r="R15" s="171">
        <v>5.108853</v>
      </c>
      <c r="S15" s="153"/>
      <c r="T15" s="153"/>
    </row>
    <row r="16" spans="1:20" ht="22.5" customHeight="1">
      <c r="A16" s="167"/>
      <c r="B16" s="168"/>
      <c r="C16" s="169"/>
      <c r="D16" s="359" t="s">
        <v>300</v>
      </c>
      <c r="E16" s="359"/>
      <c r="F16" s="359"/>
      <c r="G16" s="359"/>
      <c r="H16" s="359"/>
      <c r="I16" s="359"/>
      <c r="J16" s="359"/>
      <c r="K16" s="359"/>
      <c r="L16" s="359"/>
      <c r="M16" s="359"/>
      <c r="N16" s="170"/>
      <c r="O16" s="171">
        <v>8.3</v>
      </c>
      <c r="P16" s="171">
        <v>8.910411</v>
      </c>
      <c r="Q16" s="171">
        <v>9.2</v>
      </c>
      <c r="R16" s="171">
        <v>9.13725</v>
      </c>
      <c r="S16" s="153"/>
      <c r="T16" s="153"/>
    </row>
    <row r="17" spans="1:20" ht="22.5" customHeight="1">
      <c r="A17" s="167"/>
      <c r="B17" s="168"/>
      <c r="C17" s="169"/>
      <c r="D17" s="359" t="s">
        <v>301</v>
      </c>
      <c r="E17" s="359"/>
      <c r="F17" s="359"/>
      <c r="G17" s="359"/>
      <c r="H17" s="359"/>
      <c r="I17" s="359"/>
      <c r="J17" s="359"/>
      <c r="K17" s="359"/>
      <c r="L17" s="359"/>
      <c r="M17" s="359"/>
      <c r="N17" s="170"/>
      <c r="O17" s="171">
        <v>8.4</v>
      </c>
      <c r="P17" s="171">
        <v>20.752701</v>
      </c>
      <c r="Q17" s="171">
        <v>9.6</v>
      </c>
      <c r="R17" s="171">
        <v>12.303717</v>
      </c>
      <c r="S17" s="153"/>
      <c r="T17" s="153"/>
    </row>
    <row r="18" spans="1:20" ht="22.5" customHeight="1">
      <c r="A18" s="175"/>
      <c r="B18" s="172"/>
      <c r="C18" s="173"/>
      <c r="D18" s="360" t="s">
        <v>302</v>
      </c>
      <c r="E18" s="360"/>
      <c r="F18" s="360"/>
      <c r="G18" s="360"/>
      <c r="H18" s="360"/>
      <c r="I18" s="360"/>
      <c r="J18" s="360"/>
      <c r="K18" s="360"/>
      <c r="L18" s="360"/>
      <c r="M18" s="360"/>
      <c r="N18" s="174"/>
      <c r="O18" s="163">
        <v>2.1</v>
      </c>
      <c r="P18" s="163">
        <v>0.236294</v>
      </c>
      <c r="Q18" s="163">
        <v>1.8</v>
      </c>
      <c r="R18" s="163">
        <v>11.241514</v>
      </c>
      <c r="S18" s="153"/>
      <c r="T18" s="153"/>
    </row>
    <row r="19" spans="1:21" ht="15" customHeight="1">
      <c r="A19" s="176"/>
      <c r="B19" s="176"/>
      <c r="C19" s="177"/>
      <c r="D19" s="177"/>
      <c r="E19" s="177"/>
      <c r="F19" s="177"/>
      <c r="G19" s="177"/>
      <c r="H19" s="177"/>
      <c r="I19" s="177"/>
      <c r="J19" s="177"/>
      <c r="K19" s="177"/>
      <c r="L19" s="177"/>
      <c r="M19" s="177"/>
      <c r="N19" s="177"/>
      <c r="O19" s="177"/>
      <c r="P19" s="177"/>
      <c r="Q19" s="177"/>
      <c r="R19" s="177"/>
      <c r="S19" s="177"/>
      <c r="T19" s="177"/>
      <c r="U19" s="164"/>
    </row>
    <row r="20" spans="1:23" ht="22.5" customHeight="1">
      <c r="A20" s="361" t="s">
        <v>303</v>
      </c>
      <c r="B20" s="362"/>
      <c r="C20" s="362"/>
      <c r="D20" s="362"/>
      <c r="E20" s="362"/>
      <c r="F20" s="362"/>
      <c r="G20" s="362"/>
      <c r="H20" s="362"/>
      <c r="I20" s="362"/>
      <c r="J20" s="362"/>
      <c r="K20" s="362"/>
      <c r="L20" s="362"/>
      <c r="M20" s="362"/>
      <c r="N20" s="178"/>
      <c r="O20" s="179"/>
      <c r="P20" s="179"/>
      <c r="Q20" s="179"/>
      <c r="R20" s="179"/>
      <c r="S20" s="179"/>
      <c r="T20" s="179"/>
      <c r="U20" s="179"/>
      <c r="V20" s="148"/>
      <c r="W20" s="148"/>
    </row>
    <row r="21" spans="1:23" ht="13.5" customHeight="1">
      <c r="A21" s="363" t="s">
        <v>304</v>
      </c>
      <c r="B21" s="364"/>
      <c r="C21" s="364"/>
      <c r="D21" s="364"/>
      <c r="E21" s="364"/>
      <c r="F21" s="364"/>
      <c r="G21" s="365"/>
      <c r="H21" s="366"/>
      <c r="I21" s="366"/>
      <c r="J21" s="366"/>
      <c r="K21" s="366"/>
      <c r="L21" s="366"/>
      <c r="M21" s="366"/>
      <c r="N21" s="180"/>
      <c r="O21" s="368" t="s">
        <v>305</v>
      </c>
      <c r="P21" s="369"/>
      <c r="Q21" s="369"/>
      <c r="R21" s="367" t="s">
        <v>306</v>
      </c>
      <c r="S21" s="181"/>
      <c r="T21" s="371"/>
      <c r="U21" s="371"/>
      <c r="V21" s="372"/>
      <c r="W21" s="148"/>
    </row>
    <row r="22" spans="1:23" ht="13.5" customHeight="1">
      <c r="A22" s="365"/>
      <c r="B22" s="365"/>
      <c r="C22" s="365"/>
      <c r="D22" s="365"/>
      <c r="E22" s="365"/>
      <c r="F22" s="365"/>
      <c r="G22" s="365"/>
      <c r="H22" s="366"/>
      <c r="I22" s="366"/>
      <c r="J22" s="366"/>
      <c r="K22" s="366"/>
      <c r="L22" s="366"/>
      <c r="M22" s="366"/>
      <c r="N22" s="180"/>
      <c r="O22" s="368" t="s">
        <v>307</v>
      </c>
      <c r="P22" s="369"/>
      <c r="Q22" s="369"/>
      <c r="R22" s="367"/>
      <c r="S22" s="181"/>
      <c r="T22" s="373"/>
      <c r="U22" s="373"/>
      <c r="V22" s="372"/>
      <c r="W22" s="148"/>
    </row>
    <row r="23" spans="1:23" ht="25.5" customHeight="1">
      <c r="A23" s="370" t="s">
        <v>16</v>
      </c>
      <c r="B23" s="370"/>
      <c r="C23" s="370"/>
      <c r="D23" s="370"/>
      <c r="E23" s="370"/>
      <c r="F23" s="370"/>
      <c r="G23" s="370"/>
      <c r="H23" s="370"/>
      <c r="I23" s="370"/>
      <c r="J23" s="370"/>
      <c r="K23" s="370"/>
      <c r="L23" s="370"/>
      <c r="M23" s="370"/>
      <c r="N23" s="370"/>
      <c r="O23" s="370"/>
      <c r="P23" s="370"/>
      <c r="Q23" s="370"/>
      <c r="R23" s="370"/>
      <c r="S23" s="370"/>
      <c r="T23" s="370"/>
      <c r="U23" s="370"/>
      <c r="V23" s="370"/>
      <c r="W23" s="370"/>
    </row>
    <row r="24" spans="1:23" ht="25.5" customHeight="1">
      <c r="A24" s="370" t="s">
        <v>18</v>
      </c>
      <c r="B24" s="370"/>
      <c r="C24" s="370"/>
      <c r="D24" s="370"/>
      <c r="E24" s="370"/>
      <c r="F24" s="370"/>
      <c r="G24" s="370"/>
      <c r="H24" s="370"/>
      <c r="I24" s="370"/>
      <c r="J24" s="370"/>
      <c r="K24" s="370"/>
      <c r="L24" s="370"/>
      <c r="M24" s="370"/>
      <c r="N24" s="370"/>
      <c r="O24" s="370"/>
      <c r="P24" s="370"/>
      <c r="Q24" s="370"/>
      <c r="R24" s="370"/>
      <c r="S24" s="370"/>
      <c r="T24" s="370"/>
      <c r="U24" s="370"/>
      <c r="V24" s="370"/>
      <c r="W24" s="370"/>
    </row>
    <row r="25" spans="1:21" ht="25.5" customHeight="1">
      <c r="A25" s="105"/>
      <c r="B25" s="106"/>
      <c r="D25" s="106"/>
      <c r="F25" s="106"/>
      <c r="H25" s="106"/>
      <c r="J25" s="106"/>
      <c r="U25" s="164"/>
    </row>
    <row r="26" spans="1:21" ht="25.5" customHeight="1">
      <c r="A26" s="105"/>
      <c r="B26" s="106"/>
      <c r="D26" s="106"/>
      <c r="F26" s="106"/>
      <c r="H26" s="106"/>
      <c r="J26" s="106"/>
      <c r="U26" s="164"/>
    </row>
    <row r="27" spans="1:21" ht="25.5" customHeight="1">
      <c r="A27" s="105"/>
      <c r="B27" s="106"/>
      <c r="D27" s="106"/>
      <c r="F27" s="106"/>
      <c r="H27" s="106"/>
      <c r="J27" s="106"/>
      <c r="U27" s="164"/>
    </row>
    <row r="28" spans="1:26" ht="12">
      <c r="A28" s="105"/>
      <c r="B28" s="106"/>
      <c r="D28" s="106"/>
      <c r="F28" s="106"/>
      <c r="H28" s="106"/>
      <c r="J28" s="106"/>
      <c r="U28" s="182"/>
      <c r="V28" s="182"/>
      <c r="W28" s="182"/>
      <c r="X28" s="182"/>
      <c r="Y28" s="182"/>
      <c r="Z28" s="182"/>
    </row>
    <row r="29" spans="1:26" ht="12">
      <c r="A29" s="105"/>
      <c r="B29" s="106"/>
      <c r="D29" s="106"/>
      <c r="F29" s="106"/>
      <c r="H29" s="106"/>
      <c r="J29" s="106"/>
      <c r="U29" s="182"/>
      <c r="V29" s="182"/>
      <c r="W29" s="182"/>
      <c r="X29" s="182"/>
      <c r="Y29" s="182"/>
      <c r="Z29" s="182"/>
    </row>
    <row r="30" spans="1:26" ht="12">
      <c r="A30" s="105"/>
      <c r="B30" s="106"/>
      <c r="D30" s="106"/>
      <c r="F30" s="106"/>
      <c r="H30" s="106"/>
      <c r="J30" s="106"/>
      <c r="U30" s="182"/>
      <c r="V30" s="182"/>
      <c r="W30" s="182"/>
      <c r="X30" s="182"/>
      <c r="Y30" s="182"/>
      <c r="Z30" s="182"/>
    </row>
    <row r="31" spans="1:26" ht="12">
      <c r="A31" s="105"/>
      <c r="B31" s="106"/>
      <c r="D31" s="106"/>
      <c r="F31" s="106"/>
      <c r="H31" s="106"/>
      <c r="J31" s="106"/>
      <c r="U31" s="183"/>
      <c r="V31" s="183"/>
      <c r="W31" s="183"/>
      <c r="X31" s="183"/>
      <c r="Y31" s="183"/>
      <c r="Z31" s="183"/>
    </row>
    <row r="32" spans="1:26" ht="12">
      <c r="A32" s="105"/>
      <c r="B32" s="106"/>
      <c r="D32" s="106"/>
      <c r="F32" s="106"/>
      <c r="H32" s="106"/>
      <c r="J32" s="106"/>
      <c r="U32" s="183"/>
      <c r="V32" s="183"/>
      <c r="W32" s="183"/>
      <c r="X32" s="183"/>
      <c r="Y32" s="183"/>
      <c r="Z32" s="183"/>
    </row>
    <row r="33" spans="1:26" ht="12">
      <c r="A33" s="105"/>
      <c r="B33" s="106"/>
      <c r="D33" s="106"/>
      <c r="F33" s="106"/>
      <c r="H33" s="106"/>
      <c r="J33" s="106"/>
      <c r="U33" s="183"/>
      <c r="V33" s="183"/>
      <c r="W33" s="183"/>
      <c r="X33" s="183"/>
      <c r="Y33" s="183"/>
      <c r="Z33" s="183"/>
    </row>
  </sheetData>
  <mergeCells count="30">
    <mergeCell ref="A23:W23"/>
    <mergeCell ref="A24:W24"/>
    <mergeCell ref="T21:U21"/>
    <mergeCell ref="V21:V22"/>
    <mergeCell ref="T22:U22"/>
    <mergeCell ref="A20:M20"/>
    <mergeCell ref="A21:M22"/>
    <mergeCell ref="R21:R22"/>
    <mergeCell ref="O21:Q21"/>
    <mergeCell ref="O22:Q22"/>
    <mergeCell ref="D15:M15"/>
    <mergeCell ref="D16:M16"/>
    <mergeCell ref="D17:M17"/>
    <mergeCell ref="D18:M18"/>
    <mergeCell ref="D11:M11"/>
    <mergeCell ref="D12:M12"/>
    <mergeCell ref="B13:M13"/>
    <mergeCell ref="C14:M14"/>
    <mergeCell ref="B7:M7"/>
    <mergeCell ref="C8:M8"/>
    <mergeCell ref="D9:M9"/>
    <mergeCell ref="D10:M10"/>
    <mergeCell ref="A1:T1"/>
    <mergeCell ref="A3:N4"/>
    <mergeCell ref="B5:M5"/>
    <mergeCell ref="B6:M6"/>
    <mergeCell ref="Q3:Q4"/>
    <mergeCell ref="P3:P4"/>
    <mergeCell ref="O3:O4"/>
    <mergeCell ref="R3:R4"/>
  </mergeCells>
  <printOptions/>
  <pageMargins left="0.75" right="0.75" top="1" bottom="1" header="0.512" footer="0.512"/>
  <pageSetup fitToHeight="1" fitToWidth="1" horizontalDpi="300" verticalDpi="300" orientation="landscape" paperSize="9" scale="92" r:id="rId2"/>
  <drawing r:id="rId1"/>
</worksheet>
</file>

<file path=xl/worksheets/sheet16.xml><?xml version="1.0" encoding="utf-8"?>
<worksheet xmlns="http://schemas.openxmlformats.org/spreadsheetml/2006/main" xmlns:r="http://schemas.openxmlformats.org/officeDocument/2006/relationships">
  <dimension ref="A1:AM71"/>
  <sheetViews>
    <sheetView view="pageBreakPreview" zoomScale="115" zoomScaleSheetLayoutView="115" workbookViewId="0" topLeftCell="A1">
      <selection activeCell="P38" sqref="P38"/>
    </sheetView>
  </sheetViews>
  <sheetFormatPr defaultColWidth="9.00390625" defaultRowHeight="13.5"/>
  <cols>
    <col min="1" max="1" width="5.625" style="198" customWidth="1"/>
    <col min="2" max="4" width="1.875" style="198" customWidth="1"/>
    <col min="5" max="5" width="1.00390625" style="198" customWidth="1"/>
    <col min="6" max="6" width="2.75390625" style="198" customWidth="1"/>
    <col min="7" max="7" width="6.125" style="198" customWidth="1"/>
    <col min="8" max="8" width="2.75390625" style="198" customWidth="1"/>
    <col min="9" max="9" width="4.625" style="198" customWidth="1"/>
    <col min="10" max="10" width="0.6171875" style="198" customWidth="1"/>
    <col min="11" max="14" width="9.00390625" style="198" customWidth="1"/>
    <col min="15" max="15" width="5.375" style="198" customWidth="1"/>
    <col min="16" max="16384" width="9.00390625" style="198" customWidth="1"/>
  </cols>
  <sheetData>
    <row r="1" spans="1:24" s="153" customFormat="1" ht="38.25" customHeight="1">
      <c r="A1" s="374" t="s">
        <v>374</v>
      </c>
      <c r="B1" s="375"/>
      <c r="C1" s="375"/>
      <c r="D1" s="375"/>
      <c r="E1" s="375"/>
      <c r="F1" s="375"/>
      <c r="G1" s="375"/>
      <c r="H1" s="375"/>
      <c r="I1" s="375"/>
      <c r="J1" s="375"/>
      <c r="K1" s="375"/>
      <c r="L1" s="375"/>
      <c r="M1" s="375"/>
      <c r="N1" s="375"/>
      <c r="O1" s="375"/>
      <c r="P1" s="375"/>
      <c r="Q1" s="375"/>
      <c r="R1" s="375"/>
      <c r="S1" s="375"/>
      <c r="T1" s="375"/>
      <c r="U1" s="375"/>
      <c r="V1" s="152"/>
      <c r="W1" s="152"/>
      <c r="X1" s="152"/>
    </row>
    <row r="2" spans="1:13" ht="19.5" customHeight="1">
      <c r="A2" s="197"/>
      <c r="B2" s="197"/>
      <c r="C2" s="197"/>
      <c r="D2" s="197"/>
      <c r="E2" s="197"/>
      <c r="F2" s="197"/>
      <c r="G2" s="197"/>
      <c r="H2" s="197"/>
      <c r="I2" s="197"/>
      <c r="J2" s="197"/>
      <c r="K2" s="197"/>
      <c r="L2" s="197"/>
      <c r="M2" s="197"/>
    </row>
    <row r="3" spans="1:14" ht="13.5">
      <c r="A3" s="199"/>
      <c r="B3" s="229" t="s">
        <v>364</v>
      </c>
      <c r="C3" s="200"/>
      <c r="D3" s="228"/>
      <c r="E3" s="200"/>
      <c r="F3" s="200"/>
      <c r="G3" s="200"/>
      <c r="H3" s="200"/>
      <c r="I3" s="200"/>
      <c r="J3" s="200"/>
      <c r="K3" s="200"/>
      <c r="L3" s="201"/>
      <c r="M3" s="201"/>
      <c r="N3" s="201" t="s">
        <v>355</v>
      </c>
    </row>
    <row r="4" spans="1:14" ht="13.5" customHeight="1">
      <c r="A4" s="199"/>
      <c r="B4" s="376"/>
      <c r="C4" s="377"/>
      <c r="D4" s="377"/>
      <c r="E4" s="377"/>
      <c r="F4" s="377"/>
      <c r="G4" s="377"/>
      <c r="H4" s="377"/>
      <c r="I4" s="377"/>
      <c r="J4" s="378"/>
      <c r="K4" s="385">
        <v>2008</v>
      </c>
      <c r="L4" s="388">
        <v>2009</v>
      </c>
      <c r="M4" s="388">
        <v>2010</v>
      </c>
      <c r="N4" s="388">
        <v>2011</v>
      </c>
    </row>
    <row r="5" spans="1:14" ht="13.5" customHeight="1">
      <c r="A5" s="199"/>
      <c r="B5" s="379"/>
      <c r="C5" s="380"/>
      <c r="D5" s="380"/>
      <c r="E5" s="380"/>
      <c r="F5" s="380"/>
      <c r="G5" s="380"/>
      <c r="H5" s="380"/>
      <c r="I5" s="380"/>
      <c r="J5" s="381"/>
      <c r="K5" s="386"/>
      <c r="L5" s="389"/>
      <c r="M5" s="389"/>
      <c r="N5" s="389"/>
    </row>
    <row r="6" spans="1:14" ht="13.5" customHeight="1">
      <c r="A6" s="199"/>
      <c r="B6" s="382"/>
      <c r="C6" s="383"/>
      <c r="D6" s="383"/>
      <c r="E6" s="383"/>
      <c r="F6" s="383"/>
      <c r="G6" s="383"/>
      <c r="H6" s="383"/>
      <c r="I6" s="383"/>
      <c r="J6" s="384"/>
      <c r="K6" s="387"/>
      <c r="L6" s="390"/>
      <c r="M6" s="390"/>
      <c r="N6" s="390"/>
    </row>
    <row r="7" spans="1:14" ht="13.5" customHeight="1">
      <c r="A7" s="199"/>
      <c r="B7" s="202"/>
      <c r="C7" s="391" t="s">
        <v>53</v>
      </c>
      <c r="D7" s="391"/>
      <c r="E7" s="391"/>
      <c r="F7" s="391"/>
      <c r="G7" s="391"/>
      <c r="H7" s="391"/>
      <c r="I7" s="391"/>
      <c r="J7" s="392"/>
      <c r="K7" s="393">
        <v>15117558</v>
      </c>
      <c r="L7" s="393">
        <v>13680196</v>
      </c>
      <c r="M7" s="393">
        <v>13857426</v>
      </c>
      <c r="N7" s="393">
        <v>13810469</v>
      </c>
    </row>
    <row r="8" spans="1:14" ht="13.5" customHeight="1">
      <c r="A8" s="199"/>
      <c r="B8" s="202"/>
      <c r="C8" s="391"/>
      <c r="D8" s="391"/>
      <c r="E8" s="391"/>
      <c r="F8" s="391"/>
      <c r="G8" s="391"/>
      <c r="H8" s="391"/>
      <c r="I8" s="391"/>
      <c r="J8" s="392"/>
      <c r="K8" s="394"/>
      <c r="L8" s="394"/>
      <c r="M8" s="394"/>
      <c r="N8" s="394"/>
    </row>
    <row r="9" spans="1:14" ht="13.5" customHeight="1">
      <c r="A9" s="199"/>
      <c r="B9" s="202"/>
      <c r="C9" s="203"/>
      <c r="D9" s="391" t="s">
        <v>363</v>
      </c>
      <c r="E9" s="391"/>
      <c r="F9" s="391"/>
      <c r="G9" s="391"/>
      <c r="H9" s="391"/>
      <c r="I9" s="391"/>
      <c r="J9" s="392"/>
      <c r="K9" s="394">
        <v>10667032</v>
      </c>
      <c r="L9" s="394">
        <v>9868041</v>
      </c>
      <c r="M9" s="394">
        <v>9824290</v>
      </c>
      <c r="N9" s="394">
        <v>9789552</v>
      </c>
    </row>
    <row r="10" spans="1:14" ht="13.5" customHeight="1">
      <c r="A10" s="199"/>
      <c r="B10" s="204"/>
      <c r="C10" s="205"/>
      <c r="D10" s="397"/>
      <c r="E10" s="397"/>
      <c r="F10" s="397"/>
      <c r="G10" s="397"/>
      <c r="H10" s="397"/>
      <c r="I10" s="397"/>
      <c r="J10" s="398"/>
      <c r="K10" s="399"/>
      <c r="L10" s="399"/>
      <c r="M10" s="399"/>
      <c r="N10" s="399"/>
    </row>
    <row r="11" spans="1:39" ht="18" customHeight="1">
      <c r="A11" s="199"/>
      <c r="B11" s="206"/>
      <c r="C11" s="207"/>
      <c r="D11" s="207"/>
      <c r="E11" s="207"/>
      <c r="F11" s="207"/>
      <c r="G11" s="207"/>
      <c r="H11" s="207"/>
      <c r="I11" s="207"/>
      <c r="J11" s="207"/>
      <c r="K11" s="207"/>
      <c r="L11" s="207"/>
      <c r="M11" s="207"/>
      <c r="R11" s="395"/>
      <c r="S11" s="395"/>
      <c r="T11" s="395"/>
      <c r="U11" s="395"/>
      <c r="V11" s="395"/>
      <c r="W11" s="395"/>
      <c r="X11" s="395"/>
      <c r="Y11" s="395"/>
      <c r="Z11" s="395"/>
      <c r="AA11" s="395"/>
      <c r="AB11" s="395"/>
      <c r="AC11" s="395"/>
      <c r="AD11" s="395"/>
      <c r="AE11" s="395"/>
      <c r="AF11" s="395"/>
      <c r="AG11" s="395"/>
      <c r="AH11" s="395"/>
      <c r="AI11" s="395"/>
      <c r="AJ11" s="395"/>
      <c r="AK11" s="395"/>
      <c r="AL11" s="395"/>
      <c r="AM11" s="395"/>
    </row>
    <row r="12" spans="1:39" ht="18" customHeight="1">
      <c r="A12" s="199"/>
      <c r="B12" s="208"/>
      <c r="C12" s="209"/>
      <c r="D12" s="396"/>
      <c r="E12" s="396"/>
      <c r="F12" s="396"/>
      <c r="G12" s="396"/>
      <c r="H12" s="396"/>
      <c r="I12" s="396"/>
      <c r="J12" s="210"/>
      <c r="K12" s="210"/>
      <c r="L12" s="211"/>
      <c r="M12" s="211"/>
      <c r="N12" s="199"/>
      <c r="Q12" s="359"/>
      <c r="R12" s="359"/>
      <c r="S12" s="359"/>
      <c r="T12" s="359"/>
      <c r="U12" s="359"/>
      <c r="V12" s="359"/>
      <c r="W12" s="359"/>
      <c r="X12" s="359"/>
      <c r="Y12" s="359"/>
      <c r="Z12" s="359"/>
      <c r="AA12" s="359"/>
      <c r="AB12" s="359"/>
      <c r="AC12" s="199"/>
      <c r="AD12" s="199"/>
      <c r="AE12" s="199"/>
      <c r="AF12" s="199"/>
      <c r="AG12" s="199"/>
      <c r="AH12" s="199"/>
      <c r="AI12" s="199"/>
      <c r="AJ12" s="199"/>
      <c r="AK12" s="199"/>
      <c r="AL12" s="199"/>
      <c r="AM12" s="199"/>
    </row>
    <row r="13" spans="1:39" ht="18" customHeight="1">
      <c r="A13" s="199"/>
      <c r="B13" s="230" t="s">
        <v>365</v>
      </c>
      <c r="C13" s="212"/>
      <c r="D13" s="212"/>
      <c r="E13" s="212"/>
      <c r="F13" s="212"/>
      <c r="G13" s="212"/>
      <c r="H13" s="212"/>
      <c r="I13" s="212"/>
      <c r="J13" s="212"/>
      <c r="K13" s="212"/>
      <c r="L13" s="201"/>
      <c r="M13" s="201"/>
      <c r="N13" s="201" t="s">
        <v>356</v>
      </c>
      <c r="R13" s="49"/>
      <c r="S13" s="199"/>
      <c r="T13" s="199"/>
      <c r="U13" s="199"/>
      <c r="V13" s="199"/>
      <c r="W13" s="199"/>
      <c r="X13" s="199"/>
      <c r="Y13" s="199"/>
      <c r="Z13" s="199"/>
      <c r="AA13" s="199"/>
      <c r="AB13" s="199"/>
      <c r="AC13" s="199"/>
      <c r="AD13" s="199"/>
      <c r="AE13" s="199"/>
      <c r="AF13" s="199"/>
      <c r="AG13" s="199"/>
      <c r="AH13" s="199"/>
      <c r="AI13" s="199"/>
      <c r="AJ13" s="199"/>
      <c r="AK13" s="199"/>
      <c r="AL13" s="199"/>
      <c r="AM13" s="199"/>
    </row>
    <row r="14" spans="1:39" ht="13.5" customHeight="1">
      <c r="A14" s="199"/>
      <c r="B14" s="400"/>
      <c r="C14" s="401"/>
      <c r="D14" s="401"/>
      <c r="E14" s="401"/>
      <c r="F14" s="401"/>
      <c r="G14" s="401"/>
      <c r="H14" s="401"/>
      <c r="I14" s="401"/>
      <c r="J14" s="402"/>
      <c r="K14" s="385">
        <v>2008</v>
      </c>
      <c r="L14" s="388">
        <v>2009</v>
      </c>
      <c r="M14" s="388">
        <v>2010</v>
      </c>
      <c r="N14" s="388">
        <v>2011</v>
      </c>
      <c r="O14" s="213"/>
      <c r="P14" s="213"/>
      <c r="Q14" s="213"/>
      <c r="R14" s="208"/>
      <c r="S14" s="208"/>
      <c r="T14" s="208"/>
      <c r="U14" s="208"/>
      <c r="V14" s="208"/>
      <c r="W14" s="199"/>
      <c r="X14" s="199"/>
      <c r="Y14" s="199"/>
      <c r="Z14" s="199"/>
      <c r="AA14" s="199"/>
      <c r="AB14" s="199"/>
      <c r="AC14" s="199"/>
      <c r="AD14" s="199"/>
      <c r="AE14" s="199"/>
      <c r="AF14" s="199"/>
      <c r="AG14" s="199"/>
      <c r="AH14" s="199"/>
      <c r="AI14" s="199"/>
      <c r="AJ14" s="199"/>
      <c r="AK14" s="199"/>
      <c r="AL14" s="199"/>
      <c r="AM14" s="199"/>
    </row>
    <row r="15" spans="1:39" ht="13.5" customHeight="1">
      <c r="A15" s="199"/>
      <c r="B15" s="403"/>
      <c r="C15" s="404"/>
      <c r="D15" s="404"/>
      <c r="E15" s="404"/>
      <c r="F15" s="404"/>
      <c r="G15" s="404"/>
      <c r="H15" s="404"/>
      <c r="I15" s="404"/>
      <c r="J15" s="405"/>
      <c r="K15" s="386"/>
      <c r="L15" s="389"/>
      <c r="M15" s="389"/>
      <c r="N15" s="389"/>
      <c r="O15" s="213"/>
      <c r="P15" s="213"/>
      <c r="Q15" s="213"/>
      <c r="R15" s="208"/>
      <c r="S15" s="208"/>
      <c r="T15" s="208"/>
      <c r="U15" s="208"/>
      <c r="V15" s="208"/>
      <c r="W15" s="199"/>
      <c r="X15" s="199"/>
      <c r="Y15" s="199"/>
      <c r="Z15" s="199"/>
      <c r="AA15" s="199"/>
      <c r="AB15" s="199"/>
      <c r="AC15" s="199"/>
      <c r="AD15" s="199"/>
      <c r="AE15" s="199"/>
      <c r="AF15" s="199"/>
      <c r="AG15" s="199"/>
      <c r="AH15" s="199"/>
      <c r="AI15" s="199"/>
      <c r="AJ15" s="199"/>
      <c r="AK15" s="199"/>
      <c r="AL15" s="199"/>
      <c r="AM15" s="199"/>
    </row>
    <row r="16" spans="1:39" ht="13.5" customHeight="1">
      <c r="A16" s="199"/>
      <c r="B16" s="406"/>
      <c r="C16" s="407"/>
      <c r="D16" s="407"/>
      <c r="E16" s="407"/>
      <c r="F16" s="407"/>
      <c r="G16" s="407"/>
      <c r="H16" s="407"/>
      <c r="I16" s="407"/>
      <c r="J16" s="408"/>
      <c r="K16" s="387"/>
      <c r="L16" s="390"/>
      <c r="M16" s="390"/>
      <c r="N16" s="390"/>
      <c r="R16" s="199"/>
      <c r="S16" s="199"/>
      <c r="T16" s="199"/>
      <c r="U16" s="199"/>
      <c r="V16" s="199"/>
      <c r="W16" s="199"/>
      <c r="X16" s="199"/>
      <c r="Y16" s="199"/>
      <c r="Z16" s="199"/>
      <c r="AA16" s="199"/>
      <c r="AB16" s="199"/>
      <c r="AC16" s="199"/>
      <c r="AD16" s="199"/>
      <c r="AE16" s="199"/>
      <c r="AF16" s="199"/>
      <c r="AG16" s="199"/>
      <c r="AH16" s="199"/>
      <c r="AI16" s="199"/>
      <c r="AJ16" s="199"/>
      <c r="AK16" s="199"/>
      <c r="AL16" s="199"/>
      <c r="AM16" s="199"/>
    </row>
    <row r="17" spans="1:39" ht="13.5" customHeight="1">
      <c r="A17" s="199"/>
      <c r="B17" s="411" t="s">
        <v>218</v>
      </c>
      <c r="C17" s="412"/>
      <c r="D17" s="412"/>
      <c r="E17" s="412"/>
      <c r="F17" s="412"/>
      <c r="G17" s="412"/>
      <c r="H17" s="412"/>
      <c r="I17" s="412"/>
      <c r="J17" s="413"/>
      <c r="K17" s="417">
        <v>327312</v>
      </c>
      <c r="L17" s="417">
        <v>380365</v>
      </c>
      <c r="M17" s="417">
        <v>507745</v>
      </c>
      <c r="N17" s="417">
        <v>540268</v>
      </c>
      <c r="R17" s="199"/>
      <c r="S17" s="199"/>
      <c r="T17" s="199"/>
      <c r="U17" s="199"/>
      <c r="V17" s="199"/>
      <c r="W17" s="199"/>
      <c r="X17" s="199"/>
      <c r="Y17" s="199"/>
      <c r="Z17" s="199"/>
      <c r="AA17" s="199"/>
      <c r="AB17" s="199"/>
      <c r="AC17" s="199"/>
      <c r="AD17" s="199"/>
      <c r="AE17" s="199"/>
      <c r="AF17" s="199"/>
      <c r="AG17" s="199"/>
      <c r="AH17" s="199"/>
      <c r="AI17" s="199"/>
      <c r="AJ17" s="199"/>
      <c r="AK17" s="199"/>
      <c r="AL17" s="199"/>
      <c r="AM17" s="199"/>
    </row>
    <row r="18" spans="1:29" ht="13.5" customHeight="1">
      <c r="A18" s="199"/>
      <c r="B18" s="414"/>
      <c r="C18" s="415"/>
      <c r="D18" s="415"/>
      <c r="E18" s="415"/>
      <c r="F18" s="415"/>
      <c r="G18" s="415"/>
      <c r="H18" s="415"/>
      <c r="I18" s="415"/>
      <c r="J18" s="416"/>
      <c r="K18" s="410"/>
      <c r="L18" s="410"/>
      <c r="M18" s="410"/>
      <c r="N18" s="410"/>
      <c r="R18" s="409"/>
      <c r="S18" s="409"/>
      <c r="T18" s="409"/>
      <c r="U18" s="409"/>
      <c r="V18" s="409"/>
      <c r="W18" s="409"/>
      <c r="X18" s="409"/>
      <c r="Y18" s="409"/>
      <c r="Z18" s="409"/>
      <c r="AA18" s="409"/>
      <c r="AB18" s="409"/>
      <c r="AC18" s="409"/>
    </row>
    <row r="19" spans="1:14" ht="13.5" customHeight="1">
      <c r="A19" s="199"/>
      <c r="B19" s="222"/>
      <c r="C19" s="391" t="s">
        <v>53</v>
      </c>
      <c r="D19" s="391"/>
      <c r="E19" s="391"/>
      <c r="F19" s="391"/>
      <c r="G19" s="391"/>
      <c r="H19" s="391"/>
      <c r="I19" s="391"/>
      <c r="J19" s="392"/>
      <c r="K19" s="410">
        <v>357152</v>
      </c>
      <c r="L19" s="410">
        <v>321188</v>
      </c>
      <c r="M19" s="410">
        <v>437275</v>
      </c>
      <c r="N19" s="410">
        <v>452748</v>
      </c>
    </row>
    <row r="20" spans="1:14" ht="13.5" customHeight="1">
      <c r="A20" s="199"/>
      <c r="B20" s="222"/>
      <c r="C20" s="391"/>
      <c r="D20" s="391"/>
      <c r="E20" s="391"/>
      <c r="F20" s="391"/>
      <c r="G20" s="391"/>
      <c r="H20" s="391"/>
      <c r="I20" s="391"/>
      <c r="J20" s="392"/>
      <c r="K20" s="410"/>
      <c r="L20" s="410"/>
      <c r="M20" s="410"/>
      <c r="N20" s="410"/>
    </row>
    <row r="21" spans="1:14" ht="13.5" customHeight="1">
      <c r="A21" s="199"/>
      <c r="B21" s="222"/>
      <c r="C21" s="223"/>
      <c r="D21" s="391" t="s">
        <v>363</v>
      </c>
      <c r="E21" s="391"/>
      <c r="F21" s="391"/>
      <c r="G21" s="391"/>
      <c r="H21" s="391"/>
      <c r="I21" s="391"/>
      <c r="J21" s="392"/>
      <c r="K21" s="418">
        <v>255308</v>
      </c>
      <c r="L21" s="410">
        <v>230086</v>
      </c>
      <c r="M21" s="410">
        <v>279192</v>
      </c>
      <c r="N21" s="410">
        <v>304239</v>
      </c>
    </row>
    <row r="22" spans="1:14" ht="13.5" customHeight="1">
      <c r="A22" s="199"/>
      <c r="B22" s="222"/>
      <c r="C22" s="223"/>
      <c r="D22" s="391"/>
      <c r="E22" s="391"/>
      <c r="F22" s="391"/>
      <c r="G22" s="391"/>
      <c r="H22" s="391"/>
      <c r="I22" s="391"/>
      <c r="J22" s="392"/>
      <c r="K22" s="418"/>
      <c r="L22" s="410"/>
      <c r="M22" s="410"/>
      <c r="N22" s="410"/>
    </row>
    <row r="23" spans="1:14" ht="13.5" customHeight="1">
      <c r="A23" s="199"/>
      <c r="B23" s="222"/>
      <c r="C23" s="415" t="s">
        <v>219</v>
      </c>
      <c r="D23" s="415"/>
      <c r="E23" s="415"/>
      <c r="F23" s="415"/>
      <c r="G23" s="415"/>
      <c r="H23" s="415"/>
      <c r="I23" s="415"/>
      <c r="J23" s="416"/>
      <c r="K23" s="421">
        <v>-29840</v>
      </c>
      <c r="L23" s="410">
        <v>59178</v>
      </c>
      <c r="M23" s="410">
        <v>70469</v>
      </c>
      <c r="N23" s="410">
        <v>87521</v>
      </c>
    </row>
    <row r="24" spans="1:14" ht="13.5" customHeight="1">
      <c r="A24" s="199"/>
      <c r="B24" s="225"/>
      <c r="C24" s="419"/>
      <c r="D24" s="419"/>
      <c r="E24" s="419"/>
      <c r="F24" s="419"/>
      <c r="G24" s="419"/>
      <c r="H24" s="419"/>
      <c r="I24" s="419"/>
      <c r="J24" s="420"/>
      <c r="K24" s="422"/>
      <c r="L24" s="410"/>
      <c r="M24" s="410"/>
      <c r="N24" s="427"/>
    </row>
    <row r="25" spans="1:13" ht="13.5" customHeight="1">
      <c r="A25" s="199"/>
      <c r="B25" s="206"/>
      <c r="C25" s="214"/>
      <c r="D25" s="214"/>
      <c r="E25" s="214"/>
      <c r="F25" s="214"/>
      <c r="G25" s="214"/>
      <c r="H25" s="214"/>
      <c r="I25" s="214"/>
      <c r="J25" s="215"/>
      <c r="K25" s="215"/>
      <c r="L25" s="215"/>
      <c r="M25" s="215"/>
    </row>
    <row r="26" spans="1:13" ht="13.5" customHeight="1">
      <c r="A26" s="199"/>
      <c r="B26" s="216"/>
      <c r="C26" s="212"/>
      <c r="D26" s="212"/>
      <c r="E26" s="212"/>
      <c r="F26" s="212"/>
      <c r="G26" s="212"/>
      <c r="H26" s="212"/>
      <c r="I26" s="212"/>
      <c r="J26" s="217"/>
      <c r="K26" s="217"/>
      <c r="L26" s="217"/>
      <c r="M26" s="217"/>
    </row>
    <row r="27" spans="1:14" ht="12" customHeight="1">
      <c r="A27" s="199"/>
      <c r="B27" s="238" t="s">
        <v>375</v>
      </c>
      <c r="C27" s="212"/>
      <c r="D27" s="212"/>
      <c r="E27" s="212"/>
      <c r="F27" s="212"/>
      <c r="G27" s="212"/>
      <c r="H27" s="212"/>
      <c r="I27" s="212"/>
      <c r="J27" s="212"/>
      <c r="K27" s="212"/>
      <c r="L27" s="201"/>
      <c r="M27" s="201"/>
      <c r="N27" s="201" t="s">
        <v>356</v>
      </c>
    </row>
    <row r="28" spans="1:14" ht="13.5" customHeight="1">
      <c r="A28" s="199"/>
      <c r="B28" s="400"/>
      <c r="C28" s="401"/>
      <c r="D28" s="401"/>
      <c r="E28" s="401"/>
      <c r="F28" s="401"/>
      <c r="G28" s="401"/>
      <c r="H28" s="401"/>
      <c r="I28" s="401"/>
      <c r="J28" s="402"/>
      <c r="K28" s="385">
        <v>2008</v>
      </c>
      <c r="L28" s="388">
        <v>2009</v>
      </c>
      <c r="M28" s="388">
        <v>2010</v>
      </c>
      <c r="N28" s="388">
        <v>2011</v>
      </c>
    </row>
    <row r="29" spans="1:14" ht="13.5" customHeight="1">
      <c r="A29" s="199"/>
      <c r="B29" s="403"/>
      <c r="C29" s="404"/>
      <c r="D29" s="404"/>
      <c r="E29" s="404"/>
      <c r="F29" s="404"/>
      <c r="G29" s="404"/>
      <c r="H29" s="404"/>
      <c r="I29" s="404"/>
      <c r="J29" s="405"/>
      <c r="K29" s="386"/>
      <c r="L29" s="389"/>
      <c r="M29" s="389"/>
      <c r="N29" s="389"/>
    </row>
    <row r="30" spans="1:14" ht="13.5" customHeight="1">
      <c r="A30" s="199"/>
      <c r="B30" s="406"/>
      <c r="C30" s="407"/>
      <c r="D30" s="407"/>
      <c r="E30" s="407"/>
      <c r="F30" s="407"/>
      <c r="G30" s="407"/>
      <c r="H30" s="407"/>
      <c r="I30" s="407"/>
      <c r="J30" s="408"/>
      <c r="K30" s="387"/>
      <c r="L30" s="390"/>
      <c r="M30" s="390"/>
      <c r="N30" s="390"/>
    </row>
    <row r="31" spans="1:14" ht="13.5" customHeight="1">
      <c r="A31" s="199"/>
      <c r="B31" s="218"/>
      <c r="C31" s="219"/>
      <c r="D31" s="219"/>
      <c r="E31" s="219"/>
      <c r="F31" s="219"/>
      <c r="G31" s="219"/>
      <c r="H31" s="219"/>
      <c r="I31" s="219"/>
      <c r="J31" s="220"/>
      <c r="K31" s="233"/>
      <c r="L31" s="233"/>
      <c r="M31" s="233"/>
      <c r="N31" s="233"/>
    </row>
    <row r="32" spans="1:14" ht="24" customHeight="1">
      <c r="A32" s="199"/>
      <c r="B32" s="423" t="s">
        <v>357</v>
      </c>
      <c r="C32" s="424"/>
      <c r="D32" s="424"/>
      <c r="E32" s="424"/>
      <c r="F32" s="424"/>
      <c r="G32" s="424"/>
      <c r="H32" s="424"/>
      <c r="I32" s="424"/>
      <c r="J32" s="425"/>
      <c r="K32" s="231">
        <v>286580</v>
      </c>
      <c r="L32" s="231">
        <v>351806</v>
      </c>
      <c r="M32" s="231">
        <v>346523</v>
      </c>
      <c r="N32" s="231">
        <v>347815</v>
      </c>
    </row>
    <row r="33" spans="1:14" ht="13.5" customHeight="1">
      <c r="A33" s="199"/>
      <c r="B33" s="222"/>
      <c r="C33" s="223"/>
      <c r="D33" s="223"/>
      <c r="E33" s="223"/>
      <c r="F33" s="223"/>
      <c r="G33" s="223"/>
      <c r="H33" s="223"/>
      <c r="I33" s="223"/>
      <c r="J33" s="224"/>
      <c r="K33" s="234" t="s">
        <v>366</v>
      </c>
      <c r="L33" s="235">
        <v>-350322</v>
      </c>
      <c r="M33" s="235">
        <v>-348186</v>
      </c>
      <c r="N33" s="235">
        <v>-347225</v>
      </c>
    </row>
    <row r="34" spans="1:14" ht="13.5" customHeight="1">
      <c r="A34" s="199"/>
      <c r="B34" s="222"/>
      <c r="C34" s="424" t="s">
        <v>358</v>
      </c>
      <c r="D34" s="424"/>
      <c r="E34" s="424"/>
      <c r="F34" s="424"/>
      <c r="G34" s="424"/>
      <c r="H34" s="424"/>
      <c r="I34" s="424"/>
      <c r="J34" s="425"/>
      <c r="K34" s="232">
        <v>275575</v>
      </c>
      <c r="L34" s="232">
        <v>331366</v>
      </c>
      <c r="M34" s="232">
        <v>330802</v>
      </c>
      <c r="N34" s="232">
        <v>333165</v>
      </c>
    </row>
    <row r="35" spans="1:14" ht="13.5" customHeight="1">
      <c r="A35" s="199"/>
      <c r="B35" s="222"/>
      <c r="C35" s="223"/>
      <c r="D35" s="223"/>
      <c r="E35" s="223"/>
      <c r="F35" s="223"/>
      <c r="G35" s="223"/>
      <c r="H35" s="223"/>
      <c r="I35" s="223"/>
      <c r="J35" s="224"/>
      <c r="K35" s="234" t="s">
        <v>367</v>
      </c>
      <c r="L35" s="234" t="s">
        <v>123</v>
      </c>
      <c r="M35" s="234" t="s">
        <v>368</v>
      </c>
      <c r="N35" s="234" t="s">
        <v>401</v>
      </c>
    </row>
    <row r="36" spans="1:14" ht="13.5" customHeight="1">
      <c r="A36" s="199"/>
      <c r="B36" s="222"/>
      <c r="C36" s="223"/>
      <c r="D36" s="424" t="s">
        <v>359</v>
      </c>
      <c r="E36" s="424"/>
      <c r="F36" s="424"/>
      <c r="G36" s="424"/>
      <c r="H36" s="424"/>
      <c r="I36" s="424"/>
      <c r="J36" s="425"/>
      <c r="K36" s="231">
        <v>115526</v>
      </c>
      <c r="L36" s="231">
        <v>223763</v>
      </c>
      <c r="M36" s="231">
        <v>218134</v>
      </c>
      <c r="N36" s="231">
        <v>220600</v>
      </c>
    </row>
    <row r="37" spans="1:14" ht="13.5" customHeight="1">
      <c r="A37" s="199"/>
      <c r="B37" s="222"/>
      <c r="C37" s="223"/>
      <c r="D37" s="223"/>
      <c r="E37" s="223"/>
      <c r="F37" s="223"/>
      <c r="G37" s="223"/>
      <c r="H37" s="223"/>
      <c r="I37" s="223"/>
      <c r="J37" s="224"/>
      <c r="K37" s="234" t="s">
        <v>369</v>
      </c>
      <c r="L37" s="234" t="s">
        <v>142</v>
      </c>
      <c r="M37" s="234" t="s">
        <v>370</v>
      </c>
      <c r="N37" s="234" t="s">
        <v>402</v>
      </c>
    </row>
    <row r="38" spans="1:14" ht="13.5" customHeight="1">
      <c r="A38" s="199"/>
      <c r="B38" s="222"/>
      <c r="C38" s="424" t="s">
        <v>360</v>
      </c>
      <c r="D38" s="424"/>
      <c r="E38" s="424"/>
      <c r="F38" s="424"/>
      <c r="G38" s="424"/>
      <c r="H38" s="424"/>
      <c r="I38" s="424"/>
      <c r="J38" s="425"/>
      <c r="K38" s="231">
        <v>11005</v>
      </c>
      <c r="L38" s="231">
        <v>20439</v>
      </c>
      <c r="M38" s="231">
        <v>15721</v>
      </c>
      <c r="N38" s="231">
        <v>14650</v>
      </c>
    </row>
    <row r="39" spans="1:14" ht="13.5" customHeight="1">
      <c r="A39" s="199"/>
      <c r="B39" s="225"/>
      <c r="C39" s="226"/>
      <c r="D39" s="226"/>
      <c r="E39" s="226"/>
      <c r="F39" s="226"/>
      <c r="G39" s="226"/>
      <c r="H39" s="226"/>
      <c r="I39" s="226"/>
      <c r="J39" s="227"/>
      <c r="K39" s="236" t="s">
        <v>371</v>
      </c>
      <c r="L39" s="236" t="s">
        <v>372</v>
      </c>
      <c r="M39" s="236" t="s">
        <v>373</v>
      </c>
      <c r="N39" s="236" t="s">
        <v>403</v>
      </c>
    </row>
    <row r="40" spans="1:2" ht="12" customHeight="1">
      <c r="A40" s="199"/>
      <c r="B40" s="206"/>
    </row>
    <row r="41" spans="1:11" s="2" customFormat="1" ht="11.25" customHeight="1">
      <c r="A41" s="33" t="s">
        <v>361</v>
      </c>
      <c r="C41" s="18"/>
      <c r="D41" s="19"/>
      <c r="E41" s="18"/>
      <c r="F41" s="19"/>
      <c r="G41" s="18"/>
      <c r="H41" s="19"/>
      <c r="I41" s="18"/>
      <c r="J41" s="19"/>
      <c r="K41" s="18"/>
    </row>
    <row r="42" spans="1:11" s="2" customFormat="1" ht="11.25" customHeight="1">
      <c r="A42" s="33" t="s">
        <v>362</v>
      </c>
      <c r="B42" s="19"/>
      <c r="C42" s="18"/>
      <c r="D42" s="19"/>
      <c r="E42" s="18"/>
      <c r="F42" s="19"/>
      <c r="G42" s="18"/>
      <c r="H42" s="19"/>
      <c r="I42" s="18"/>
      <c r="J42" s="19"/>
      <c r="K42" s="18"/>
    </row>
    <row r="43" spans="1:2" ht="12" customHeight="1">
      <c r="A43" s="199"/>
      <c r="B43" s="206"/>
    </row>
    <row r="44" ht="12" customHeight="1">
      <c r="A44" s="199"/>
    </row>
    <row r="45" ht="12" customHeight="1">
      <c r="A45" s="199"/>
    </row>
    <row r="46" ht="12" customHeight="1">
      <c r="A46" s="199"/>
    </row>
    <row r="47" ht="13.5" customHeight="1">
      <c r="A47" s="199"/>
    </row>
    <row r="48" ht="13.5" customHeight="1">
      <c r="A48" s="199"/>
    </row>
    <row r="49" ht="13.5">
      <c r="A49" s="199"/>
    </row>
    <row r="50" ht="13.5">
      <c r="A50" s="199"/>
    </row>
    <row r="51" ht="13.5">
      <c r="A51" s="199"/>
    </row>
    <row r="52" ht="13.5">
      <c r="A52" s="199"/>
    </row>
    <row r="53" ht="13.5">
      <c r="A53" s="199"/>
    </row>
    <row r="54" ht="13.5">
      <c r="A54" s="199"/>
    </row>
    <row r="55" ht="13.5">
      <c r="A55" s="199"/>
    </row>
    <row r="56" ht="13.5">
      <c r="A56" s="199"/>
    </row>
    <row r="58" ht="26.25" customHeight="1"/>
    <row r="64" spans="7:13" ht="13.5">
      <c r="G64" s="426"/>
      <c r="H64" s="426"/>
      <c r="I64" s="426"/>
      <c r="J64" s="426"/>
      <c r="K64" s="221"/>
      <c r="L64" s="426"/>
      <c r="M64" s="426"/>
    </row>
    <row r="65" spans="7:13" ht="13.5">
      <c r="G65" s="426"/>
      <c r="H65" s="426"/>
      <c r="I65" s="426"/>
      <c r="J65" s="426"/>
      <c r="K65" s="221"/>
      <c r="L65" s="426"/>
      <c r="M65" s="426"/>
    </row>
    <row r="66" spans="7:13" ht="13.5">
      <c r="G66" s="426"/>
      <c r="H66" s="426"/>
      <c r="I66" s="426"/>
      <c r="J66" s="426"/>
      <c r="K66" s="221"/>
      <c r="L66" s="426"/>
      <c r="M66" s="426"/>
    </row>
    <row r="67" spans="7:13" ht="13.5">
      <c r="G67" s="426"/>
      <c r="H67" s="426"/>
      <c r="I67" s="426"/>
      <c r="J67" s="426"/>
      <c r="K67" s="221"/>
      <c r="L67" s="426"/>
      <c r="M67" s="426"/>
    </row>
    <row r="68" spans="7:13" ht="13.5">
      <c r="G68" s="426"/>
      <c r="H68" s="426"/>
      <c r="I68" s="426"/>
      <c r="J68" s="426"/>
      <c r="K68" s="221"/>
      <c r="L68" s="426"/>
      <c r="M68" s="426"/>
    </row>
    <row r="69" spans="7:13" ht="13.5">
      <c r="G69" s="426"/>
      <c r="H69" s="426"/>
      <c r="I69" s="426"/>
      <c r="J69" s="426"/>
      <c r="K69" s="221"/>
      <c r="L69" s="426"/>
      <c r="M69" s="426"/>
    </row>
    <row r="70" spans="7:13" ht="13.5">
      <c r="G70" s="426"/>
      <c r="H70" s="426"/>
      <c r="I70" s="426"/>
      <c r="J70" s="426"/>
      <c r="K70" s="221"/>
      <c r="L70" s="426"/>
      <c r="M70" s="426"/>
    </row>
    <row r="71" spans="7:13" ht="13.5">
      <c r="G71" s="426"/>
      <c r="H71" s="426"/>
      <c r="I71" s="426"/>
      <c r="J71" s="426"/>
      <c r="K71" s="221"/>
      <c r="L71" s="426"/>
      <c r="M71" s="426"/>
    </row>
  </sheetData>
  <mergeCells count="78">
    <mergeCell ref="N21:N22"/>
    <mergeCell ref="N23:N24"/>
    <mergeCell ref="N28:N30"/>
    <mergeCell ref="N7:N8"/>
    <mergeCell ref="N9:N10"/>
    <mergeCell ref="N14:N16"/>
    <mergeCell ref="N17:N18"/>
    <mergeCell ref="L70:L71"/>
    <mergeCell ref="M70:M71"/>
    <mergeCell ref="G68:G69"/>
    <mergeCell ref="H68:H69"/>
    <mergeCell ref="G70:G71"/>
    <mergeCell ref="H70:H71"/>
    <mergeCell ref="I70:I71"/>
    <mergeCell ref="J70:J71"/>
    <mergeCell ref="I68:I69"/>
    <mergeCell ref="J68:J69"/>
    <mergeCell ref="L64:L65"/>
    <mergeCell ref="M64:M65"/>
    <mergeCell ref="L66:L67"/>
    <mergeCell ref="M66:M67"/>
    <mergeCell ref="L68:L69"/>
    <mergeCell ref="M68:M69"/>
    <mergeCell ref="G66:G67"/>
    <mergeCell ref="H66:H67"/>
    <mergeCell ref="I66:I67"/>
    <mergeCell ref="J66:J67"/>
    <mergeCell ref="G64:G65"/>
    <mergeCell ref="H64:H65"/>
    <mergeCell ref="I64:I65"/>
    <mergeCell ref="J64:J65"/>
    <mergeCell ref="B32:J32"/>
    <mergeCell ref="C34:J34"/>
    <mergeCell ref="D36:J36"/>
    <mergeCell ref="C38:J38"/>
    <mergeCell ref="B28:J30"/>
    <mergeCell ref="K28:K30"/>
    <mergeCell ref="L28:L30"/>
    <mergeCell ref="M28:M30"/>
    <mergeCell ref="C23:J24"/>
    <mergeCell ref="K23:K24"/>
    <mergeCell ref="L23:L24"/>
    <mergeCell ref="M23:M24"/>
    <mergeCell ref="D21:J22"/>
    <mergeCell ref="K21:K22"/>
    <mergeCell ref="L21:L22"/>
    <mergeCell ref="M21:M22"/>
    <mergeCell ref="R18:AC18"/>
    <mergeCell ref="C19:J20"/>
    <mergeCell ref="K19:K20"/>
    <mergeCell ref="L19:L20"/>
    <mergeCell ref="M19:M20"/>
    <mergeCell ref="B17:J18"/>
    <mergeCell ref="K17:K18"/>
    <mergeCell ref="L17:L18"/>
    <mergeCell ref="M17:M18"/>
    <mergeCell ref="N19:N20"/>
    <mergeCell ref="B14:J16"/>
    <mergeCell ref="K14:K16"/>
    <mergeCell ref="L14:L16"/>
    <mergeCell ref="M14:M16"/>
    <mergeCell ref="R11:AM11"/>
    <mergeCell ref="D12:I12"/>
    <mergeCell ref="Q12:AB12"/>
    <mergeCell ref="D9:J10"/>
    <mergeCell ref="K9:K10"/>
    <mergeCell ref="L9:L10"/>
    <mergeCell ref="M9:M10"/>
    <mergeCell ref="C7:J8"/>
    <mergeCell ref="K7:K8"/>
    <mergeCell ref="L7:L8"/>
    <mergeCell ref="M7:M8"/>
    <mergeCell ref="A1:U1"/>
    <mergeCell ref="B4:J6"/>
    <mergeCell ref="K4:K6"/>
    <mergeCell ref="L4:L6"/>
    <mergeCell ref="M4:M6"/>
    <mergeCell ref="N4:N6"/>
  </mergeCells>
  <printOptions/>
  <pageMargins left="0.75" right="0.75" top="1" bottom="1" header="0.512" footer="0.512"/>
  <pageSetup horizontalDpi="300" verticalDpi="300" orientation="landscape" paperSize="9" scale="71" r:id="rId2"/>
  <drawing r:id="rId1"/>
</worksheet>
</file>

<file path=xl/worksheets/sheet2.xml><?xml version="1.0" encoding="utf-8"?>
<worksheet xmlns="http://schemas.openxmlformats.org/spreadsheetml/2006/main" xmlns:r="http://schemas.openxmlformats.org/officeDocument/2006/relationships">
  <dimension ref="A2:K44"/>
  <sheetViews>
    <sheetView view="pageBreakPreview" zoomScale="85" zoomScaleSheetLayoutView="85" workbookViewId="0" topLeftCell="A19">
      <selection activeCell="J35" sqref="J35"/>
    </sheetView>
  </sheetViews>
  <sheetFormatPr defaultColWidth="9.00390625" defaultRowHeight="13.5"/>
  <cols>
    <col min="1" max="1" width="51.75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2" ht="18.75">
      <c r="D2" s="1" t="s">
        <v>50</v>
      </c>
    </row>
    <row r="3" ht="12" thickBot="1">
      <c r="K3" s="3" t="s">
        <v>19</v>
      </c>
    </row>
    <row r="4" spans="1:11" ht="12" customHeight="1" thickBot="1">
      <c r="A4" s="272" t="s">
        <v>51</v>
      </c>
      <c r="B4" s="274" t="s">
        <v>381</v>
      </c>
      <c r="C4" s="193"/>
      <c r="D4" s="274" t="s">
        <v>382</v>
      </c>
      <c r="E4" s="193"/>
      <c r="F4" s="274" t="s">
        <v>383</v>
      </c>
      <c r="G4" s="194"/>
      <c r="H4" s="274" t="s">
        <v>384</v>
      </c>
      <c r="I4" s="195"/>
      <c r="J4" s="274" t="s">
        <v>385</v>
      </c>
      <c r="K4" s="195"/>
    </row>
    <row r="5" spans="1:11" ht="24.75" customHeight="1" thickBot="1">
      <c r="A5" s="273"/>
      <c r="B5" s="275"/>
      <c r="C5" s="4" t="s">
        <v>52</v>
      </c>
      <c r="D5" s="275"/>
      <c r="E5" s="4" t="s">
        <v>52</v>
      </c>
      <c r="F5" s="275"/>
      <c r="G5" s="4" t="s">
        <v>52</v>
      </c>
      <c r="H5" s="275"/>
      <c r="I5" s="4" t="s">
        <v>52</v>
      </c>
      <c r="J5" s="275"/>
      <c r="K5" s="4" t="s">
        <v>52</v>
      </c>
    </row>
    <row r="6" spans="1:11" ht="24" customHeight="1">
      <c r="A6" s="5" t="s">
        <v>53</v>
      </c>
      <c r="B6" s="6">
        <v>534892.8</v>
      </c>
      <c r="C6" s="7">
        <v>-1.635399</v>
      </c>
      <c r="D6" s="6">
        <v>354622.99347</v>
      </c>
      <c r="E6" s="7">
        <v>-33.702044</v>
      </c>
      <c r="F6" s="6">
        <v>321187.75</v>
      </c>
      <c r="G6" s="7">
        <v>-9.428391</v>
      </c>
      <c r="H6" s="6">
        <v>437275.41</v>
      </c>
      <c r="I6" s="7">
        <v>36.14324</v>
      </c>
      <c r="J6" s="6">
        <v>452747.67</v>
      </c>
      <c r="K6" s="7">
        <v>3.538333</v>
      </c>
    </row>
    <row r="7" spans="1:11" ht="24" customHeight="1">
      <c r="A7" s="8" t="s">
        <v>54</v>
      </c>
      <c r="B7" s="6">
        <v>238903.11</v>
      </c>
      <c r="C7" s="7">
        <v>0.351541</v>
      </c>
      <c r="D7" s="6">
        <v>101844.07</v>
      </c>
      <c r="E7" s="7">
        <v>-57.370136</v>
      </c>
      <c r="F7" s="6">
        <v>91102.17</v>
      </c>
      <c r="G7" s="7">
        <v>-10.547399</v>
      </c>
      <c r="H7" s="6">
        <v>158083.48</v>
      </c>
      <c r="I7" s="7">
        <v>73.523287</v>
      </c>
      <c r="J7" s="6">
        <v>148508.48</v>
      </c>
      <c r="K7" s="7">
        <v>-6.056926</v>
      </c>
    </row>
    <row r="8" spans="1:11" ht="24" customHeight="1">
      <c r="A8" s="8" t="s">
        <v>55</v>
      </c>
      <c r="B8" s="6">
        <v>12367.15</v>
      </c>
      <c r="C8" s="7">
        <v>-5.467414</v>
      </c>
      <c r="D8" s="6">
        <v>13510.2</v>
      </c>
      <c r="E8" s="7">
        <v>9.242631</v>
      </c>
      <c r="F8" s="6">
        <v>15261.74</v>
      </c>
      <c r="G8" s="7">
        <v>12.964575</v>
      </c>
      <c r="H8" s="6">
        <v>14575.88</v>
      </c>
      <c r="I8" s="7">
        <v>-4.493983</v>
      </c>
      <c r="J8" s="6">
        <v>17223.61</v>
      </c>
      <c r="K8" s="7">
        <v>18.165147</v>
      </c>
    </row>
    <row r="9" spans="1:11" ht="24" customHeight="1">
      <c r="A9" s="8" t="s">
        <v>56</v>
      </c>
      <c r="B9" s="6">
        <v>36291.83</v>
      </c>
      <c r="C9" s="7">
        <v>-3.452856</v>
      </c>
      <c r="D9" s="6">
        <v>22304.26</v>
      </c>
      <c r="E9" s="7">
        <v>-38.541925</v>
      </c>
      <c r="F9" s="6">
        <v>25848.61</v>
      </c>
      <c r="G9" s="7">
        <v>15.890911</v>
      </c>
      <c r="H9" s="6">
        <v>30347.86</v>
      </c>
      <c r="I9" s="7">
        <v>17.406158</v>
      </c>
      <c r="J9" s="6">
        <v>34452.12</v>
      </c>
      <c r="K9" s="7">
        <v>13.524051</v>
      </c>
    </row>
    <row r="10" spans="1:11" s="10" customFormat="1" ht="24" customHeight="1">
      <c r="A10" s="9" t="s">
        <v>57</v>
      </c>
      <c r="B10" s="6">
        <v>2969.67</v>
      </c>
      <c r="C10" s="7">
        <v>-32.150674</v>
      </c>
      <c r="D10" s="6">
        <v>-1494.62</v>
      </c>
      <c r="E10" s="7">
        <v>-150.329498</v>
      </c>
      <c r="F10" s="6">
        <v>271.16</v>
      </c>
      <c r="G10" s="7" t="s">
        <v>58</v>
      </c>
      <c r="H10" s="6">
        <v>3335.41</v>
      </c>
      <c r="I10" s="7">
        <v>1130.052368</v>
      </c>
      <c r="J10" s="6">
        <v>5517.09</v>
      </c>
      <c r="K10" s="7">
        <v>65.40965</v>
      </c>
    </row>
    <row r="11" spans="1:11" s="10" customFormat="1" ht="24" customHeight="1">
      <c r="A11" s="9" t="s">
        <v>59</v>
      </c>
      <c r="B11" s="6">
        <v>18736.15</v>
      </c>
      <c r="C11" s="7">
        <v>-5.738647</v>
      </c>
      <c r="D11" s="6">
        <v>12285.37</v>
      </c>
      <c r="E11" s="7">
        <v>-34.429592</v>
      </c>
      <c r="F11" s="6">
        <v>-957.55</v>
      </c>
      <c r="G11" s="7">
        <v>-107.79423</v>
      </c>
      <c r="H11" s="6">
        <v>5303.12</v>
      </c>
      <c r="I11" s="7" t="s">
        <v>58</v>
      </c>
      <c r="J11" s="6">
        <v>3127.37</v>
      </c>
      <c r="K11" s="7">
        <v>-41.027735</v>
      </c>
    </row>
    <row r="12" spans="1:11" ht="24" customHeight="1">
      <c r="A12" s="8" t="s">
        <v>60</v>
      </c>
      <c r="B12" s="6">
        <v>9274.26</v>
      </c>
      <c r="C12" s="7">
        <v>28.485277</v>
      </c>
      <c r="D12" s="6">
        <v>6611.18</v>
      </c>
      <c r="E12" s="7">
        <v>-28.714744</v>
      </c>
      <c r="F12" s="6">
        <v>2790.43</v>
      </c>
      <c r="G12" s="7">
        <v>-57.792255</v>
      </c>
      <c r="H12" s="6">
        <v>5552.11</v>
      </c>
      <c r="I12" s="7">
        <v>98.969693</v>
      </c>
      <c r="J12" s="6">
        <v>6419.81</v>
      </c>
      <c r="K12" s="7">
        <v>15.628293</v>
      </c>
    </row>
    <row r="13" spans="1:11" ht="24" customHeight="1">
      <c r="A13" s="8" t="s">
        <v>318</v>
      </c>
      <c r="B13" s="6" t="s">
        <v>20</v>
      </c>
      <c r="C13" s="7" t="s">
        <v>20</v>
      </c>
      <c r="D13" s="6" t="s">
        <v>20</v>
      </c>
      <c r="E13" s="7" t="s">
        <v>20</v>
      </c>
      <c r="F13" s="6">
        <v>1170.53</v>
      </c>
      <c r="G13" s="7" t="s">
        <v>20</v>
      </c>
      <c r="H13" s="6">
        <v>2032.38</v>
      </c>
      <c r="I13" s="7">
        <v>73.62904</v>
      </c>
      <c r="J13" s="6">
        <v>2704.4</v>
      </c>
      <c r="K13" s="7">
        <v>33.065667</v>
      </c>
    </row>
    <row r="14" spans="1:11" ht="24" customHeight="1">
      <c r="A14" s="8" t="s">
        <v>319</v>
      </c>
      <c r="B14" s="6" t="s">
        <v>20</v>
      </c>
      <c r="C14" s="7" t="s">
        <v>20</v>
      </c>
      <c r="D14" s="6" t="s">
        <v>20</v>
      </c>
      <c r="E14" s="7" t="s">
        <v>20</v>
      </c>
      <c r="F14" s="6">
        <v>-111.11</v>
      </c>
      <c r="G14" s="7" t="s">
        <v>20</v>
      </c>
      <c r="H14" s="6">
        <v>8030.44</v>
      </c>
      <c r="I14" s="7" t="s">
        <v>58</v>
      </c>
      <c r="J14" s="6">
        <v>11294.29</v>
      </c>
      <c r="K14" s="7">
        <v>40.643477</v>
      </c>
    </row>
    <row r="15" spans="1:11" ht="24" customHeight="1">
      <c r="A15" s="8" t="s">
        <v>320</v>
      </c>
      <c r="B15" s="6" t="s">
        <v>20</v>
      </c>
      <c r="C15" s="7" t="s">
        <v>20</v>
      </c>
      <c r="D15" s="6" t="s">
        <v>20</v>
      </c>
      <c r="E15" s="7" t="s">
        <v>20</v>
      </c>
      <c r="F15" s="6">
        <v>6420.37</v>
      </c>
      <c r="G15" s="7" t="s">
        <v>20</v>
      </c>
      <c r="H15" s="6">
        <v>9026.02</v>
      </c>
      <c r="I15" s="7">
        <v>40.58411</v>
      </c>
      <c r="J15" s="6">
        <v>9113.95</v>
      </c>
      <c r="K15" s="7">
        <v>0.974184</v>
      </c>
    </row>
    <row r="16" spans="1:11" ht="24" customHeight="1">
      <c r="A16" s="8" t="s">
        <v>321</v>
      </c>
      <c r="B16" s="6">
        <v>21249.37</v>
      </c>
      <c r="C16" s="7">
        <v>5.738565</v>
      </c>
      <c r="D16" s="6">
        <v>3161.69</v>
      </c>
      <c r="E16" s="7">
        <v>-85.121018</v>
      </c>
      <c r="F16" s="6">
        <v>5638.47</v>
      </c>
      <c r="G16" s="7">
        <v>78.337218</v>
      </c>
      <c r="H16" s="6">
        <v>14911.26</v>
      </c>
      <c r="I16" s="7">
        <v>164.455783</v>
      </c>
      <c r="J16" s="6">
        <v>11015.55</v>
      </c>
      <c r="K16" s="7">
        <v>-26.125961</v>
      </c>
    </row>
    <row r="17" spans="1:11" ht="24" customHeight="1">
      <c r="A17" s="8" t="s">
        <v>322</v>
      </c>
      <c r="B17" s="6">
        <v>11807.2</v>
      </c>
      <c r="C17" s="7">
        <v>-11.310016</v>
      </c>
      <c r="D17" s="6">
        <v>-2022.68</v>
      </c>
      <c r="E17" s="7">
        <v>-117.130903</v>
      </c>
      <c r="F17" s="6">
        <v>-1460.82</v>
      </c>
      <c r="G17" s="7" t="s">
        <v>58</v>
      </c>
      <c r="H17" s="6">
        <v>9182.63</v>
      </c>
      <c r="I17" s="7" t="s">
        <v>58</v>
      </c>
      <c r="J17" s="6">
        <v>3337.53</v>
      </c>
      <c r="K17" s="7">
        <v>-63.653877</v>
      </c>
    </row>
    <row r="18" spans="1:11" ht="24" customHeight="1">
      <c r="A18" s="11" t="s">
        <v>323</v>
      </c>
      <c r="B18" s="6">
        <v>43344.42</v>
      </c>
      <c r="C18" s="7">
        <v>12.4989</v>
      </c>
      <c r="D18" s="6">
        <v>4999.22</v>
      </c>
      <c r="E18" s="7">
        <v>-88.466289</v>
      </c>
      <c r="F18" s="6">
        <v>12124.19</v>
      </c>
      <c r="G18" s="7">
        <v>142.521633</v>
      </c>
      <c r="H18" s="6">
        <v>21656.97</v>
      </c>
      <c r="I18" s="7">
        <v>78.626119</v>
      </c>
      <c r="J18" s="6">
        <v>17901.35</v>
      </c>
      <c r="K18" s="7">
        <v>-17.341392</v>
      </c>
    </row>
    <row r="19" spans="1:11" ht="24" customHeight="1">
      <c r="A19" s="8" t="s">
        <v>61</v>
      </c>
      <c r="B19" s="6">
        <v>295989.69</v>
      </c>
      <c r="C19" s="7">
        <v>-3.182645</v>
      </c>
      <c r="D19" s="6">
        <v>252778.92347</v>
      </c>
      <c r="E19" s="7">
        <v>-14.59874</v>
      </c>
      <c r="F19" s="6">
        <v>230085.58</v>
      </c>
      <c r="G19" s="7">
        <v>-8.977546</v>
      </c>
      <c r="H19" s="6">
        <v>279191.93</v>
      </c>
      <c r="I19" s="7">
        <v>21.342646</v>
      </c>
      <c r="J19" s="6">
        <v>304239.19</v>
      </c>
      <c r="K19" s="7">
        <v>8.971341</v>
      </c>
    </row>
    <row r="20" spans="1:11" ht="24" customHeight="1">
      <c r="A20" s="8" t="s">
        <v>62</v>
      </c>
      <c r="B20" s="6">
        <v>23084.93</v>
      </c>
      <c r="C20" s="7">
        <v>-7.436944</v>
      </c>
      <c r="D20" s="6">
        <v>16434.9</v>
      </c>
      <c r="E20" s="7">
        <v>-28.806802</v>
      </c>
      <c r="F20" s="6">
        <v>15683.71</v>
      </c>
      <c r="G20" s="7">
        <v>-4.5707</v>
      </c>
      <c r="H20" s="6">
        <v>18121.68</v>
      </c>
      <c r="I20" s="7">
        <v>15.5446</v>
      </c>
      <c r="J20" s="6">
        <v>17314.78</v>
      </c>
      <c r="K20" s="7">
        <v>-4.452678</v>
      </c>
    </row>
    <row r="21" spans="1:11" ht="24" customHeight="1">
      <c r="A21" s="8" t="s">
        <v>63</v>
      </c>
      <c r="B21" s="6">
        <v>89336</v>
      </c>
      <c r="C21" s="7">
        <v>-1.885435</v>
      </c>
      <c r="D21" s="6">
        <v>70871.68</v>
      </c>
      <c r="E21" s="7">
        <v>-20.668398</v>
      </c>
      <c r="F21" s="6">
        <v>61071.35</v>
      </c>
      <c r="G21" s="7">
        <v>-13.828274</v>
      </c>
      <c r="H21" s="6">
        <v>77683.68</v>
      </c>
      <c r="I21" s="7">
        <v>27.201511</v>
      </c>
      <c r="J21" s="6">
        <v>102885.93</v>
      </c>
      <c r="K21" s="7">
        <v>32.442142</v>
      </c>
    </row>
    <row r="22" spans="1:11" ht="24" customHeight="1">
      <c r="A22" s="8" t="s">
        <v>64</v>
      </c>
      <c r="B22" s="6">
        <v>34265.48</v>
      </c>
      <c r="C22" s="7">
        <v>-1.103247</v>
      </c>
      <c r="D22" s="6">
        <v>29236.24347</v>
      </c>
      <c r="E22" s="7">
        <v>-14.677269</v>
      </c>
      <c r="F22" s="6">
        <v>30926.21</v>
      </c>
      <c r="G22" s="7">
        <v>5.780382</v>
      </c>
      <c r="H22" s="6">
        <v>33244.38</v>
      </c>
      <c r="I22" s="7">
        <v>7.49581</v>
      </c>
      <c r="J22" s="6">
        <v>33080</v>
      </c>
      <c r="K22" s="7">
        <v>-0.49446</v>
      </c>
    </row>
    <row r="23" spans="1:11" ht="24" customHeight="1">
      <c r="A23" s="8" t="s">
        <v>65</v>
      </c>
      <c r="B23" s="6" t="s">
        <v>66</v>
      </c>
      <c r="C23" s="7" t="s">
        <v>67</v>
      </c>
      <c r="D23" s="6" t="s">
        <v>68</v>
      </c>
      <c r="E23" s="7" t="s">
        <v>69</v>
      </c>
      <c r="F23" s="6">
        <v>4675</v>
      </c>
      <c r="G23" s="7">
        <v>17.9</v>
      </c>
      <c r="H23" s="6">
        <v>7874.62</v>
      </c>
      <c r="I23" s="7">
        <v>68.450438</v>
      </c>
      <c r="J23" s="6">
        <v>9322.09</v>
      </c>
      <c r="K23" s="7">
        <v>18.381458</v>
      </c>
    </row>
    <row r="24" spans="1:11" ht="24" customHeight="1">
      <c r="A24" s="8" t="s">
        <v>70</v>
      </c>
      <c r="B24" s="6">
        <v>37558.3</v>
      </c>
      <c r="C24" s="7">
        <v>-1.872989</v>
      </c>
      <c r="D24" s="6">
        <v>35533.6</v>
      </c>
      <c r="E24" s="7">
        <v>-5.390819</v>
      </c>
      <c r="F24" s="6">
        <v>39870.36</v>
      </c>
      <c r="G24" s="7">
        <v>12.204674</v>
      </c>
      <c r="H24" s="6">
        <v>43897.38</v>
      </c>
      <c r="I24" s="7">
        <v>10.100285</v>
      </c>
      <c r="J24" s="6">
        <v>42317.73</v>
      </c>
      <c r="K24" s="7">
        <v>-3.598506</v>
      </c>
    </row>
    <row r="25" spans="1:11" ht="24" customHeight="1">
      <c r="A25" s="8" t="s">
        <v>71</v>
      </c>
      <c r="B25" s="6">
        <v>30713.37</v>
      </c>
      <c r="C25" s="7">
        <v>2.963453</v>
      </c>
      <c r="D25" s="6">
        <v>19563.52</v>
      </c>
      <c r="E25" s="7">
        <v>-36.30292</v>
      </c>
      <c r="F25" s="6">
        <v>12386.04</v>
      </c>
      <c r="G25" s="7">
        <v>-36.688081</v>
      </c>
      <c r="H25" s="6">
        <v>19714.38</v>
      </c>
      <c r="I25" s="7">
        <v>59.166126</v>
      </c>
      <c r="J25" s="6">
        <v>21302.84</v>
      </c>
      <c r="K25" s="7">
        <v>8.057367</v>
      </c>
    </row>
    <row r="26" spans="1:11" ht="24" customHeight="1">
      <c r="A26" s="8" t="s">
        <v>72</v>
      </c>
      <c r="B26" s="6">
        <v>4691.72</v>
      </c>
      <c r="C26" s="7">
        <v>-58.940655</v>
      </c>
      <c r="D26" s="6">
        <v>-17.66</v>
      </c>
      <c r="E26" s="7">
        <v>-100.376408</v>
      </c>
      <c r="F26" s="6">
        <v>7316.4</v>
      </c>
      <c r="G26" s="7" t="s">
        <v>58</v>
      </c>
      <c r="H26" s="6">
        <v>9619.99</v>
      </c>
      <c r="I26" s="7">
        <v>31.485293</v>
      </c>
      <c r="J26" s="6">
        <v>-10957.13</v>
      </c>
      <c r="K26" s="7">
        <v>-213.899599</v>
      </c>
    </row>
    <row r="27" spans="1:11" ht="24" customHeight="1">
      <c r="A27" s="8" t="s">
        <v>73</v>
      </c>
      <c r="B27" s="6">
        <v>60205.63</v>
      </c>
      <c r="C27" s="7">
        <v>2.056016</v>
      </c>
      <c r="D27" s="6">
        <v>66606.22</v>
      </c>
      <c r="E27" s="7">
        <v>10.631215</v>
      </c>
      <c r="F27" s="6">
        <v>49379.23</v>
      </c>
      <c r="G27" s="7">
        <v>-25.863936</v>
      </c>
      <c r="H27" s="6">
        <v>57464.26</v>
      </c>
      <c r="I27" s="7">
        <v>16.373342</v>
      </c>
      <c r="J27" s="6">
        <v>75338.41</v>
      </c>
      <c r="K27" s="7">
        <v>31.104812</v>
      </c>
    </row>
    <row r="28" spans="1:11" ht="12" customHeight="1" thickBot="1">
      <c r="A28" s="8"/>
      <c r="B28" s="6"/>
      <c r="C28" s="7"/>
      <c r="D28" s="6"/>
      <c r="E28" s="7"/>
      <c r="F28" s="6"/>
      <c r="G28" s="7"/>
      <c r="H28" s="6"/>
      <c r="I28" s="7"/>
      <c r="J28" s="6"/>
      <c r="K28" s="7"/>
    </row>
    <row r="29" spans="1:11" ht="24" customHeight="1">
      <c r="A29" s="5" t="s">
        <v>74</v>
      </c>
      <c r="B29" s="12"/>
      <c r="C29" s="13"/>
      <c r="D29" s="12"/>
      <c r="E29" s="13"/>
      <c r="F29" s="12"/>
      <c r="G29" s="13"/>
      <c r="H29" s="12"/>
      <c r="I29" s="13"/>
      <c r="J29" s="12"/>
      <c r="K29" s="13"/>
    </row>
    <row r="30" spans="1:11" ht="24" customHeight="1">
      <c r="A30" s="8" t="s">
        <v>75</v>
      </c>
      <c r="B30" s="6">
        <v>322789.73</v>
      </c>
      <c r="C30" s="7">
        <v>-1.690864</v>
      </c>
      <c r="D30" s="6">
        <v>194301.68</v>
      </c>
      <c r="E30" s="7">
        <v>-39.805495</v>
      </c>
      <c r="F30" s="6">
        <v>178979.02</v>
      </c>
      <c r="G30" s="7">
        <v>-7.886015</v>
      </c>
      <c r="H30" s="6">
        <v>259345</v>
      </c>
      <c r="I30" s="7">
        <v>44.896176</v>
      </c>
      <c r="J30" s="6">
        <v>239824.69</v>
      </c>
      <c r="K30" s="7">
        <v>-7.52667</v>
      </c>
    </row>
    <row r="31" spans="1:11" ht="24" customHeight="1">
      <c r="A31" s="8" t="s">
        <v>76</v>
      </c>
      <c r="B31" s="6">
        <v>73845.26</v>
      </c>
      <c r="C31" s="7">
        <v>-9.161925</v>
      </c>
      <c r="D31" s="6">
        <v>54269.98347</v>
      </c>
      <c r="E31" s="7">
        <v>-26.508508</v>
      </c>
      <c r="F31" s="6">
        <v>57366.66</v>
      </c>
      <c r="G31" s="7">
        <v>5.706058</v>
      </c>
      <c r="H31" s="6">
        <v>71624</v>
      </c>
      <c r="I31" s="7">
        <v>24.863613</v>
      </c>
      <c r="J31" s="6">
        <v>75000.56</v>
      </c>
      <c r="K31" s="7">
        <v>4.714768</v>
      </c>
    </row>
    <row r="32" spans="1:11" ht="24" customHeight="1">
      <c r="A32" s="8" t="s">
        <v>77</v>
      </c>
      <c r="B32" s="6">
        <v>126487.53</v>
      </c>
      <c r="C32" s="7">
        <v>-0.515084</v>
      </c>
      <c r="D32" s="6">
        <v>100752.84</v>
      </c>
      <c r="E32" s="7">
        <v>-20.345634</v>
      </c>
      <c r="F32" s="6">
        <v>91335</v>
      </c>
      <c r="G32" s="7">
        <v>-9.347469</v>
      </c>
      <c r="H32" s="6">
        <v>102785.15</v>
      </c>
      <c r="I32" s="7">
        <v>12.536432</v>
      </c>
      <c r="J32" s="6">
        <v>115162.23</v>
      </c>
      <c r="K32" s="7">
        <v>12.041701</v>
      </c>
    </row>
    <row r="33" spans="1:11" ht="24" customHeight="1" thickBot="1">
      <c r="A33" s="14" t="s">
        <v>78</v>
      </c>
      <c r="B33" s="15">
        <v>11770.28</v>
      </c>
      <c r="C33" s="16">
        <v>67.940051</v>
      </c>
      <c r="D33" s="15">
        <v>5298.49</v>
      </c>
      <c r="E33" s="16">
        <v>-54.984164</v>
      </c>
      <c r="F33" s="15">
        <v>-6492.93</v>
      </c>
      <c r="G33" s="16">
        <v>-222.543026</v>
      </c>
      <c r="H33" s="15">
        <v>3521.88</v>
      </c>
      <c r="I33" s="16" t="s">
        <v>58</v>
      </c>
      <c r="J33" s="15">
        <v>22760.19</v>
      </c>
      <c r="K33" s="16">
        <v>546.25115</v>
      </c>
    </row>
    <row r="35" s="22" customFormat="1" ht="11.25">
      <c r="A35" s="22" t="s">
        <v>79</v>
      </c>
    </row>
    <row r="36" spans="1:11" ht="11.25" customHeight="1">
      <c r="A36" s="278" t="s">
        <v>80</v>
      </c>
      <c r="B36" s="278"/>
      <c r="C36" s="278"/>
      <c r="D36" s="278"/>
      <c r="E36" s="278"/>
      <c r="F36" s="278"/>
      <c r="G36" s="278"/>
      <c r="H36" s="278"/>
      <c r="I36" s="278"/>
      <c r="J36" s="278"/>
      <c r="K36" s="278"/>
    </row>
    <row r="37" spans="1:11" ht="11.25" customHeight="1">
      <c r="A37" s="277" t="s">
        <v>324</v>
      </c>
      <c r="B37" s="277"/>
      <c r="C37" s="277"/>
      <c r="D37" s="277"/>
      <c r="E37" s="277"/>
      <c r="F37" s="277"/>
      <c r="G37" s="277"/>
      <c r="H37" s="277"/>
      <c r="I37" s="277"/>
      <c r="J37" s="277"/>
      <c r="K37" s="277"/>
    </row>
    <row r="38" spans="1:11" ht="11.25" customHeight="1">
      <c r="A38" s="33" t="s">
        <v>378</v>
      </c>
      <c r="B38" s="23"/>
      <c r="C38" s="23"/>
      <c r="D38" s="23"/>
      <c r="E38" s="23"/>
      <c r="F38" s="23"/>
      <c r="G38" s="23"/>
      <c r="H38" s="23"/>
      <c r="I38" s="23"/>
      <c r="J38" s="23"/>
      <c r="K38" s="23"/>
    </row>
    <row r="39" spans="1:11" ht="11.25" customHeight="1">
      <c r="A39" s="276" t="s">
        <v>81</v>
      </c>
      <c r="B39" s="276"/>
      <c r="C39" s="276"/>
      <c r="D39" s="276"/>
      <c r="E39" s="276"/>
      <c r="F39" s="276"/>
      <c r="G39" s="276"/>
      <c r="H39" s="276"/>
      <c r="I39" s="276"/>
      <c r="J39" s="276"/>
      <c r="K39" s="276"/>
    </row>
    <row r="40" spans="1:11" ht="11.25" customHeight="1">
      <c r="A40" s="276"/>
      <c r="B40" s="276"/>
      <c r="C40" s="276"/>
      <c r="D40" s="276"/>
      <c r="E40" s="276"/>
      <c r="F40" s="276"/>
      <c r="G40" s="276"/>
      <c r="H40" s="276"/>
      <c r="I40" s="276"/>
      <c r="J40" s="276"/>
      <c r="K40" s="276"/>
    </row>
    <row r="41" spans="1:11" ht="11.25" customHeight="1">
      <c r="A41" s="277"/>
      <c r="B41" s="277"/>
      <c r="C41" s="277"/>
      <c r="D41" s="277"/>
      <c r="E41" s="277"/>
      <c r="F41" s="277"/>
      <c r="G41" s="277"/>
      <c r="H41" s="277"/>
      <c r="I41" s="277"/>
      <c r="J41" s="277"/>
      <c r="K41" s="277"/>
    </row>
    <row r="42" spans="1:11" ht="11.25" customHeight="1">
      <c r="A42" s="277"/>
      <c r="B42" s="277"/>
      <c r="C42" s="277"/>
      <c r="D42" s="277"/>
      <c r="E42" s="277"/>
      <c r="F42" s="277"/>
      <c r="G42" s="277"/>
      <c r="H42" s="277"/>
      <c r="I42" s="277"/>
      <c r="J42" s="277"/>
      <c r="K42" s="277"/>
    </row>
    <row r="43" ht="11.25">
      <c r="A43" s="20"/>
    </row>
    <row r="44" ht="11.25">
      <c r="A44" s="25"/>
    </row>
  </sheetData>
  <mergeCells count="12">
    <mergeCell ref="A36:K36"/>
    <mergeCell ref="A37:K37"/>
    <mergeCell ref="A4:A5"/>
    <mergeCell ref="F4:F5"/>
    <mergeCell ref="D4:D5"/>
    <mergeCell ref="B4:B5"/>
    <mergeCell ref="H4:H5"/>
    <mergeCell ref="J4:J5"/>
    <mergeCell ref="A39:K39"/>
    <mergeCell ref="A40:K40"/>
    <mergeCell ref="A41:K41"/>
    <mergeCell ref="A42:K42"/>
  </mergeCells>
  <printOptions/>
  <pageMargins left="0.75" right="0.75" top="1" bottom="1" header="0.512" footer="0.512"/>
  <pageSetup horizontalDpi="300" verticalDpi="300" orientation="landscape"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K11"/>
  <sheetViews>
    <sheetView view="pageBreakPreview" zoomScaleSheetLayoutView="100" workbookViewId="0" topLeftCell="A1">
      <selection activeCell="J21" sqref="J21"/>
    </sheetView>
  </sheetViews>
  <sheetFormatPr defaultColWidth="9.00390625" defaultRowHeight="13.5"/>
  <cols>
    <col min="1" max="1" width="26.87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spans="1:4" ht="18.75">
      <c r="A1" s="26" t="s">
        <v>82</v>
      </c>
      <c r="D1" s="1" t="s">
        <v>83</v>
      </c>
    </row>
    <row r="3" ht="12" thickBot="1">
      <c r="K3" s="3" t="s">
        <v>19</v>
      </c>
    </row>
    <row r="4" spans="1:11" ht="12" customHeight="1" thickBot="1">
      <c r="A4" s="272" t="s">
        <v>51</v>
      </c>
      <c r="B4" s="274">
        <v>2007</v>
      </c>
      <c r="C4" s="193"/>
      <c r="D4" s="274">
        <v>2008</v>
      </c>
      <c r="E4" s="194"/>
      <c r="F4" s="274">
        <v>2009</v>
      </c>
      <c r="G4" s="195"/>
      <c r="H4" s="274" t="s">
        <v>309</v>
      </c>
      <c r="I4" s="195"/>
      <c r="J4" s="274" t="s">
        <v>386</v>
      </c>
      <c r="K4" s="195"/>
    </row>
    <row r="5" spans="1:11" ht="24.75" customHeight="1" thickBot="1">
      <c r="A5" s="273"/>
      <c r="B5" s="275"/>
      <c r="C5" s="4" t="s">
        <v>52</v>
      </c>
      <c r="D5" s="275"/>
      <c r="E5" s="4" t="s">
        <v>52</v>
      </c>
      <c r="F5" s="275"/>
      <c r="G5" s="4" t="s">
        <v>52</v>
      </c>
      <c r="H5" s="275"/>
      <c r="I5" s="4" t="s">
        <v>52</v>
      </c>
      <c r="J5" s="275"/>
      <c r="K5" s="4" t="s">
        <v>52</v>
      </c>
    </row>
    <row r="6" spans="1:11" ht="15" customHeight="1">
      <c r="A6" s="5" t="s">
        <v>53</v>
      </c>
      <c r="B6" s="27">
        <v>494522.69</v>
      </c>
      <c r="C6" s="28">
        <v>0.338465</v>
      </c>
      <c r="D6" s="27">
        <v>293545.58853</v>
      </c>
      <c r="E6" s="28">
        <v>-40.640623</v>
      </c>
      <c r="F6" s="27">
        <v>275349.87</v>
      </c>
      <c r="G6" s="28">
        <v>-6.198601</v>
      </c>
      <c r="H6" s="27">
        <v>390815.09</v>
      </c>
      <c r="I6" s="28">
        <v>41.934002</v>
      </c>
      <c r="J6" s="27">
        <v>389653.77</v>
      </c>
      <c r="K6" s="28">
        <v>-0.297153</v>
      </c>
    </row>
    <row r="7" spans="1:11" ht="15" customHeight="1">
      <c r="A7" s="8" t="s">
        <v>54</v>
      </c>
      <c r="B7" s="30">
        <v>213642.31</v>
      </c>
      <c r="C7" s="29">
        <v>1.621155</v>
      </c>
      <c r="D7" s="30">
        <v>67154.67</v>
      </c>
      <c r="E7" s="29">
        <v>-68.566774</v>
      </c>
      <c r="F7" s="30">
        <v>58794.88</v>
      </c>
      <c r="G7" s="29">
        <v>-12.448561</v>
      </c>
      <c r="H7" s="30">
        <v>127639.03</v>
      </c>
      <c r="I7" s="29">
        <v>117.092084</v>
      </c>
      <c r="J7" s="30">
        <v>111317.88</v>
      </c>
      <c r="K7" s="29">
        <v>-12.786959</v>
      </c>
    </row>
    <row r="8" spans="1:11" ht="15" customHeight="1" thickBot="1">
      <c r="A8" s="14" t="s">
        <v>84</v>
      </c>
      <c r="B8" s="31">
        <v>280880.38</v>
      </c>
      <c r="C8" s="32">
        <v>-0.615695</v>
      </c>
      <c r="D8" s="31">
        <v>226390.91853</v>
      </c>
      <c r="E8" s="32">
        <v>-19.399526</v>
      </c>
      <c r="F8" s="31">
        <v>216554.99</v>
      </c>
      <c r="G8" s="32">
        <v>-4.344666</v>
      </c>
      <c r="H8" s="31">
        <v>263176.06</v>
      </c>
      <c r="I8" s="32">
        <v>21.528513</v>
      </c>
      <c r="J8" s="31">
        <v>278335.89</v>
      </c>
      <c r="K8" s="32">
        <v>5.760338</v>
      </c>
    </row>
    <row r="9" spans="1:11" ht="11.25" customHeight="1">
      <c r="A9" s="33"/>
      <c r="B9" s="19"/>
      <c r="C9" s="18"/>
      <c r="D9" s="19"/>
      <c r="E9" s="18"/>
      <c r="F9" s="19"/>
      <c r="G9" s="18"/>
      <c r="H9" s="19"/>
      <c r="I9" s="18"/>
      <c r="J9" s="19"/>
      <c r="K9" s="18"/>
    </row>
    <row r="10" ht="11.25">
      <c r="A10" s="22" t="s">
        <v>85</v>
      </c>
    </row>
    <row r="11" ht="11.25">
      <c r="A11" s="20" t="s">
        <v>325</v>
      </c>
    </row>
  </sheetData>
  <mergeCells count="6">
    <mergeCell ref="H4:H5"/>
    <mergeCell ref="J4:J5"/>
    <mergeCell ref="A4:A5"/>
    <mergeCell ref="F4:F5"/>
    <mergeCell ref="D4:D5"/>
    <mergeCell ref="B4:B5"/>
  </mergeCells>
  <printOptions/>
  <pageMargins left="0.75" right="0.75" top="1" bottom="1" header="0.512" footer="0.512"/>
  <pageSetup fitToHeight="1" fitToWidth="1"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view="pageBreakPreview" zoomScale="85" zoomScaleSheetLayoutView="85" workbookViewId="0" topLeftCell="A22">
      <selection activeCell="D10" sqref="D10"/>
    </sheetView>
  </sheetViews>
  <sheetFormatPr defaultColWidth="9.00390625" defaultRowHeight="13.5"/>
  <cols>
    <col min="1" max="1" width="57.50390625" style="2" customWidth="1"/>
    <col min="2" max="11" width="12.00390625" style="2" customWidth="1"/>
    <col min="12" max="73" width="10.25390625" style="2" customWidth="1"/>
    <col min="74" max="16384" width="9.00390625" style="2" customWidth="1"/>
  </cols>
  <sheetData>
    <row r="1" ht="18.75">
      <c r="B1" s="1" t="s">
        <v>86</v>
      </c>
    </row>
    <row r="3" ht="12" thickBot="1">
      <c r="K3" s="3" t="s">
        <v>87</v>
      </c>
    </row>
    <row r="4" spans="1:11" ht="12" customHeight="1" thickBot="1">
      <c r="A4" s="272" t="s">
        <v>51</v>
      </c>
      <c r="B4" s="279" t="s">
        <v>88</v>
      </c>
      <c r="C4" s="279"/>
      <c r="D4" s="279"/>
      <c r="E4" s="279"/>
      <c r="F4" s="279"/>
      <c r="G4" s="279" t="s">
        <v>89</v>
      </c>
      <c r="H4" s="279"/>
      <c r="I4" s="279"/>
      <c r="J4" s="279"/>
      <c r="K4" s="279"/>
    </row>
    <row r="5" spans="1:11" ht="12" customHeight="1" thickBot="1">
      <c r="A5" s="273"/>
      <c r="B5" s="34">
        <v>2007</v>
      </c>
      <c r="C5" s="34">
        <v>2008</v>
      </c>
      <c r="D5" s="34">
        <v>2009</v>
      </c>
      <c r="E5" s="34" t="s">
        <v>310</v>
      </c>
      <c r="F5" s="34" t="s">
        <v>385</v>
      </c>
      <c r="G5" s="34">
        <v>2007</v>
      </c>
      <c r="H5" s="34">
        <v>2008</v>
      </c>
      <c r="I5" s="34">
        <v>2009</v>
      </c>
      <c r="J5" s="34" t="s">
        <v>308</v>
      </c>
      <c r="K5" s="34" t="s">
        <v>386</v>
      </c>
    </row>
    <row r="6" spans="1:11" ht="24" customHeight="1">
      <c r="A6" s="5" t="s">
        <v>53</v>
      </c>
      <c r="B6" s="13">
        <v>3.129551</v>
      </c>
      <c r="C6" s="13">
        <v>1.946321</v>
      </c>
      <c r="D6" s="13">
        <v>2.012763</v>
      </c>
      <c r="E6" s="13">
        <v>2.820257</v>
      </c>
      <c r="F6" s="13">
        <v>2.821438</v>
      </c>
      <c r="G6" s="13">
        <v>3.38503</v>
      </c>
      <c r="H6" s="13">
        <v>2.351288</v>
      </c>
      <c r="I6" s="13">
        <v>2.34783</v>
      </c>
      <c r="J6" s="13">
        <v>3.155531</v>
      </c>
      <c r="K6" s="13">
        <v>3.278293</v>
      </c>
    </row>
    <row r="7" spans="1:11" ht="24" customHeight="1">
      <c r="A7" s="8" t="s">
        <v>54</v>
      </c>
      <c r="B7" s="7">
        <v>4.529111</v>
      </c>
      <c r="C7" s="7">
        <v>1.508915</v>
      </c>
      <c r="D7" s="7">
        <v>1.5423</v>
      </c>
      <c r="E7" s="7">
        <v>3.164758</v>
      </c>
      <c r="F7" s="7">
        <v>2.76847</v>
      </c>
      <c r="G7" s="7">
        <v>5.064628</v>
      </c>
      <c r="H7" s="7">
        <v>2.28836</v>
      </c>
      <c r="I7" s="7">
        <v>2.389781</v>
      </c>
      <c r="J7" s="7">
        <v>3.919616</v>
      </c>
      <c r="K7" s="7">
        <v>3.693398</v>
      </c>
    </row>
    <row r="8" spans="1:11" ht="24" customHeight="1">
      <c r="A8" s="8" t="s">
        <v>55</v>
      </c>
      <c r="B8" s="7">
        <v>2.691101</v>
      </c>
      <c r="C8" s="7">
        <v>1.921246</v>
      </c>
      <c r="D8" s="7">
        <v>3.201592</v>
      </c>
      <c r="E8" s="7">
        <v>2.7844</v>
      </c>
      <c r="F8" s="7">
        <v>3.093001</v>
      </c>
      <c r="G8" s="7">
        <v>2.761879</v>
      </c>
      <c r="H8" s="7">
        <v>2.633555</v>
      </c>
      <c r="I8" s="7">
        <v>3.47294</v>
      </c>
      <c r="J8" s="7">
        <v>3.070959</v>
      </c>
      <c r="K8" s="7">
        <v>3.391812</v>
      </c>
    </row>
    <row r="9" spans="1:11" ht="24" customHeight="1">
      <c r="A9" s="8" t="s">
        <v>56</v>
      </c>
      <c r="B9" s="7">
        <v>8.03506</v>
      </c>
      <c r="C9" s="7">
        <v>4.984153</v>
      </c>
      <c r="D9" s="7">
        <v>6.323554</v>
      </c>
      <c r="E9" s="7">
        <v>7.471195</v>
      </c>
      <c r="F9" s="7">
        <v>7.222363</v>
      </c>
      <c r="G9" s="7">
        <v>8.594934</v>
      </c>
      <c r="H9" s="7">
        <v>5.494371</v>
      </c>
      <c r="I9" s="7">
        <v>7.03036</v>
      </c>
      <c r="J9" s="7">
        <v>7.945503</v>
      </c>
      <c r="K9" s="7">
        <v>8.891254</v>
      </c>
    </row>
    <row r="10" spans="1:11" s="10" customFormat="1" ht="24" customHeight="1">
      <c r="A10" s="9" t="s">
        <v>57</v>
      </c>
      <c r="B10" s="7">
        <v>1.166316</v>
      </c>
      <c r="C10" s="7">
        <v>-1.024736</v>
      </c>
      <c r="D10" s="239">
        <v>-0.011473</v>
      </c>
      <c r="E10" s="7">
        <v>1.876274</v>
      </c>
      <c r="F10" s="7">
        <v>2.597065</v>
      </c>
      <c r="G10" s="7">
        <v>1.386811</v>
      </c>
      <c r="H10" s="7">
        <v>-0.719817</v>
      </c>
      <c r="I10" s="7">
        <v>0.164166</v>
      </c>
      <c r="J10" s="7">
        <v>2.055016</v>
      </c>
      <c r="K10" s="7">
        <v>2.740097</v>
      </c>
    </row>
    <row r="11" spans="1:11" s="10" customFormat="1" ht="24" customHeight="1">
      <c r="A11" s="9" t="s">
        <v>59</v>
      </c>
      <c r="B11" s="7">
        <v>8.643902</v>
      </c>
      <c r="C11" s="7">
        <v>5.684489</v>
      </c>
      <c r="D11" s="7">
        <v>-0.693181</v>
      </c>
      <c r="E11" s="7">
        <v>2.778067</v>
      </c>
      <c r="F11" s="7">
        <v>1.273667</v>
      </c>
      <c r="G11" s="7">
        <v>8.551523</v>
      </c>
      <c r="H11" s="7">
        <v>5.454156</v>
      </c>
      <c r="I11" s="7">
        <v>-0.60905</v>
      </c>
      <c r="J11" s="7">
        <v>2.912323</v>
      </c>
      <c r="K11" s="7">
        <v>1.731673</v>
      </c>
    </row>
    <row r="12" spans="1:11" ht="24" customHeight="1">
      <c r="A12" s="8" t="s">
        <v>60</v>
      </c>
      <c r="B12" s="7">
        <v>3.689775</v>
      </c>
      <c r="C12" s="7">
        <v>2.610246</v>
      </c>
      <c r="D12" s="7">
        <v>0.302324</v>
      </c>
      <c r="E12" s="7">
        <v>2.332408</v>
      </c>
      <c r="F12" s="7">
        <v>2.417542</v>
      </c>
      <c r="G12" s="7">
        <v>3.971866</v>
      </c>
      <c r="H12" s="7">
        <v>2.981939</v>
      </c>
      <c r="I12" s="7">
        <v>1.467667</v>
      </c>
      <c r="J12" s="7">
        <v>3.026068</v>
      </c>
      <c r="K12" s="7">
        <v>3.248764</v>
      </c>
    </row>
    <row r="13" spans="1:11" ht="24" customHeight="1">
      <c r="A13" s="8" t="s">
        <v>318</v>
      </c>
      <c r="B13" s="7" t="s">
        <v>20</v>
      </c>
      <c r="C13" s="7" t="s">
        <v>20</v>
      </c>
      <c r="D13" s="7">
        <v>1.22671</v>
      </c>
      <c r="E13" s="7">
        <v>3.457501</v>
      </c>
      <c r="F13" s="7">
        <v>3.877166</v>
      </c>
      <c r="G13" s="7" t="s">
        <v>20</v>
      </c>
      <c r="H13" s="7" t="s">
        <v>20</v>
      </c>
      <c r="I13" s="7">
        <v>2.0153</v>
      </c>
      <c r="J13" s="7">
        <v>4.00353</v>
      </c>
      <c r="K13" s="7">
        <v>4.748117</v>
      </c>
    </row>
    <row r="14" spans="1:11" ht="24" customHeight="1">
      <c r="A14" s="8" t="s">
        <v>319</v>
      </c>
      <c r="B14" s="7" t="s">
        <v>20</v>
      </c>
      <c r="C14" s="7" t="s">
        <v>20</v>
      </c>
      <c r="D14" s="7">
        <v>-1.251947</v>
      </c>
      <c r="E14" s="7">
        <v>3.235614</v>
      </c>
      <c r="F14" s="7">
        <v>4.355691</v>
      </c>
      <c r="G14" s="7" t="s">
        <v>20</v>
      </c>
      <c r="H14" s="7" t="s">
        <v>20</v>
      </c>
      <c r="I14" s="7">
        <v>-0.058916</v>
      </c>
      <c r="J14" s="7">
        <v>3.892679</v>
      </c>
      <c r="K14" s="7">
        <v>5.275882</v>
      </c>
    </row>
    <row r="15" spans="1:11" ht="24" customHeight="1">
      <c r="A15" s="8" t="s">
        <v>320</v>
      </c>
      <c r="B15" s="7" t="s">
        <v>20</v>
      </c>
      <c r="C15" s="7" t="s">
        <v>20</v>
      </c>
      <c r="D15" s="7">
        <v>2.540458</v>
      </c>
      <c r="E15" s="7">
        <v>4.969128</v>
      </c>
      <c r="F15" s="7">
        <v>5.582673</v>
      </c>
      <c r="G15" s="7" t="s">
        <v>20</v>
      </c>
      <c r="H15" s="7" t="s">
        <v>20</v>
      </c>
      <c r="I15" s="7">
        <v>4.774468</v>
      </c>
      <c r="J15" s="7">
        <v>6.197296</v>
      </c>
      <c r="K15" s="7">
        <v>6.824437</v>
      </c>
    </row>
    <row r="16" spans="1:11" ht="24" customHeight="1">
      <c r="A16" s="8" t="s">
        <v>321</v>
      </c>
      <c r="B16" s="7">
        <v>3.43389</v>
      </c>
      <c r="C16" s="7">
        <v>-0.534713</v>
      </c>
      <c r="D16" s="7">
        <v>0.396238</v>
      </c>
      <c r="E16" s="7">
        <v>2.957098</v>
      </c>
      <c r="F16" s="7">
        <v>2.495874</v>
      </c>
      <c r="G16" s="7">
        <v>4.304029</v>
      </c>
      <c r="H16" s="7">
        <v>0.774921</v>
      </c>
      <c r="I16" s="7">
        <v>1.683503</v>
      </c>
      <c r="J16" s="7">
        <v>4.287717</v>
      </c>
      <c r="K16" s="7">
        <v>3.71338</v>
      </c>
    </row>
    <row r="17" spans="1:11" ht="24" customHeight="1">
      <c r="A17" s="8" t="s">
        <v>322</v>
      </c>
      <c r="B17" s="7">
        <v>2.985304</v>
      </c>
      <c r="C17" s="7">
        <v>-2.064982</v>
      </c>
      <c r="D17" s="7">
        <v>-0.467996</v>
      </c>
      <c r="E17" s="7">
        <v>1.95458</v>
      </c>
      <c r="F17" s="7">
        <v>0.438393</v>
      </c>
      <c r="G17" s="7">
        <v>3.30101</v>
      </c>
      <c r="H17" s="7">
        <v>-0.587997</v>
      </c>
      <c r="I17" s="7">
        <v>-0.458022</v>
      </c>
      <c r="J17" s="7">
        <v>2.654382</v>
      </c>
      <c r="K17" s="7">
        <v>1.01112</v>
      </c>
    </row>
    <row r="18" spans="1:11" ht="24" customHeight="1">
      <c r="A18" s="11" t="s">
        <v>323</v>
      </c>
      <c r="B18" s="7">
        <v>4.461711</v>
      </c>
      <c r="C18" s="7">
        <v>-1.160987</v>
      </c>
      <c r="D18" s="7">
        <v>-0.091402</v>
      </c>
      <c r="E18" s="7">
        <v>1.614768</v>
      </c>
      <c r="F18" s="7">
        <v>1.08082</v>
      </c>
      <c r="G18" s="7">
        <v>5.84511</v>
      </c>
      <c r="H18" s="7">
        <v>0.783892</v>
      </c>
      <c r="I18" s="7">
        <v>2.102913</v>
      </c>
      <c r="J18" s="7">
        <v>3.442562</v>
      </c>
      <c r="K18" s="7">
        <v>2.881932</v>
      </c>
    </row>
    <row r="19" spans="1:11" ht="24" customHeight="1">
      <c r="A19" s="8" t="s">
        <v>90</v>
      </c>
      <c r="B19" s="7">
        <v>2.533964</v>
      </c>
      <c r="C19" s="7">
        <v>2.129426</v>
      </c>
      <c r="D19" s="7">
        <v>2.194508</v>
      </c>
      <c r="E19" s="7">
        <v>2.67883</v>
      </c>
      <c r="F19" s="7">
        <v>2.843193</v>
      </c>
      <c r="G19" s="7">
        <v>2.670273</v>
      </c>
      <c r="H19" s="7">
        <v>2.377631</v>
      </c>
      <c r="I19" s="7">
        <v>2.331624</v>
      </c>
      <c r="J19" s="7">
        <v>2.841854</v>
      </c>
      <c r="K19" s="7">
        <v>3.107795</v>
      </c>
    </row>
    <row r="20" spans="1:11" ht="24" customHeight="1">
      <c r="A20" s="8" t="s">
        <v>62</v>
      </c>
      <c r="B20" s="7">
        <v>1.59486</v>
      </c>
      <c r="C20" s="7">
        <v>1.027504</v>
      </c>
      <c r="D20" s="7">
        <v>1.066381</v>
      </c>
      <c r="E20" s="7">
        <v>1.424098</v>
      </c>
      <c r="F20" s="7">
        <v>1.391397</v>
      </c>
      <c r="G20" s="7">
        <v>1.709798</v>
      </c>
      <c r="H20" s="7">
        <v>1.30149</v>
      </c>
      <c r="I20" s="7">
        <v>1.29939</v>
      </c>
      <c r="J20" s="7">
        <v>1.628189</v>
      </c>
      <c r="K20" s="7">
        <v>1.581933</v>
      </c>
    </row>
    <row r="21" spans="1:11" ht="24" customHeight="1">
      <c r="A21" s="8" t="s">
        <v>63</v>
      </c>
      <c r="B21" s="7">
        <v>1.19756</v>
      </c>
      <c r="C21" s="7">
        <v>0.922028</v>
      </c>
      <c r="D21" s="7">
        <v>0.891355</v>
      </c>
      <c r="E21" s="7">
        <v>1.089714</v>
      </c>
      <c r="F21" s="7">
        <v>1.62292</v>
      </c>
      <c r="G21" s="7">
        <v>1.495698</v>
      </c>
      <c r="H21" s="7">
        <v>1.260415</v>
      </c>
      <c r="I21" s="7">
        <v>1.2226</v>
      </c>
      <c r="J21" s="7">
        <v>1.508958</v>
      </c>
      <c r="K21" s="7">
        <v>2.011867</v>
      </c>
    </row>
    <row r="22" spans="1:11" ht="24" customHeight="1">
      <c r="A22" s="8" t="s">
        <v>64</v>
      </c>
      <c r="B22" s="7">
        <v>11.017495</v>
      </c>
      <c r="C22" s="7">
        <v>8.775396</v>
      </c>
      <c r="D22" s="7">
        <v>9.274516</v>
      </c>
      <c r="E22" s="7">
        <v>12.089286</v>
      </c>
      <c r="F22" s="7">
        <v>11.717997</v>
      </c>
      <c r="G22" s="7">
        <v>9.237311</v>
      </c>
      <c r="H22" s="7">
        <v>7.561009</v>
      </c>
      <c r="I22" s="7">
        <v>7.547322</v>
      </c>
      <c r="J22" s="7">
        <v>9.075349</v>
      </c>
      <c r="K22" s="7">
        <v>9.262896</v>
      </c>
    </row>
    <row r="23" spans="1:11" ht="24" customHeight="1">
      <c r="A23" s="8" t="s">
        <v>65</v>
      </c>
      <c r="B23" s="21">
        <v>3.334696</v>
      </c>
      <c r="C23" s="21">
        <v>2.722357</v>
      </c>
      <c r="D23" s="7">
        <v>3.397402</v>
      </c>
      <c r="E23" s="7">
        <v>5.140205</v>
      </c>
      <c r="F23" s="7">
        <v>6.667967</v>
      </c>
      <c r="G23" s="21">
        <v>3.705861</v>
      </c>
      <c r="H23" s="21">
        <v>2.994791</v>
      </c>
      <c r="I23" s="7">
        <v>3.397402</v>
      </c>
      <c r="J23" s="7">
        <v>5.56498</v>
      </c>
      <c r="K23" s="7">
        <v>6.867887</v>
      </c>
    </row>
    <row r="24" spans="1:11" ht="24" customHeight="1">
      <c r="A24" s="8" t="s">
        <v>70</v>
      </c>
      <c r="B24" s="7">
        <v>6.19343</v>
      </c>
      <c r="C24" s="7">
        <v>5.98383</v>
      </c>
      <c r="D24" s="7">
        <v>6.738469</v>
      </c>
      <c r="E24" s="7">
        <v>7.20457</v>
      </c>
      <c r="F24" s="7">
        <v>7.29599</v>
      </c>
      <c r="G24" s="7">
        <v>6.726454</v>
      </c>
      <c r="H24" s="7">
        <v>6.180371</v>
      </c>
      <c r="I24" s="7">
        <v>6.869607</v>
      </c>
      <c r="J24" s="7">
        <v>7.509646</v>
      </c>
      <c r="K24" s="7">
        <v>7.738643</v>
      </c>
    </row>
    <row r="25" spans="1:11" ht="24" customHeight="1">
      <c r="A25" s="8" t="s">
        <v>71</v>
      </c>
      <c r="B25" s="7">
        <v>4.91355</v>
      </c>
      <c r="C25" s="7">
        <v>3.443468</v>
      </c>
      <c r="D25" s="7">
        <v>2.468192</v>
      </c>
      <c r="E25" s="7">
        <v>3.7118</v>
      </c>
      <c r="F25" s="7">
        <v>3.464084</v>
      </c>
      <c r="G25" s="7">
        <v>4.559527</v>
      </c>
      <c r="H25" s="7">
        <v>3.146144</v>
      </c>
      <c r="I25" s="7">
        <v>2.183493</v>
      </c>
      <c r="J25" s="7">
        <v>3.440946</v>
      </c>
      <c r="K25" s="7">
        <v>3.375234</v>
      </c>
    </row>
    <row r="26" spans="1:11" ht="24" customHeight="1">
      <c r="A26" s="8" t="s">
        <v>72</v>
      </c>
      <c r="B26" s="7">
        <v>4.76006</v>
      </c>
      <c r="C26" s="7">
        <v>2.044902</v>
      </c>
      <c r="D26" s="7">
        <v>6.327336</v>
      </c>
      <c r="E26" s="7">
        <v>7.159193</v>
      </c>
      <c r="F26" s="7">
        <v>-4.420666</v>
      </c>
      <c r="G26" s="7">
        <v>2.68056</v>
      </c>
      <c r="H26" s="239">
        <v>0</v>
      </c>
      <c r="I26" s="7">
        <v>4.428398</v>
      </c>
      <c r="J26" s="7">
        <v>5.379403</v>
      </c>
      <c r="K26" s="7">
        <v>-6.036481</v>
      </c>
    </row>
    <row r="27" spans="1:11" ht="24" customHeight="1" thickBot="1">
      <c r="A27" s="14" t="s">
        <v>73</v>
      </c>
      <c r="B27" s="16">
        <v>3.381387</v>
      </c>
      <c r="C27" s="16">
        <v>3.420224</v>
      </c>
      <c r="D27" s="16">
        <v>2.686083</v>
      </c>
      <c r="E27" s="16">
        <v>3.358586</v>
      </c>
      <c r="F27" s="16">
        <v>4.042669</v>
      </c>
      <c r="G27" s="16">
        <v>3.655857</v>
      </c>
      <c r="H27" s="16">
        <v>4.143814</v>
      </c>
      <c r="I27" s="16">
        <v>2.900636</v>
      </c>
      <c r="J27" s="16">
        <v>3.576023</v>
      </c>
      <c r="K27" s="16">
        <v>4.696432</v>
      </c>
    </row>
    <row r="28" spans="1:11" ht="24" customHeight="1">
      <c r="A28" s="8" t="s">
        <v>74</v>
      </c>
      <c r="B28" s="7"/>
      <c r="C28" s="7"/>
      <c r="D28" s="7"/>
      <c r="E28" s="7"/>
      <c r="F28" s="7"/>
      <c r="G28" s="7"/>
      <c r="H28" s="7"/>
      <c r="I28" s="7"/>
      <c r="J28" s="7"/>
      <c r="K28" s="7"/>
    </row>
    <row r="29" spans="1:11" ht="24" customHeight="1">
      <c r="A29" s="8" t="s">
        <v>75</v>
      </c>
      <c r="B29" s="7">
        <v>4.755687</v>
      </c>
      <c r="C29" s="7">
        <v>2.725155</v>
      </c>
      <c r="D29" s="7">
        <v>2.922493</v>
      </c>
      <c r="E29" s="7">
        <v>4.230764</v>
      </c>
      <c r="F29" s="7">
        <v>3.654067</v>
      </c>
      <c r="G29" s="7">
        <v>5.188919</v>
      </c>
      <c r="H29" s="7">
        <v>3.303682</v>
      </c>
      <c r="I29" s="7">
        <v>3.46159</v>
      </c>
      <c r="J29" s="7">
        <v>4.779714</v>
      </c>
      <c r="K29" s="7">
        <v>4.45839</v>
      </c>
    </row>
    <row r="30" spans="1:11" ht="24" customHeight="1">
      <c r="A30" s="8" t="s">
        <v>76</v>
      </c>
      <c r="B30" s="7">
        <v>2.966237</v>
      </c>
      <c r="C30" s="7">
        <v>2.253608</v>
      </c>
      <c r="D30" s="7">
        <v>2.508934</v>
      </c>
      <c r="E30" s="7">
        <v>3.018989</v>
      </c>
      <c r="F30" s="7">
        <v>3.062448</v>
      </c>
      <c r="G30" s="7">
        <v>3.066979</v>
      </c>
      <c r="H30" s="7">
        <v>2.309172</v>
      </c>
      <c r="I30" s="7">
        <v>2.601932</v>
      </c>
      <c r="J30" s="7">
        <v>3.137044</v>
      </c>
      <c r="K30" s="7">
        <v>3.172948</v>
      </c>
    </row>
    <row r="31" spans="1:11" ht="24" customHeight="1">
      <c r="A31" s="8" t="s">
        <v>77</v>
      </c>
      <c r="B31" s="7">
        <v>1.986676</v>
      </c>
      <c r="C31" s="7">
        <v>1.498001</v>
      </c>
      <c r="D31" s="7">
        <v>1.583729</v>
      </c>
      <c r="E31" s="7">
        <v>1.810641</v>
      </c>
      <c r="F31" s="7">
        <v>2.12078</v>
      </c>
      <c r="G31" s="7">
        <v>2.086109</v>
      </c>
      <c r="H31" s="7">
        <v>1.777439</v>
      </c>
      <c r="I31" s="7">
        <v>1.757181</v>
      </c>
      <c r="J31" s="7">
        <v>2.024251</v>
      </c>
      <c r="K31" s="7">
        <v>2.357546</v>
      </c>
    </row>
    <row r="32" spans="1:11" ht="24" customHeight="1" thickBot="1">
      <c r="A32" s="14" t="s">
        <v>78</v>
      </c>
      <c r="B32" s="16">
        <v>0.613123</v>
      </c>
      <c r="C32" s="16">
        <v>-0.389826</v>
      </c>
      <c r="D32" s="16">
        <v>-1.209479</v>
      </c>
      <c r="E32" s="16">
        <v>0.036492</v>
      </c>
      <c r="F32" s="16">
        <v>1.446666</v>
      </c>
      <c r="G32" s="16">
        <v>1.060495</v>
      </c>
      <c r="H32" s="16">
        <v>0.448233</v>
      </c>
      <c r="I32" s="16">
        <v>-0.586438</v>
      </c>
      <c r="J32" s="16">
        <v>0.328879</v>
      </c>
      <c r="K32" s="16">
        <v>1.924415</v>
      </c>
    </row>
    <row r="34" spans="1:11" ht="11.25" customHeight="1">
      <c r="A34" s="276" t="s">
        <v>91</v>
      </c>
      <c r="B34" s="276"/>
      <c r="C34" s="276"/>
      <c r="D34" s="276"/>
      <c r="E34" s="24"/>
      <c r="F34" s="24"/>
      <c r="G34" s="24"/>
      <c r="H34" s="24"/>
      <c r="I34" s="24"/>
      <c r="J34" s="24"/>
      <c r="K34" s="24"/>
    </row>
    <row r="35" spans="1:11" ht="11.25" customHeight="1">
      <c r="A35" s="276" t="s">
        <v>326</v>
      </c>
      <c r="B35" s="276"/>
      <c r="C35" s="276"/>
      <c r="D35" s="276"/>
      <c r="E35" s="276"/>
      <c r="F35" s="276"/>
      <c r="G35" s="276"/>
      <c r="H35" s="276"/>
      <c r="I35" s="276"/>
      <c r="J35" s="24"/>
      <c r="K35" s="24"/>
    </row>
    <row r="36" spans="1:11" ht="11.25">
      <c r="A36" s="23" t="s">
        <v>92</v>
      </c>
      <c r="B36" s="23"/>
      <c r="C36" s="23"/>
      <c r="D36" s="23"/>
      <c r="E36" s="23"/>
      <c r="F36" s="23"/>
      <c r="G36" s="23"/>
      <c r="H36" s="23"/>
      <c r="I36" s="23"/>
      <c r="J36" s="23"/>
      <c r="K36" s="23"/>
    </row>
    <row r="37" spans="1:11" ht="11.25">
      <c r="A37" s="277"/>
      <c r="B37" s="277"/>
      <c r="C37" s="277"/>
      <c r="D37" s="277"/>
      <c r="E37" s="277"/>
      <c r="F37" s="277"/>
      <c r="G37" s="277"/>
      <c r="H37" s="277"/>
      <c r="I37" s="277"/>
      <c r="J37" s="277"/>
      <c r="K37" s="277"/>
    </row>
  </sheetData>
  <mergeCells count="6">
    <mergeCell ref="A35:I35"/>
    <mergeCell ref="A37:K37"/>
    <mergeCell ref="A4:A5"/>
    <mergeCell ref="B4:F4"/>
    <mergeCell ref="G4:K4"/>
    <mergeCell ref="A34:D34"/>
  </mergeCells>
  <printOptions/>
  <pageMargins left="0.75" right="0.75" top="1" bottom="1" header="0.512" footer="0.512"/>
  <pageSetup fitToHeight="1" fitToWidth="1" horizontalDpi="300" verticalDpi="3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1:K13"/>
  <sheetViews>
    <sheetView view="pageBreakPreview" zoomScaleSheetLayoutView="100" workbookViewId="0" topLeftCell="A1">
      <selection activeCell="A1" sqref="A1"/>
    </sheetView>
  </sheetViews>
  <sheetFormatPr defaultColWidth="9.00390625" defaultRowHeight="13.5"/>
  <cols>
    <col min="1" max="1" width="26.875" style="2" customWidth="1"/>
    <col min="2" max="2" width="17.75390625" style="2" customWidth="1"/>
    <col min="3" max="3" width="9.50390625" style="2" customWidth="1"/>
    <col min="4" max="4" width="17.75390625" style="2" customWidth="1"/>
    <col min="5" max="5" width="9.50390625" style="2" customWidth="1"/>
    <col min="6" max="6" width="17.75390625" style="2" customWidth="1"/>
    <col min="7" max="7" width="9.50390625" style="2" customWidth="1"/>
    <col min="8" max="8" width="17.75390625" style="2" customWidth="1"/>
    <col min="9" max="9" width="9.50390625" style="2" customWidth="1"/>
    <col min="10" max="10" width="17.75390625" style="2" customWidth="1"/>
    <col min="11" max="11" width="9.50390625" style="2" customWidth="1"/>
    <col min="12" max="73" width="10.25390625" style="2" customWidth="1"/>
    <col min="74" max="16384" width="9.00390625" style="2" customWidth="1"/>
  </cols>
  <sheetData>
    <row r="1" ht="18.75">
      <c r="D1" s="1" t="s">
        <v>93</v>
      </c>
    </row>
    <row r="3" ht="12" thickBot="1">
      <c r="K3" s="3" t="s">
        <v>19</v>
      </c>
    </row>
    <row r="4" spans="1:11" ht="12" customHeight="1" thickBot="1">
      <c r="A4" s="281" t="s">
        <v>51</v>
      </c>
      <c r="B4" s="274">
        <v>2007</v>
      </c>
      <c r="C4" s="193"/>
      <c r="D4" s="274">
        <v>2008</v>
      </c>
      <c r="E4" s="194"/>
      <c r="F4" s="274">
        <v>2009</v>
      </c>
      <c r="G4" s="195"/>
      <c r="H4" s="274" t="s">
        <v>310</v>
      </c>
      <c r="I4" s="195"/>
      <c r="J4" s="274" t="s">
        <v>386</v>
      </c>
      <c r="K4" s="195"/>
    </row>
    <row r="5" spans="1:11" ht="24.75" customHeight="1" thickBot="1">
      <c r="A5" s="282"/>
      <c r="B5" s="275"/>
      <c r="C5" s="4" t="s">
        <v>94</v>
      </c>
      <c r="D5" s="275"/>
      <c r="E5" s="4" t="s">
        <v>94</v>
      </c>
      <c r="F5" s="275"/>
      <c r="G5" s="4" t="s">
        <v>94</v>
      </c>
      <c r="H5" s="275"/>
      <c r="I5" s="4" t="s">
        <v>94</v>
      </c>
      <c r="J5" s="275"/>
      <c r="K5" s="4" t="s">
        <v>94</v>
      </c>
    </row>
    <row r="6" spans="1:11" ht="24" customHeight="1">
      <c r="A6" s="8" t="s">
        <v>95</v>
      </c>
      <c r="B6" s="6">
        <v>253728.32</v>
      </c>
      <c r="C6" s="7">
        <v>100</v>
      </c>
      <c r="D6" s="6">
        <v>73908.98001</v>
      </c>
      <c r="E6" s="7">
        <v>100</v>
      </c>
      <c r="F6" s="6">
        <v>92239.3</v>
      </c>
      <c r="G6" s="7">
        <v>100</v>
      </c>
      <c r="H6" s="6">
        <v>186863.67</v>
      </c>
      <c r="I6" s="7">
        <v>100</v>
      </c>
      <c r="J6" s="6">
        <v>191388.93</v>
      </c>
      <c r="K6" s="7">
        <v>100</v>
      </c>
    </row>
    <row r="7" spans="1:11" ht="24" customHeight="1">
      <c r="A7" s="8" t="s">
        <v>96</v>
      </c>
      <c r="B7" s="6">
        <v>140390.49</v>
      </c>
      <c r="C7" s="7">
        <v>55.331029</v>
      </c>
      <c r="D7" s="6">
        <v>122097.63</v>
      </c>
      <c r="E7" s="7">
        <v>165.199993</v>
      </c>
      <c r="F7" s="6">
        <v>122851</v>
      </c>
      <c r="G7" s="7">
        <v>133.2</v>
      </c>
      <c r="H7" s="6">
        <v>103573.78</v>
      </c>
      <c r="I7" s="7">
        <v>55.427457</v>
      </c>
      <c r="J7" s="6">
        <v>119004.84</v>
      </c>
      <c r="K7" s="7">
        <v>62.179584</v>
      </c>
    </row>
    <row r="8" spans="1:11" ht="24" customHeight="1" thickBot="1">
      <c r="A8" s="14" t="s">
        <v>97</v>
      </c>
      <c r="B8" s="15">
        <v>113337.83</v>
      </c>
      <c r="C8" s="16">
        <v>44.668971</v>
      </c>
      <c r="D8" s="15">
        <v>-48188.64999</v>
      </c>
      <c r="E8" s="16">
        <v>-65.199993</v>
      </c>
      <c r="F8" s="15">
        <v>-30611</v>
      </c>
      <c r="G8" s="16">
        <v>-33.2</v>
      </c>
      <c r="H8" s="15">
        <v>83289.89</v>
      </c>
      <c r="I8" s="16">
        <v>44.572543</v>
      </c>
      <c r="J8" s="15">
        <v>72384.09</v>
      </c>
      <c r="K8" s="16">
        <v>37.820416</v>
      </c>
    </row>
    <row r="9" spans="1:11" ht="8.25" customHeight="1">
      <c r="A9" s="33"/>
      <c r="C9" s="18"/>
      <c r="D9" s="19"/>
      <c r="E9" s="18"/>
      <c r="F9" s="19"/>
      <c r="G9" s="18"/>
      <c r="H9" s="19"/>
      <c r="I9" s="18"/>
      <c r="J9" s="19"/>
      <c r="K9" s="18"/>
    </row>
    <row r="10" spans="1:11" ht="11.25" customHeight="1">
      <c r="A10" s="280" t="s">
        <v>379</v>
      </c>
      <c r="B10" s="280"/>
      <c r="C10" s="280"/>
      <c r="D10" s="280"/>
      <c r="E10" s="280"/>
      <c r="F10" s="280"/>
      <c r="G10" s="280"/>
      <c r="H10" s="280"/>
      <c r="I10" s="280"/>
      <c r="J10" s="280"/>
      <c r="K10" s="280"/>
    </row>
    <row r="11" ht="11.25">
      <c r="A11" s="33" t="s">
        <v>390</v>
      </c>
    </row>
    <row r="12" ht="11.25">
      <c r="A12" s="33" t="s">
        <v>391</v>
      </c>
    </row>
    <row r="13" ht="11.25">
      <c r="A13" s="33" t="s">
        <v>392</v>
      </c>
    </row>
  </sheetData>
  <mergeCells count="7">
    <mergeCell ref="A10:K10"/>
    <mergeCell ref="A4:A5"/>
    <mergeCell ref="F4:F5"/>
    <mergeCell ref="D4:D5"/>
    <mergeCell ref="B4:B5"/>
    <mergeCell ref="H4:H5"/>
    <mergeCell ref="J4:J5"/>
  </mergeCells>
  <printOptions/>
  <pageMargins left="0.75" right="0.75" top="1" bottom="1" header="0.512" footer="0.512"/>
  <pageSetup fitToHeight="1" fitToWidth="1" horizontalDpi="300" verticalDpi="3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K26"/>
  <sheetViews>
    <sheetView view="pageBreakPreview" zoomScaleSheetLayoutView="100" workbookViewId="0" topLeftCell="A7">
      <selection activeCell="B31" sqref="B31"/>
    </sheetView>
  </sheetViews>
  <sheetFormatPr defaultColWidth="9.00390625" defaultRowHeight="13.5"/>
  <cols>
    <col min="1" max="1" width="34.875" style="2" customWidth="1"/>
    <col min="2" max="2" width="14.375" style="2" customWidth="1"/>
    <col min="3" max="3" width="9.25390625" style="2" customWidth="1"/>
    <col min="4" max="4" width="14.375" style="2" customWidth="1"/>
    <col min="5" max="5" width="9.25390625" style="2" customWidth="1"/>
    <col min="6" max="6" width="14.375" style="2" customWidth="1"/>
    <col min="7" max="7" width="9.25390625" style="2" customWidth="1"/>
    <col min="8" max="8" width="14.375" style="2" customWidth="1"/>
    <col min="9" max="9" width="9.25390625" style="2" customWidth="1"/>
    <col min="10" max="10" width="14.375" style="2" customWidth="1"/>
    <col min="11" max="11" width="9.25390625" style="2" customWidth="1"/>
    <col min="12" max="73" width="10.25390625" style="2" customWidth="1"/>
    <col min="74" max="16384" width="9.00390625" style="2" customWidth="1"/>
  </cols>
  <sheetData>
    <row r="1" ht="18.75">
      <c r="D1" s="1" t="s">
        <v>98</v>
      </c>
    </row>
    <row r="3" ht="12" thickBot="1">
      <c r="K3" s="3" t="s">
        <v>19</v>
      </c>
    </row>
    <row r="4" spans="1:11" ht="12" customHeight="1" thickBot="1">
      <c r="A4" s="272" t="s">
        <v>51</v>
      </c>
      <c r="B4" s="274">
        <v>2007</v>
      </c>
      <c r="C4" s="193"/>
      <c r="D4" s="274">
        <v>2008</v>
      </c>
      <c r="E4" s="194"/>
      <c r="F4" s="274">
        <v>2009</v>
      </c>
      <c r="G4" s="195"/>
      <c r="H4" s="274" t="s">
        <v>308</v>
      </c>
      <c r="I4" s="195"/>
      <c r="J4" s="274" t="s">
        <v>386</v>
      </c>
      <c r="K4" s="195"/>
    </row>
    <row r="5" spans="1:11" ht="24.75" customHeight="1" thickBot="1">
      <c r="A5" s="273"/>
      <c r="B5" s="275"/>
      <c r="C5" s="4" t="s">
        <v>94</v>
      </c>
      <c r="D5" s="275"/>
      <c r="E5" s="4" t="s">
        <v>94</v>
      </c>
      <c r="F5" s="275"/>
      <c r="G5" s="4" t="s">
        <v>94</v>
      </c>
      <c r="H5" s="275"/>
      <c r="I5" s="4" t="s">
        <v>94</v>
      </c>
      <c r="J5" s="275"/>
      <c r="K5" s="4" t="s">
        <v>94</v>
      </c>
    </row>
    <row r="6" spans="1:11" ht="24" customHeight="1">
      <c r="A6" s="5" t="s">
        <v>99</v>
      </c>
      <c r="B6" s="6">
        <v>2854573.02</v>
      </c>
      <c r="C6" s="7">
        <v>100</v>
      </c>
      <c r="D6" s="6">
        <v>2643278.06853</v>
      </c>
      <c r="E6" s="7">
        <v>100</v>
      </c>
      <c r="F6" s="6">
        <v>2633478.38</v>
      </c>
      <c r="G6" s="7">
        <v>100</v>
      </c>
      <c r="H6" s="6">
        <v>2719175.17</v>
      </c>
      <c r="I6" s="7">
        <v>100</v>
      </c>
      <c r="J6" s="6">
        <v>2751342.56</v>
      </c>
      <c r="K6" s="7">
        <v>100</v>
      </c>
    </row>
    <row r="7" spans="1:11" ht="24" customHeight="1">
      <c r="A7" s="8" t="s">
        <v>100</v>
      </c>
      <c r="B7" s="6">
        <v>1981473.37</v>
      </c>
      <c r="C7" s="7">
        <v>69.4140018881002</v>
      </c>
      <c r="D7" s="6">
        <v>1975017.39</v>
      </c>
      <c r="E7" s="7">
        <v>74.7184873779988</v>
      </c>
      <c r="F7" s="6">
        <v>1967085.11</v>
      </c>
      <c r="G7" s="7">
        <v>74.6953202630811</v>
      </c>
      <c r="H7" s="6">
        <v>1948388.08</v>
      </c>
      <c r="I7" s="7">
        <v>71.6</v>
      </c>
      <c r="J7" s="6">
        <v>1999002.63</v>
      </c>
      <c r="K7" s="7">
        <v>72.6</v>
      </c>
    </row>
    <row r="8" spans="1:11" ht="24" customHeight="1">
      <c r="A8" s="35" t="s">
        <v>101</v>
      </c>
      <c r="B8" s="6">
        <v>94968.83</v>
      </c>
      <c r="C8" s="7">
        <v>3.32690140818328</v>
      </c>
      <c r="D8" s="6">
        <v>103914.98</v>
      </c>
      <c r="E8" s="7">
        <v>3.93129202852993</v>
      </c>
      <c r="F8" s="6">
        <v>105058.06</v>
      </c>
      <c r="G8" s="7">
        <v>3.98932684611597</v>
      </c>
      <c r="H8" s="6">
        <v>88830.77</v>
      </c>
      <c r="I8" s="7">
        <v>3.2668277858686</v>
      </c>
      <c r="J8" s="6">
        <v>92322.65</v>
      </c>
      <c r="K8" s="7">
        <v>3.3555490814637</v>
      </c>
    </row>
    <row r="9" spans="1:11" ht="33" customHeight="1">
      <c r="A9" s="35" t="s">
        <v>102</v>
      </c>
      <c r="B9" s="36">
        <v>268020.34</v>
      </c>
      <c r="C9" s="37">
        <v>9.38915691145991</v>
      </c>
      <c r="D9" s="36">
        <v>272848.03</v>
      </c>
      <c r="E9" s="37">
        <v>10.3223354836722</v>
      </c>
      <c r="F9" s="36">
        <v>295146.43</v>
      </c>
      <c r="G9" s="37">
        <v>11.2074749594109</v>
      </c>
      <c r="H9" s="36">
        <v>287125.93</v>
      </c>
      <c r="I9" s="37">
        <v>10.5593024372902</v>
      </c>
      <c r="J9" s="36">
        <v>271393.64</v>
      </c>
      <c r="K9" s="37">
        <v>9.86404397422616</v>
      </c>
    </row>
    <row r="10" spans="1:11" ht="24" customHeight="1">
      <c r="A10" s="8" t="s">
        <v>103</v>
      </c>
      <c r="B10" s="6">
        <v>110556.62</v>
      </c>
      <c r="C10" s="7">
        <v>3.87296521144868</v>
      </c>
      <c r="D10" s="6">
        <v>101867.06</v>
      </c>
      <c r="E10" s="7">
        <v>3.85381550328721</v>
      </c>
      <c r="F10" s="6">
        <v>95896.97</v>
      </c>
      <c r="G10" s="7">
        <v>3.64145651349528</v>
      </c>
      <c r="H10" s="6">
        <v>92846.07</v>
      </c>
      <c r="I10" s="7">
        <v>3.41449388860078</v>
      </c>
      <c r="J10" s="6">
        <v>91292.52</v>
      </c>
      <c r="K10" s="7">
        <v>3.3181080875658</v>
      </c>
    </row>
    <row r="11" spans="1:11" ht="24" customHeight="1" thickBot="1">
      <c r="A11" s="8" t="s">
        <v>104</v>
      </c>
      <c r="B11" s="6">
        <v>399553.86</v>
      </c>
      <c r="C11" s="7">
        <v>13.9969745808078</v>
      </c>
      <c r="D11" s="6">
        <v>189630.60853</v>
      </c>
      <c r="E11" s="7">
        <v>7.17406960651169</v>
      </c>
      <c r="F11" s="6">
        <v>170291.81</v>
      </c>
      <c r="G11" s="7">
        <v>6.46642141789673</v>
      </c>
      <c r="H11" s="6">
        <v>301984.32</v>
      </c>
      <c r="I11" s="7">
        <v>11.1057324784265</v>
      </c>
      <c r="J11" s="6">
        <v>297331.12</v>
      </c>
      <c r="K11" s="7">
        <v>10.8067648253876</v>
      </c>
    </row>
    <row r="12" spans="1:11" ht="24" customHeight="1">
      <c r="A12" s="5" t="s">
        <v>105</v>
      </c>
      <c r="B12" s="39">
        <v>18.064959</v>
      </c>
      <c r="C12" s="38"/>
      <c r="D12" s="39">
        <v>17.525961</v>
      </c>
      <c r="E12" s="38"/>
      <c r="F12" s="39">
        <v>19.250297</v>
      </c>
      <c r="G12" s="38"/>
      <c r="H12" s="39">
        <v>19.6</v>
      </c>
      <c r="I12" s="38"/>
      <c r="J12" s="39">
        <v>19.922151</v>
      </c>
      <c r="K12" s="38"/>
    </row>
    <row r="13" spans="1:11" ht="24" customHeight="1" thickBot="1">
      <c r="A13" s="14" t="s">
        <v>106</v>
      </c>
      <c r="B13" s="40">
        <v>698.282626</v>
      </c>
      <c r="C13" s="41"/>
      <c r="D13" s="40">
        <v>638.566419</v>
      </c>
      <c r="E13" s="41"/>
      <c r="F13" s="40">
        <v>641.091256</v>
      </c>
      <c r="G13" s="184"/>
      <c r="H13" s="40">
        <v>671</v>
      </c>
      <c r="I13" s="184"/>
      <c r="J13" s="40">
        <v>667.640905</v>
      </c>
      <c r="K13" s="184"/>
    </row>
    <row r="14" spans="1:11" ht="11.25" customHeight="1">
      <c r="A14" s="33"/>
      <c r="B14" s="17"/>
      <c r="C14" s="18"/>
      <c r="D14" s="19"/>
      <c r="E14" s="18"/>
      <c r="F14" s="19"/>
      <c r="G14" s="18"/>
      <c r="H14" s="19"/>
      <c r="I14" s="18"/>
      <c r="J14" s="19"/>
      <c r="K14" s="18"/>
    </row>
    <row r="15" spans="1:11" s="22" customFormat="1" ht="11.25" customHeight="1">
      <c r="A15" s="33" t="s">
        <v>107</v>
      </c>
      <c r="B15" s="17"/>
      <c r="C15" s="18"/>
      <c r="D15" s="19"/>
      <c r="E15" s="18"/>
      <c r="F15" s="19"/>
      <c r="G15" s="18"/>
      <c r="H15" s="19"/>
      <c r="I15" s="18"/>
      <c r="J15" s="19"/>
      <c r="K15" s="18"/>
    </row>
    <row r="16" spans="1:11" s="22" customFormat="1" ht="11.25" customHeight="1">
      <c r="A16" s="33" t="s">
        <v>108</v>
      </c>
      <c r="B16" s="17"/>
      <c r="C16" s="18"/>
      <c r="D16" s="19"/>
      <c r="E16" s="18"/>
      <c r="F16" s="19"/>
      <c r="G16" s="18"/>
      <c r="H16" s="19"/>
      <c r="I16" s="18"/>
      <c r="J16" s="19"/>
      <c r="K16" s="18"/>
    </row>
    <row r="17" spans="1:11" s="22" customFormat="1" ht="11.25" customHeight="1">
      <c r="A17" s="42" t="s">
        <v>393</v>
      </c>
      <c r="B17" s="19"/>
      <c r="C17" s="43"/>
      <c r="D17" s="19"/>
      <c r="E17" s="18"/>
      <c r="F17" s="19"/>
      <c r="G17" s="18"/>
      <c r="H17" s="19"/>
      <c r="I17" s="18"/>
      <c r="J17" s="19"/>
      <c r="K17" s="18"/>
    </row>
    <row r="18" spans="1:11" s="22" customFormat="1" ht="11.25" customHeight="1">
      <c r="A18" s="42"/>
      <c r="B18" s="19"/>
      <c r="C18" s="19"/>
      <c r="D18" s="19"/>
      <c r="E18" s="18"/>
      <c r="F18" s="19"/>
      <c r="G18" s="18"/>
      <c r="H18" s="19"/>
      <c r="I18" s="18"/>
      <c r="J18" s="19"/>
      <c r="K18" s="18"/>
    </row>
    <row r="19" spans="1:11" s="22" customFormat="1" ht="11.25" customHeight="1">
      <c r="A19" s="33" t="s">
        <v>394</v>
      </c>
      <c r="B19" s="17"/>
      <c r="C19" s="18"/>
      <c r="D19" s="19"/>
      <c r="E19" s="18"/>
      <c r="F19" s="19"/>
      <c r="G19" s="18"/>
      <c r="H19" s="19"/>
      <c r="I19" s="18"/>
      <c r="J19" s="19"/>
      <c r="K19" s="18"/>
    </row>
    <row r="20" spans="1:11" s="22" customFormat="1" ht="11.25" customHeight="1">
      <c r="A20" s="283" t="s">
        <v>395</v>
      </c>
      <c r="B20" s="44" t="s">
        <v>109</v>
      </c>
      <c r="C20" s="286" t="s">
        <v>110</v>
      </c>
      <c r="D20" s="19"/>
      <c r="E20" s="18"/>
      <c r="F20" s="19"/>
      <c r="G20" s="18"/>
      <c r="H20" s="19"/>
      <c r="I20" s="18"/>
      <c r="J20" s="19"/>
      <c r="K20" s="18"/>
    </row>
    <row r="21" spans="1:11" s="22" customFormat="1" ht="11.25" customHeight="1">
      <c r="A21" s="283"/>
      <c r="B21" s="19" t="s">
        <v>111</v>
      </c>
      <c r="C21" s="286"/>
      <c r="D21" s="19"/>
      <c r="E21" s="18"/>
      <c r="F21" s="19"/>
      <c r="G21" s="18"/>
      <c r="H21" s="19"/>
      <c r="I21" s="18"/>
      <c r="J21" s="19"/>
      <c r="K21" s="18"/>
    </row>
    <row r="22" spans="1:11" s="22" customFormat="1" ht="11.25" customHeight="1">
      <c r="A22" s="283" t="s">
        <v>396</v>
      </c>
      <c r="B22" s="284" t="s">
        <v>112</v>
      </c>
      <c r="C22" s="284"/>
      <c r="D22" s="19"/>
      <c r="E22" s="18"/>
      <c r="F22" s="19"/>
      <c r="G22" s="18"/>
      <c r="H22" s="19"/>
      <c r="I22" s="18"/>
      <c r="J22" s="19"/>
      <c r="K22" s="18"/>
    </row>
    <row r="23" spans="1:11" s="22" customFormat="1" ht="11.25" customHeight="1">
      <c r="A23" s="283"/>
      <c r="B23" s="285" t="s">
        <v>113</v>
      </c>
      <c r="C23" s="285"/>
      <c r="D23" s="19"/>
      <c r="E23" s="18"/>
      <c r="F23" s="19"/>
      <c r="G23" s="18"/>
      <c r="H23" s="19"/>
      <c r="I23" s="18"/>
      <c r="J23" s="19"/>
      <c r="K23" s="18"/>
    </row>
    <row r="24" spans="1:11" s="22" customFormat="1" ht="11.25" customHeight="1">
      <c r="A24" s="33" t="s">
        <v>397</v>
      </c>
      <c r="B24" s="19"/>
      <c r="C24" s="19"/>
      <c r="D24" s="19"/>
      <c r="E24" s="18"/>
      <c r="F24" s="19"/>
      <c r="G24" s="18"/>
      <c r="H24" s="19"/>
      <c r="I24" s="18"/>
      <c r="J24" s="19"/>
      <c r="K24" s="18"/>
    </row>
    <row r="25" spans="1:11" ht="11.25">
      <c r="A25" s="277" t="s">
        <v>398</v>
      </c>
      <c r="B25" s="277"/>
      <c r="C25" s="277"/>
      <c r="D25" s="277"/>
      <c r="E25" s="277"/>
      <c r="F25" s="277"/>
      <c r="G25" s="277"/>
      <c r="H25" s="277"/>
      <c r="I25" s="277"/>
      <c r="J25" s="277"/>
      <c r="K25" s="277"/>
    </row>
    <row r="26" spans="1:6" ht="11.25">
      <c r="A26" s="2" t="s">
        <v>114</v>
      </c>
      <c r="B26" s="19"/>
      <c r="C26" s="19"/>
      <c r="D26" s="19"/>
      <c r="E26" s="18"/>
      <c r="F26" s="19"/>
    </row>
  </sheetData>
  <mergeCells count="12">
    <mergeCell ref="D4:D5"/>
    <mergeCell ref="B4:B5"/>
    <mergeCell ref="A25:K25"/>
    <mergeCell ref="H4:H5"/>
    <mergeCell ref="J4:J5"/>
    <mergeCell ref="A22:A23"/>
    <mergeCell ref="B22:C22"/>
    <mergeCell ref="B23:C23"/>
    <mergeCell ref="A20:A21"/>
    <mergeCell ref="C20:C21"/>
    <mergeCell ref="A4:A5"/>
    <mergeCell ref="F4:F5"/>
  </mergeCells>
  <printOptions/>
  <pageMargins left="0.75" right="0.75" top="1" bottom="1" header="0.512" footer="0.512"/>
  <pageSetup fitToHeight="1" fitToWidth="1" horizontalDpi="300" verticalDpi="300" orientation="landscape" paperSize="9" scale="83"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view="pageBreakPreview" zoomScale="85" zoomScaleSheetLayoutView="85" workbookViewId="0" topLeftCell="A1">
      <selection activeCell="A1" sqref="A1"/>
    </sheetView>
  </sheetViews>
  <sheetFormatPr defaultColWidth="9.00390625" defaultRowHeight="13.5"/>
  <cols>
    <col min="1" max="1" width="57.00390625" style="2" customWidth="1"/>
    <col min="2" max="2" width="17.75390625" style="2" customWidth="1"/>
    <col min="3" max="3" width="9.25390625" style="2" customWidth="1"/>
    <col min="4" max="4" width="17.75390625" style="2" customWidth="1"/>
    <col min="5" max="5" width="9.25390625" style="2" customWidth="1"/>
    <col min="6" max="6" width="17.75390625" style="2" customWidth="1"/>
    <col min="7" max="7" width="9.25390625" style="2" customWidth="1"/>
    <col min="8" max="8" width="17.75390625" style="2" customWidth="1"/>
    <col min="9" max="9" width="9.25390625" style="2" customWidth="1"/>
    <col min="10" max="10" width="17.75390625" style="2" customWidth="1"/>
    <col min="11" max="11" width="9.25390625" style="2" customWidth="1"/>
    <col min="12" max="73" width="10.25390625" style="2" customWidth="1"/>
    <col min="74" max="16384" width="9.00390625" style="2" customWidth="1"/>
  </cols>
  <sheetData>
    <row r="1" ht="18.75">
      <c r="B1" s="1" t="s">
        <v>115</v>
      </c>
    </row>
    <row r="3" ht="12" thickBot="1">
      <c r="K3" s="3" t="s">
        <v>116</v>
      </c>
    </row>
    <row r="4" spans="1:11" ht="12" customHeight="1" thickBot="1">
      <c r="A4" s="272" t="s">
        <v>117</v>
      </c>
      <c r="B4" s="274">
        <v>2007</v>
      </c>
      <c r="C4" s="193"/>
      <c r="D4" s="274">
        <v>2008</v>
      </c>
      <c r="E4" s="193"/>
      <c r="F4" s="274">
        <v>2009</v>
      </c>
      <c r="G4" s="195"/>
      <c r="H4" s="274" t="s">
        <v>308</v>
      </c>
      <c r="I4" s="195"/>
      <c r="J4" s="274" t="s">
        <v>385</v>
      </c>
      <c r="K4" s="195"/>
    </row>
    <row r="5" spans="1:11" ht="24.75" customHeight="1" thickBot="1">
      <c r="A5" s="273"/>
      <c r="B5" s="275"/>
      <c r="C5" s="4" t="s">
        <v>118</v>
      </c>
      <c r="D5" s="275"/>
      <c r="E5" s="4" t="s">
        <v>118</v>
      </c>
      <c r="F5" s="275"/>
      <c r="G5" s="4" t="s">
        <v>118</v>
      </c>
      <c r="H5" s="275"/>
      <c r="I5" s="4" t="s">
        <v>118</v>
      </c>
      <c r="J5" s="275"/>
      <c r="K5" s="4" t="s">
        <v>118</v>
      </c>
    </row>
    <row r="6" spans="1:11" ht="12" customHeight="1">
      <c r="A6" s="268" t="s">
        <v>119</v>
      </c>
      <c r="B6" s="6">
        <v>445810</v>
      </c>
      <c r="C6" s="7">
        <v>1</v>
      </c>
      <c r="D6" s="6">
        <v>275024.32</v>
      </c>
      <c r="E6" s="7">
        <v>-38.3</v>
      </c>
      <c r="F6" s="6">
        <v>331366.3</v>
      </c>
      <c r="G6" s="7">
        <v>20.5</v>
      </c>
      <c r="H6" s="6">
        <v>330801.52</v>
      </c>
      <c r="I6" s="7">
        <v>-0.2</v>
      </c>
      <c r="J6" s="6">
        <v>333165.13</v>
      </c>
      <c r="K6" s="7">
        <v>0.7</v>
      </c>
    </row>
    <row r="7" spans="1:11" ht="12" customHeight="1">
      <c r="A7" s="266"/>
      <c r="B7" s="6" t="s">
        <v>120</v>
      </c>
      <c r="C7" s="47">
        <v>-1.2</v>
      </c>
      <c r="D7" s="6" t="s">
        <v>121</v>
      </c>
      <c r="E7" s="7" t="s">
        <v>122</v>
      </c>
      <c r="F7" s="6" t="s">
        <v>123</v>
      </c>
      <c r="G7" s="7" t="s">
        <v>124</v>
      </c>
      <c r="H7" s="6" t="s">
        <v>328</v>
      </c>
      <c r="I7" s="7" t="s">
        <v>329</v>
      </c>
      <c r="J7" s="241">
        <v>332689.53</v>
      </c>
      <c r="K7" s="243">
        <v>0</v>
      </c>
    </row>
    <row r="8" spans="1:11" ht="12" customHeight="1">
      <c r="A8" s="46"/>
      <c r="B8" s="6"/>
      <c r="C8" s="7"/>
      <c r="D8" s="6"/>
      <c r="E8" s="7"/>
      <c r="F8" s="6"/>
      <c r="G8" s="7"/>
      <c r="H8" s="6"/>
      <c r="I8" s="7"/>
      <c r="J8" s="6"/>
      <c r="K8" s="7"/>
    </row>
    <row r="9" spans="1:11" ht="12" customHeight="1">
      <c r="A9" s="265" t="s">
        <v>125</v>
      </c>
      <c r="B9" s="6">
        <v>176378</v>
      </c>
      <c r="C9" s="7">
        <v>11.9</v>
      </c>
      <c r="D9" s="6">
        <v>160049.09</v>
      </c>
      <c r="E9" s="7">
        <v>-9.3</v>
      </c>
      <c r="F9" s="6">
        <v>107603</v>
      </c>
      <c r="G9" s="7">
        <v>-32.8</v>
      </c>
      <c r="H9" s="6">
        <v>112667</v>
      </c>
      <c r="I9" s="7">
        <v>4.7</v>
      </c>
      <c r="J9" s="6">
        <v>112564.69</v>
      </c>
      <c r="K9" s="7">
        <v>-0.1</v>
      </c>
    </row>
    <row r="10" spans="1:11" ht="12" customHeight="1">
      <c r="A10" s="265"/>
      <c r="B10" s="6" t="s">
        <v>126</v>
      </c>
      <c r="C10" s="47">
        <v>-11.1</v>
      </c>
      <c r="D10" s="6" t="s">
        <v>127</v>
      </c>
      <c r="E10" s="7" t="s">
        <v>128</v>
      </c>
      <c r="F10" s="6" t="s">
        <v>129</v>
      </c>
      <c r="G10" s="7" t="s">
        <v>130</v>
      </c>
      <c r="H10" s="6" t="s">
        <v>330</v>
      </c>
      <c r="I10" s="7" t="s">
        <v>331</v>
      </c>
      <c r="J10" s="242">
        <v>112845.68</v>
      </c>
      <c r="K10" s="243">
        <v>0.1</v>
      </c>
    </row>
    <row r="11" spans="1:11" ht="24" customHeight="1">
      <c r="A11" s="8" t="s">
        <v>131</v>
      </c>
      <c r="B11" s="6">
        <v>10058</v>
      </c>
      <c r="C11" s="7">
        <v>-30.3</v>
      </c>
      <c r="D11" s="6">
        <v>11029</v>
      </c>
      <c r="E11" s="7">
        <v>9.7</v>
      </c>
      <c r="F11" s="6">
        <v>9292</v>
      </c>
      <c r="G11" s="7">
        <v>-15.7</v>
      </c>
      <c r="H11" s="6">
        <v>9463</v>
      </c>
      <c r="I11" s="7">
        <v>1.8</v>
      </c>
      <c r="J11" s="6">
        <v>11548.31</v>
      </c>
      <c r="K11" s="7">
        <v>22</v>
      </c>
    </row>
    <row r="12" spans="1:11" ht="24" customHeight="1">
      <c r="A12" s="8" t="s">
        <v>132</v>
      </c>
      <c r="B12" s="6">
        <v>19223</v>
      </c>
      <c r="C12" s="7">
        <v>41.7</v>
      </c>
      <c r="D12" s="6">
        <v>19581</v>
      </c>
      <c r="E12" s="7">
        <v>1.9</v>
      </c>
      <c r="F12" s="6">
        <v>13147</v>
      </c>
      <c r="G12" s="7">
        <v>-32.9</v>
      </c>
      <c r="H12" s="6">
        <v>13029</v>
      </c>
      <c r="I12" s="7">
        <v>-0.9</v>
      </c>
      <c r="J12" s="6">
        <v>14571.76</v>
      </c>
      <c r="K12" s="7">
        <v>11.8</v>
      </c>
    </row>
    <row r="13" spans="1:11" ht="24" customHeight="1">
      <c r="A13" s="8" t="s">
        <v>133</v>
      </c>
      <c r="B13" s="6">
        <v>2784</v>
      </c>
      <c r="C13" s="7">
        <v>-0.8</v>
      </c>
      <c r="D13" s="6">
        <v>3729</v>
      </c>
      <c r="E13" s="7">
        <v>34</v>
      </c>
      <c r="F13" s="6">
        <v>3685</v>
      </c>
      <c r="G13" s="7">
        <v>-1.2</v>
      </c>
      <c r="H13" s="6">
        <v>1241</v>
      </c>
      <c r="I13" s="7">
        <v>-66.3</v>
      </c>
      <c r="J13" s="6">
        <v>940.73</v>
      </c>
      <c r="K13" s="7">
        <v>-24.2</v>
      </c>
    </row>
    <row r="14" spans="1:11" ht="24" customHeight="1">
      <c r="A14" s="8" t="s">
        <v>134</v>
      </c>
      <c r="B14" s="6">
        <v>11291</v>
      </c>
      <c r="C14" s="7">
        <v>20.4</v>
      </c>
      <c r="D14" s="6">
        <v>11276</v>
      </c>
      <c r="E14" s="7">
        <v>-0.1</v>
      </c>
      <c r="F14" s="6">
        <v>10562</v>
      </c>
      <c r="G14" s="7">
        <v>-6.3</v>
      </c>
      <c r="H14" s="6">
        <v>8087</v>
      </c>
      <c r="I14" s="7">
        <v>-23.4</v>
      </c>
      <c r="J14" s="6">
        <v>8980.63</v>
      </c>
      <c r="K14" s="7">
        <v>11.1</v>
      </c>
    </row>
    <row r="15" spans="1:11" ht="24" customHeight="1">
      <c r="A15" s="8" t="s">
        <v>135</v>
      </c>
      <c r="B15" s="6">
        <v>6767</v>
      </c>
      <c r="C15" s="7">
        <v>3.4</v>
      </c>
      <c r="D15" s="6">
        <v>7830</v>
      </c>
      <c r="E15" s="7">
        <v>15.7</v>
      </c>
      <c r="F15" s="6">
        <v>7302</v>
      </c>
      <c r="G15" s="7">
        <v>-6.7</v>
      </c>
      <c r="H15" s="6">
        <v>5431</v>
      </c>
      <c r="I15" s="7">
        <v>-25.6</v>
      </c>
      <c r="J15" s="6">
        <v>5229.42</v>
      </c>
      <c r="K15" s="7">
        <v>-3.7</v>
      </c>
    </row>
    <row r="16" spans="1:11" ht="24" customHeight="1">
      <c r="A16" s="8" t="s">
        <v>318</v>
      </c>
      <c r="B16" s="6" t="s">
        <v>20</v>
      </c>
      <c r="C16" s="7" t="s">
        <v>20</v>
      </c>
      <c r="D16" s="6" t="s">
        <v>20</v>
      </c>
      <c r="E16" s="7" t="s">
        <v>20</v>
      </c>
      <c r="F16" s="6">
        <v>1864</v>
      </c>
      <c r="G16" s="7" t="s">
        <v>20</v>
      </c>
      <c r="H16" s="6">
        <v>751</v>
      </c>
      <c r="I16" s="7">
        <v>-59.7</v>
      </c>
      <c r="J16" s="6">
        <v>1087.8</v>
      </c>
      <c r="K16" s="7">
        <v>44.8</v>
      </c>
    </row>
    <row r="17" spans="1:11" ht="24" customHeight="1">
      <c r="A17" s="8" t="s">
        <v>319</v>
      </c>
      <c r="B17" s="6" t="s">
        <v>20</v>
      </c>
      <c r="C17" s="7" t="s">
        <v>20</v>
      </c>
      <c r="D17" s="6" t="s">
        <v>20</v>
      </c>
      <c r="E17" s="7" t="s">
        <v>20</v>
      </c>
      <c r="F17" s="6">
        <v>4336</v>
      </c>
      <c r="G17" s="7" t="s">
        <v>20</v>
      </c>
      <c r="H17" s="6">
        <v>4575</v>
      </c>
      <c r="I17" s="7">
        <v>5.5</v>
      </c>
      <c r="J17" s="6">
        <v>6370.12</v>
      </c>
      <c r="K17" s="7">
        <v>39.3</v>
      </c>
    </row>
    <row r="18" spans="1:11" ht="24" customHeight="1">
      <c r="A18" s="8" t="s">
        <v>320</v>
      </c>
      <c r="B18" s="6" t="s">
        <v>20</v>
      </c>
      <c r="C18" s="7" t="s">
        <v>20</v>
      </c>
      <c r="D18" s="6" t="s">
        <v>20</v>
      </c>
      <c r="E18" s="7" t="s">
        <v>20</v>
      </c>
      <c r="F18" s="6">
        <v>3691</v>
      </c>
      <c r="G18" s="7" t="s">
        <v>20</v>
      </c>
      <c r="H18" s="6">
        <v>4106</v>
      </c>
      <c r="I18" s="7">
        <v>11.2</v>
      </c>
      <c r="J18" s="6">
        <v>3559.18</v>
      </c>
      <c r="K18" s="7">
        <v>-13.3</v>
      </c>
    </row>
    <row r="19" spans="1:11" ht="24" customHeight="1">
      <c r="A19" s="8" t="s">
        <v>136</v>
      </c>
      <c r="B19" s="6">
        <v>16716</v>
      </c>
      <c r="C19" s="7">
        <v>5.3</v>
      </c>
      <c r="D19" s="6">
        <v>17241</v>
      </c>
      <c r="E19" s="7">
        <v>3.1</v>
      </c>
      <c r="F19" s="6">
        <v>8729</v>
      </c>
      <c r="G19" s="7">
        <v>-49.4</v>
      </c>
      <c r="H19" s="6">
        <v>9705.72</v>
      </c>
      <c r="I19" s="7">
        <v>11.2</v>
      </c>
      <c r="J19" s="6">
        <v>11628.72</v>
      </c>
      <c r="K19" s="7">
        <v>19.8</v>
      </c>
    </row>
    <row r="20" spans="1:11" ht="24" customHeight="1">
      <c r="A20" s="8" t="s">
        <v>137</v>
      </c>
      <c r="B20" s="6">
        <v>15173</v>
      </c>
      <c r="C20" s="7">
        <v>-14.7</v>
      </c>
      <c r="D20" s="6">
        <v>11735</v>
      </c>
      <c r="E20" s="7">
        <v>-22.7</v>
      </c>
      <c r="F20" s="6">
        <v>6699</v>
      </c>
      <c r="G20" s="7">
        <v>-42.9</v>
      </c>
      <c r="H20" s="6">
        <v>14479.7</v>
      </c>
      <c r="I20" s="7">
        <v>116.2</v>
      </c>
      <c r="J20" s="6">
        <v>11711.19</v>
      </c>
      <c r="K20" s="7">
        <v>-19.1</v>
      </c>
    </row>
    <row r="21" spans="1:11" ht="24" customHeight="1">
      <c r="A21" s="8" t="s">
        <v>138</v>
      </c>
      <c r="B21" s="6">
        <v>28395</v>
      </c>
      <c r="C21" s="7">
        <v>10.8</v>
      </c>
      <c r="D21" s="6">
        <v>27005</v>
      </c>
      <c r="E21" s="7">
        <v>-4.9</v>
      </c>
      <c r="F21" s="6">
        <v>13352</v>
      </c>
      <c r="G21" s="7">
        <v>-50.6</v>
      </c>
      <c r="H21" s="6">
        <v>14012.41</v>
      </c>
      <c r="I21" s="7">
        <v>4.9</v>
      </c>
      <c r="J21" s="6">
        <v>14109.73</v>
      </c>
      <c r="K21" s="7">
        <v>0.7</v>
      </c>
    </row>
    <row r="22" spans="1:11" ht="24" customHeight="1">
      <c r="A22" s="8"/>
      <c r="B22" s="6"/>
      <c r="C22" s="7"/>
      <c r="D22" s="6"/>
      <c r="E22" s="7"/>
      <c r="F22" s="6"/>
      <c r="G22" s="7"/>
      <c r="H22" s="6"/>
      <c r="I22" s="7"/>
      <c r="J22" s="6"/>
      <c r="K22" s="7"/>
    </row>
    <row r="23" spans="1:11" ht="12" customHeight="1">
      <c r="A23" s="265" t="s">
        <v>139</v>
      </c>
      <c r="B23" s="6">
        <v>269432</v>
      </c>
      <c r="C23" s="7">
        <v>-5</v>
      </c>
      <c r="D23" s="6">
        <v>114975</v>
      </c>
      <c r="E23" s="7">
        <v>-57.3</v>
      </c>
      <c r="F23" s="6">
        <v>223763</v>
      </c>
      <c r="G23" s="7">
        <v>94.6</v>
      </c>
      <c r="H23" s="6">
        <v>218134.34</v>
      </c>
      <c r="I23" s="7">
        <v>-2.5</v>
      </c>
      <c r="J23" s="6">
        <v>220600.44</v>
      </c>
      <c r="K23" s="7">
        <v>1.1</v>
      </c>
    </row>
    <row r="24" spans="1:11" ht="12" customHeight="1">
      <c r="A24" s="266"/>
      <c r="B24" s="48">
        <v>-268162</v>
      </c>
      <c r="C24" s="7" t="s">
        <v>140</v>
      </c>
      <c r="D24" s="6" t="s">
        <v>141</v>
      </c>
      <c r="E24" s="7" t="s">
        <v>336</v>
      </c>
      <c r="F24" s="6" t="s">
        <v>142</v>
      </c>
      <c r="G24" s="7" t="s">
        <v>143</v>
      </c>
      <c r="H24" s="6" t="s">
        <v>332</v>
      </c>
      <c r="I24" s="7" t="s">
        <v>337</v>
      </c>
      <c r="J24" s="242">
        <v>219843.85</v>
      </c>
      <c r="K24" s="244">
        <v>0</v>
      </c>
    </row>
    <row r="25" spans="1:11" ht="24" customHeight="1">
      <c r="A25" s="8" t="s">
        <v>144</v>
      </c>
      <c r="B25" s="6">
        <v>9379</v>
      </c>
      <c r="C25" s="7">
        <v>-27</v>
      </c>
      <c r="D25" s="6">
        <v>15086</v>
      </c>
      <c r="E25" s="7">
        <v>60.9</v>
      </c>
      <c r="F25" s="6">
        <v>13365</v>
      </c>
      <c r="G25" s="7">
        <v>-11.4</v>
      </c>
      <c r="H25" s="6">
        <v>10274.99</v>
      </c>
      <c r="I25" s="7">
        <v>-23.1</v>
      </c>
      <c r="J25" s="6">
        <v>11993.9</v>
      </c>
      <c r="K25" s="7">
        <v>16.7</v>
      </c>
    </row>
    <row r="26" spans="1:11" ht="24" customHeight="1">
      <c r="A26" s="8" t="s">
        <v>145</v>
      </c>
      <c r="B26" s="6">
        <v>37567</v>
      </c>
      <c r="C26" s="7">
        <v>18.7</v>
      </c>
      <c r="D26" s="6">
        <v>46524</v>
      </c>
      <c r="E26" s="7">
        <v>23.8</v>
      </c>
      <c r="F26" s="6">
        <v>39790</v>
      </c>
      <c r="G26" s="7">
        <v>-14.5</v>
      </c>
      <c r="H26" s="6">
        <v>42945.46</v>
      </c>
      <c r="I26" s="7">
        <v>7.9</v>
      </c>
      <c r="J26" s="6">
        <v>36312.27</v>
      </c>
      <c r="K26" s="7">
        <v>-15.4</v>
      </c>
    </row>
    <row r="27" spans="1:11" ht="24" customHeight="1">
      <c r="A27" s="8" t="s">
        <v>146</v>
      </c>
      <c r="B27" s="6">
        <v>21821</v>
      </c>
      <c r="C27" s="7">
        <v>18.7</v>
      </c>
      <c r="D27" s="6">
        <v>20118</v>
      </c>
      <c r="E27" s="7">
        <v>-7.791278</v>
      </c>
      <c r="F27" s="6">
        <v>23426</v>
      </c>
      <c r="G27" s="7">
        <v>16.4</v>
      </c>
      <c r="H27" s="6">
        <v>19257.96</v>
      </c>
      <c r="I27" s="7">
        <v>-17.8</v>
      </c>
      <c r="J27" s="6">
        <v>25437.81</v>
      </c>
      <c r="K27" s="7">
        <v>32.1</v>
      </c>
    </row>
    <row r="28" spans="1:11" ht="24" customHeight="1">
      <c r="A28" s="8" t="s">
        <v>147</v>
      </c>
      <c r="B28" s="6" t="s">
        <v>148</v>
      </c>
      <c r="C28" s="7" t="s">
        <v>149</v>
      </c>
      <c r="D28" s="6" t="s">
        <v>150</v>
      </c>
      <c r="E28" s="7" t="s">
        <v>151</v>
      </c>
      <c r="F28" s="6">
        <v>8601</v>
      </c>
      <c r="G28" s="7" t="s">
        <v>220</v>
      </c>
      <c r="H28" s="6">
        <v>16417.92</v>
      </c>
      <c r="I28" s="7">
        <v>90.9</v>
      </c>
      <c r="J28" s="6">
        <v>11132.2</v>
      </c>
      <c r="K28" s="7">
        <v>-32.2</v>
      </c>
    </row>
    <row r="29" spans="1:11" ht="24" customHeight="1">
      <c r="A29" s="8" t="s">
        <v>152</v>
      </c>
      <c r="B29" s="6">
        <v>36188</v>
      </c>
      <c r="C29" s="7">
        <v>-22.7</v>
      </c>
      <c r="D29" s="6">
        <v>41997</v>
      </c>
      <c r="E29" s="7">
        <v>16</v>
      </c>
      <c r="F29" s="6">
        <v>41743</v>
      </c>
      <c r="G29" s="7">
        <v>-0.6</v>
      </c>
      <c r="H29" s="6">
        <v>39873.29</v>
      </c>
      <c r="I29" s="7">
        <v>-4.5</v>
      </c>
      <c r="J29" s="6">
        <v>37333.19</v>
      </c>
      <c r="K29" s="7">
        <v>-6.4</v>
      </c>
    </row>
    <row r="30" spans="1:11" ht="24" customHeight="1">
      <c r="A30" s="8" t="s">
        <v>153</v>
      </c>
      <c r="B30" s="6">
        <v>31220</v>
      </c>
      <c r="C30" s="7">
        <v>-22.3</v>
      </c>
      <c r="D30" s="6">
        <v>31723</v>
      </c>
      <c r="E30" s="7">
        <v>1.6</v>
      </c>
      <c r="F30" s="6">
        <v>29119</v>
      </c>
      <c r="G30" s="7">
        <v>-8.2</v>
      </c>
      <c r="H30" s="6">
        <v>26646.39</v>
      </c>
      <c r="I30" s="7">
        <v>-8.5</v>
      </c>
      <c r="J30" s="6">
        <v>29364.97</v>
      </c>
      <c r="K30" s="7">
        <v>10.2</v>
      </c>
    </row>
    <row r="31" spans="1:11" ht="24" customHeight="1">
      <c r="A31" s="8" t="s">
        <v>154</v>
      </c>
      <c r="B31" s="6">
        <v>18461</v>
      </c>
      <c r="C31" s="7">
        <v>43.1</v>
      </c>
      <c r="D31" s="6">
        <v>19569</v>
      </c>
      <c r="E31" s="7">
        <v>6</v>
      </c>
      <c r="F31" s="6">
        <v>18881</v>
      </c>
      <c r="G31" s="7">
        <v>-3.5</v>
      </c>
      <c r="H31" s="6">
        <v>22182.57</v>
      </c>
      <c r="I31" s="7">
        <v>17.5</v>
      </c>
      <c r="J31" s="6">
        <v>20513.76</v>
      </c>
      <c r="K31" s="7">
        <v>-7.5</v>
      </c>
    </row>
    <row r="32" spans="1:11" ht="24" customHeight="1">
      <c r="A32" s="8" t="s">
        <v>155</v>
      </c>
      <c r="B32" s="6">
        <v>105145</v>
      </c>
      <c r="C32" s="7">
        <v>-4.3</v>
      </c>
      <c r="D32" s="6">
        <v>-81246</v>
      </c>
      <c r="E32" s="7">
        <v>-177.3</v>
      </c>
      <c r="F32" s="6">
        <v>41783</v>
      </c>
      <c r="G32" s="7" t="s">
        <v>58</v>
      </c>
      <c r="H32" s="6">
        <v>33283.69</v>
      </c>
      <c r="I32" s="7">
        <v>-20.3</v>
      </c>
      <c r="J32" s="6">
        <v>41446.8</v>
      </c>
      <c r="K32" s="7">
        <v>24.5</v>
      </c>
    </row>
    <row r="33" spans="1:11" ht="12" customHeight="1" thickBot="1">
      <c r="A33" s="8"/>
      <c r="B33" s="6"/>
      <c r="C33" s="7"/>
      <c r="D33" s="6"/>
      <c r="E33" s="7"/>
      <c r="F33" s="6"/>
      <c r="G33" s="7"/>
      <c r="H33" s="6"/>
      <c r="I33" s="7"/>
      <c r="J33" s="6"/>
      <c r="K33" s="7"/>
    </row>
    <row r="34" spans="1:11" ht="24" customHeight="1">
      <c r="A34" s="5" t="s">
        <v>156</v>
      </c>
      <c r="B34" s="12"/>
      <c r="C34" s="13"/>
      <c r="D34" s="12"/>
      <c r="E34" s="13"/>
      <c r="F34" s="12"/>
      <c r="G34" s="13"/>
      <c r="H34" s="12"/>
      <c r="I34" s="13"/>
      <c r="J34" s="12"/>
      <c r="K34" s="13"/>
    </row>
    <row r="35" spans="1:11" ht="24" customHeight="1">
      <c r="A35" s="8" t="s">
        <v>157</v>
      </c>
      <c r="B35" s="6">
        <v>270508</v>
      </c>
      <c r="C35" s="7">
        <v>4.5</v>
      </c>
      <c r="D35" s="6">
        <v>136892</v>
      </c>
      <c r="E35" s="7">
        <v>-49.4</v>
      </c>
      <c r="F35" s="6">
        <v>173334</v>
      </c>
      <c r="G35" s="7">
        <v>26.6</v>
      </c>
      <c r="H35" s="6">
        <v>190428</v>
      </c>
      <c r="I35" s="7">
        <v>9.9</v>
      </c>
      <c r="J35" s="6">
        <v>182180.03</v>
      </c>
      <c r="K35" s="7">
        <v>-4.3</v>
      </c>
    </row>
    <row r="36" spans="1:11" ht="24" customHeight="1">
      <c r="A36" s="8" t="s">
        <v>158</v>
      </c>
      <c r="B36" s="6">
        <v>56376</v>
      </c>
      <c r="C36" s="7">
        <v>-18</v>
      </c>
      <c r="D36" s="6">
        <v>35183</v>
      </c>
      <c r="E36" s="7">
        <v>-37.6</v>
      </c>
      <c r="F36" s="6">
        <v>41951</v>
      </c>
      <c r="G36" s="7">
        <v>19.2</v>
      </c>
      <c r="H36" s="6">
        <v>42490</v>
      </c>
      <c r="I36" s="7">
        <v>1.3</v>
      </c>
      <c r="J36" s="6">
        <v>42478.26</v>
      </c>
      <c r="K36" s="239">
        <v>0</v>
      </c>
    </row>
    <row r="37" spans="1:11" ht="24" customHeight="1">
      <c r="A37" s="8" t="s">
        <v>159</v>
      </c>
      <c r="B37" s="6">
        <v>96522</v>
      </c>
      <c r="C37" s="7">
        <v>8.4</v>
      </c>
      <c r="D37" s="6">
        <v>75639</v>
      </c>
      <c r="E37" s="7">
        <v>-21.6</v>
      </c>
      <c r="F37" s="6">
        <v>96760</v>
      </c>
      <c r="G37" s="7">
        <v>27.9</v>
      </c>
      <c r="H37" s="6">
        <v>82773.84</v>
      </c>
      <c r="I37" s="7">
        <v>-14.5</v>
      </c>
      <c r="J37" s="6">
        <v>84441.25</v>
      </c>
      <c r="K37" s="7">
        <v>2</v>
      </c>
    </row>
    <row r="38" spans="1:11" ht="24" customHeight="1" thickBot="1">
      <c r="A38" s="14" t="s">
        <v>160</v>
      </c>
      <c r="B38" s="15">
        <v>22404</v>
      </c>
      <c r="C38" s="16">
        <v>-9.5</v>
      </c>
      <c r="D38" s="15">
        <v>27310</v>
      </c>
      <c r="E38" s="16">
        <v>21.9</v>
      </c>
      <c r="F38" s="15">
        <v>19321</v>
      </c>
      <c r="G38" s="16">
        <v>-29.3</v>
      </c>
      <c r="H38" s="15">
        <v>15109.88</v>
      </c>
      <c r="I38" s="16">
        <v>-21.8</v>
      </c>
      <c r="J38" s="15">
        <v>24065.59</v>
      </c>
      <c r="K38" s="16">
        <v>59.3</v>
      </c>
    </row>
    <row r="39" spans="1:11" ht="11.25" customHeight="1">
      <c r="A39" s="33"/>
      <c r="B39" s="19"/>
      <c r="C39" s="18"/>
      <c r="D39" s="19"/>
      <c r="E39" s="18"/>
      <c r="F39" s="19"/>
      <c r="G39" s="18"/>
      <c r="H39" s="19"/>
      <c r="I39" s="18"/>
      <c r="J39" s="19"/>
      <c r="K39" s="18"/>
    </row>
    <row r="40" spans="1:11" ht="11.25" customHeight="1">
      <c r="A40" s="33" t="s">
        <v>161</v>
      </c>
      <c r="C40" s="18"/>
      <c r="D40" s="19"/>
      <c r="E40" s="18"/>
      <c r="F40" s="19"/>
      <c r="G40" s="18"/>
      <c r="H40" s="19"/>
      <c r="I40" s="18"/>
      <c r="J40" s="19"/>
      <c r="K40" s="18"/>
    </row>
    <row r="41" spans="1:11" ht="11.25" customHeight="1">
      <c r="A41" s="33" t="s">
        <v>162</v>
      </c>
      <c r="B41" s="19"/>
      <c r="C41" s="18"/>
      <c r="D41" s="19"/>
      <c r="E41" s="18"/>
      <c r="F41" s="19"/>
      <c r="G41" s="18"/>
      <c r="H41" s="19"/>
      <c r="I41" s="18"/>
      <c r="J41" s="19"/>
      <c r="K41" s="18"/>
    </row>
    <row r="42" spans="1:11" ht="11.25" customHeight="1">
      <c r="A42" s="267" t="s">
        <v>163</v>
      </c>
      <c r="B42" s="267"/>
      <c r="C42" s="267"/>
      <c r="D42" s="267"/>
      <c r="E42" s="267"/>
      <c r="F42" s="267"/>
      <c r="G42" s="267"/>
      <c r="H42" s="267"/>
      <c r="I42" s="267"/>
      <c r="J42" s="267"/>
      <c r="K42" s="267"/>
    </row>
    <row r="43" spans="1:11" ht="11.25" customHeight="1">
      <c r="A43" s="49" t="s">
        <v>164</v>
      </c>
      <c r="B43" s="19"/>
      <c r="C43" s="18"/>
      <c r="D43" s="19"/>
      <c r="E43" s="18"/>
      <c r="F43" s="19"/>
      <c r="G43" s="18"/>
      <c r="H43" s="19"/>
      <c r="I43" s="18"/>
      <c r="J43" s="19"/>
      <c r="K43" s="18"/>
    </row>
    <row r="44" ht="11.25">
      <c r="A44" s="50" t="s">
        <v>327</v>
      </c>
    </row>
    <row r="45" ht="11.25">
      <c r="A45" s="33" t="s">
        <v>376</v>
      </c>
    </row>
    <row r="46" ht="11.25">
      <c r="A46" s="22" t="s">
        <v>165</v>
      </c>
    </row>
    <row r="47" ht="11.25">
      <c r="A47" s="22"/>
    </row>
    <row r="48" ht="11.25">
      <c r="A48" s="22"/>
    </row>
    <row r="49" ht="11.25">
      <c r="A49" s="22"/>
    </row>
  </sheetData>
  <mergeCells count="10">
    <mergeCell ref="H4:H5"/>
    <mergeCell ref="J4:J5"/>
    <mergeCell ref="A23:A24"/>
    <mergeCell ref="A42:K42"/>
    <mergeCell ref="A6:A7"/>
    <mergeCell ref="A9:A10"/>
    <mergeCell ref="A4:A5"/>
    <mergeCell ref="F4:F5"/>
    <mergeCell ref="D4:D5"/>
    <mergeCell ref="B4:B5"/>
  </mergeCells>
  <printOptions/>
  <pageMargins left="0.75" right="0.75" top="1" bottom="1" header="0.512" footer="0.512"/>
  <pageSetup fitToHeight="1" fitToWidth="1" horizontalDpi="300" verticalDpi="3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view="pageBreakPreview" zoomScaleSheetLayoutView="100" workbookViewId="0" topLeftCell="B1">
      <selection activeCell="H22" sqref="H22"/>
    </sheetView>
  </sheetViews>
  <sheetFormatPr defaultColWidth="9.00390625" defaultRowHeight="13.5"/>
  <cols>
    <col min="1" max="1" width="54.625" style="2" customWidth="1"/>
    <col min="2" max="6" width="22.75390625" style="2" customWidth="1"/>
    <col min="7" max="73" width="10.25390625" style="2" customWidth="1"/>
    <col min="74" max="16384" width="9.00390625" style="2" customWidth="1"/>
  </cols>
  <sheetData>
    <row r="1" ht="21" customHeight="1">
      <c r="B1" s="1" t="s">
        <v>166</v>
      </c>
    </row>
    <row r="3" ht="12" thickBot="1">
      <c r="F3" s="3" t="s">
        <v>116</v>
      </c>
    </row>
    <row r="4" spans="1:6" ht="13.5" customHeight="1">
      <c r="A4" s="281" t="s">
        <v>167</v>
      </c>
      <c r="B4" s="269">
        <v>2007</v>
      </c>
      <c r="C4" s="269">
        <v>2008</v>
      </c>
      <c r="D4" s="269">
        <v>2009</v>
      </c>
      <c r="E4" s="269" t="s">
        <v>308</v>
      </c>
      <c r="F4" s="269" t="s">
        <v>385</v>
      </c>
    </row>
    <row r="5" spans="1:6" ht="13.5" customHeight="1" thickBot="1">
      <c r="A5" s="282"/>
      <c r="B5" s="262"/>
      <c r="C5" s="262"/>
      <c r="D5" s="262"/>
      <c r="E5" s="262"/>
      <c r="F5" s="262"/>
    </row>
    <row r="6" spans="1:6" ht="24" customHeight="1">
      <c r="A6" s="5" t="s">
        <v>53</v>
      </c>
      <c r="B6" s="6">
        <v>58654.53</v>
      </c>
      <c r="C6" s="6">
        <v>-46107.74</v>
      </c>
      <c r="D6" s="6">
        <v>-111870.8</v>
      </c>
      <c r="E6" s="6">
        <v>6184</v>
      </c>
      <c r="F6" s="6">
        <v>38805.67</v>
      </c>
    </row>
    <row r="7" spans="1:6" ht="24" customHeight="1">
      <c r="A7" s="35" t="s">
        <v>338</v>
      </c>
      <c r="B7" s="6">
        <v>32919</v>
      </c>
      <c r="C7" s="6">
        <v>-11628.76</v>
      </c>
      <c r="D7" s="6">
        <v>-47992.47</v>
      </c>
      <c r="E7" s="6">
        <v>-8763</v>
      </c>
      <c r="F7" s="6">
        <v>22463.63</v>
      </c>
    </row>
    <row r="8" spans="1:6" ht="24" customHeight="1">
      <c r="A8" s="8" t="s">
        <v>339</v>
      </c>
      <c r="B8" s="6">
        <v>11327.78</v>
      </c>
      <c r="C8" s="6">
        <v>-29316.7</v>
      </c>
      <c r="D8" s="6">
        <v>-49366.62</v>
      </c>
      <c r="E8" s="6">
        <v>4784</v>
      </c>
      <c r="F8" s="6">
        <v>5850.78</v>
      </c>
    </row>
    <row r="9" spans="1:6" ht="24" customHeight="1">
      <c r="A9" s="35" t="s">
        <v>340</v>
      </c>
      <c r="B9" s="6">
        <v>14407.75</v>
      </c>
      <c r="C9" s="6">
        <v>-5162.28</v>
      </c>
      <c r="D9" s="6">
        <v>-14511.71</v>
      </c>
      <c r="E9" s="6">
        <v>10163</v>
      </c>
      <c r="F9" s="6">
        <v>10491.26</v>
      </c>
    </row>
    <row r="10" spans="1:6" ht="24" customHeight="1">
      <c r="A10" s="8" t="s">
        <v>341</v>
      </c>
      <c r="B10" s="6">
        <v>25210.5</v>
      </c>
      <c r="C10" s="6">
        <v>-13586.01</v>
      </c>
      <c r="D10" s="6">
        <v>-50568.27</v>
      </c>
      <c r="E10" s="6">
        <v>15608</v>
      </c>
      <c r="F10" s="6">
        <v>21965.31</v>
      </c>
    </row>
    <row r="11" spans="1:6" ht="24" customHeight="1">
      <c r="A11" s="8" t="s">
        <v>342</v>
      </c>
      <c r="B11" s="6">
        <v>4301.96</v>
      </c>
      <c r="C11" s="6">
        <v>-7031.43</v>
      </c>
      <c r="D11" s="6">
        <v>2363.14</v>
      </c>
      <c r="E11" s="6">
        <v>2629</v>
      </c>
      <c r="F11" s="6">
        <v>4693.46</v>
      </c>
    </row>
    <row r="12" spans="1:6" s="10" customFormat="1" ht="24" customHeight="1">
      <c r="A12" s="51" t="s">
        <v>343</v>
      </c>
      <c r="B12" s="6">
        <v>3444.03</v>
      </c>
      <c r="C12" s="6">
        <v>3899.84</v>
      </c>
      <c r="D12" s="6">
        <v>-7286.33</v>
      </c>
      <c r="E12" s="6">
        <v>3200</v>
      </c>
      <c r="F12" s="6">
        <v>2020.18</v>
      </c>
    </row>
    <row r="13" spans="1:6" s="10" customFormat="1" ht="24" customHeight="1">
      <c r="A13" s="51" t="s">
        <v>344</v>
      </c>
      <c r="B13" s="6" t="s">
        <v>20</v>
      </c>
      <c r="C13" s="6" t="s">
        <v>20</v>
      </c>
      <c r="D13" s="6">
        <v>-1347.2</v>
      </c>
      <c r="E13" s="6">
        <v>376</v>
      </c>
      <c r="F13" s="6">
        <v>172.03</v>
      </c>
    </row>
    <row r="14" spans="1:6" s="10" customFormat="1" ht="24" customHeight="1">
      <c r="A14" s="51" t="s">
        <v>345</v>
      </c>
      <c r="B14" s="6" t="s">
        <v>20</v>
      </c>
      <c r="C14" s="6" t="s">
        <v>20</v>
      </c>
      <c r="D14" s="6">
        <v>-6114.96</v>
      </c>
      <c r="E14" s="6">
        <v>-464</v>
      </c>
      <c r="F14" s="6">
        <v>313.26</v>
      </c>
    </row>
    <row r="15" spans="1:6" s="10" customFormat="1" ht="24" customHeight="1">
      <c r="A15" s="51" t="s">
        <v>346</v>
      </c>
      <c r="B15" s="6" t="s">
        <v>20</v>
      </c>
      <c r="C15" s="6" t="s">
        <v>20</v>
      </c>
      <c r="D15" s="6">
        <v>-2857.88</v>
      </c>
      <c r="E15" s="6">
        <v>592</v>
      </c>
      <c r="F15" s="6">
        <v>931</v>
      </c>
    </row>
    <row r="16" spans="1:6" ht="24" customHeight="1">
      <c r="A16" s="8" t="s">
        <v>347</v>
      </c>
      <c r="B16" s="6">
        <v>267.56</v>
      </c>
      <c r="C16" s="6">
        <v>-2993.68</v>
      </c>
      <c r="D16" s="6">
        <v>-3479.54</v>
      </c>
      <c r="E16" s="6">
        <v>2669</v>
      </c>
      <c r="F16" s="6">
        <v>1288.1</v>
      </c>
    </row>
    <row r="17" spans="1:6" ht="24" customHeight="1">
      <c r="A17" s="11" t="s">
        <v>348</v>
      </c>
      <c r="B17" s="6">
        <v>-543.41</v>
      </c>
      <c r="C17" s="6">
        <v>-3240.04</v>
      </c>
      <c r="D17" s="6">
        <v>-3036.8</v>
      </c>
      <c r="E17" s="6">
        <v>2504</v>
      </c>
      <c r="F17" s="6">
        <v>826.93</v>
      </c>
    </row>
    <row r="18" spans="1:6" ht="24" customHeight="1">
      <c r="A18" s="8" t="s">
        <v>349</v>
      </c>
      <c r="B18" s="6">
        <v>33444.03</v>
      </c>
      <c r="C18" s="6">
        <v>-32521.73</v>
      </c>
      <c r="D18" s="6">
        <v>-61302.53</v>
      </c>
      <c r="E18" s="6">
        <v>-9424</v>
      </c>
      <c r="F18" s="6">
        <v>16840.36</v>
      </c>
    </row>
    <row r="19" spans="1:6" ht="24" customHeight="1">
      <c r="A19" s="8" t="s">
        <v>350</v>
      </c>
      <c r="B19" s="6">
        <v>-2299.38</v>
      </c>
      <c r="C19" s="6">
        <v>-7986.64</v>
      </c>
      <c r="D19" s="6">
        <v>-24410.79</v>
      </c>
      <c r="E19" s="6">
        <v>-11369</v>
      </c>
      <c r="F19" s="6">
        <v>-625.72</v>
      </c>
    </row>
    <row r="20" spans="1:6" ht="24" customHeight="1">
      <c r="A20" s="8" t="s">
        <v>351</v>
      </c>
      <c r="B20" s="6">
        <v>9109.01</v>
      </c>
      <c r="C20" s="6">
        <v>-12750.91</v>
      </c>
      <c r="D20" s="6">
        <v>-16035.49</v>
      </c>
      <c r="E20" s="6">
        <v>306</v>
      </c>
      <c r="F20" s="6">
        <v>16005.36</v>
      </c>
    </row>
    <row r="21" spans="1:6" ht="24" customHeight="1" thickBot="1">
      <c r="A21" s="8" t="s">
        <v>352</v>
      </c>
      <c r="B21" s="6">
        <v>22079.73</v>
      </c>
      <c r="C21" s="6">
        <v>-9579.63</v>
      </c>
      <c r="D21" s="6">
        <v>-14669.6</v>
      </c>
      <c r="E21" s="6">
        <v>-3894</v>
      </c>
      <c r="F21" s="6">
        <v>-3762.5</v>
      </c>
    </row>
    <row r="22" spans="1:6" ht="24" customHeight="1" thickBot="1">
      <c r="A22" s="186" t="s">
        <v>168</v>
      </c>
      <c r="B22" s="187">
        <v>7.76034909181497</v>
      </c>
      <c r="C22" s="187">
        <v>7.65188505521948</v>
      </c>
      <c r="D22" s="187">
        <v>8.22722692243996</v>
      </c>
      <c r="E22" s="187">
        <v>7.4</v>
      </c>
      <c r="F22" s="187">
        <v>7.61266261825245</v>
      </c>
    </row>
    <row r="23" spans="1:6" ht="11.25" customHeight="1">
      <c r="A23" s="33"/>
      <c r="B23" s="19"/>
      <c r="C23" s="19"/>
      <c r="D23" s="19"/>
      <c r="E23" s="19"/>
      <c r="F23" s="19"/>
    </row>
    <row r="24" ht="11.25" customHeight="1">
      <c r="A24" s="22" t="s">
        <v>169</v>
      </c>
    </row>
    <row r="25" spans="1:4" ht="11.25" customHeight="1">
      <c r="A25" s="263" t="s">
        <v>170</v>
      </c>
      <c r="B25" s="264" t="s">
        <v>171</v>
      </c>
      <c r="C25" s="264"/>
      <c r="D25" s="258" t="s">
        <v>110</v>
      </c>
    </row>
    <row r="26" spans="1:4" ht="11.25" customHeight="1">
      <c r="A26" s="263"/>
      <c r="B26" s="259" t="s">
        <v>172</v>
      </c>
      <c r="C26" s="259"/>
      <c r="D26" s="258"/>
    </row>
    <row r="27" ht="11.25">
      <c r="A27" s="22" t="s">
        <v>173</v>
      </c>
    </row>
    <row r="28" ht="11.25">
      <c r="A28" s="50" t="s">
        <v>0</v>
      </c>
    </row>
    <row r="29" ht="11.25">
      <c r="A29" s="22" t="s">
        <v>174</v>
      </c>
    </row>
    <row r="30" ht="11.25">
      <c r="A30" s="22"/>
    </row>
    <row r="31" ht="11.25">
      <c r="A31" s="22"/>
    </row>
    <row r="32" ht="11.25">
      <c r="A32" s="22"/>
    </row>
  </sheetData>
  <mergeCells count="10">
    <mergeCell ref="E4:E5"/>
    <mergeCell ref="F4:F5"/>
    <mergeCell ref="A25:A26"/>
    <mergeCell ref="B25:C25"/>
    <mergeCell ref="D25:D26"/>
    <mergeCell ref="B26:C26"/>
    <mergeCell ref="A4:A5"/>
    <mergeCell ref="D4:D5"/>
    <mergeCell ref="C4:C5"/>
    <mergeCell ref="B4:B5"/>
  </mergeCells>
  <printOptions/>
  <pageMargins left="0.75" right="0.75" top="1" bottom="1" header="0.512" footer="0.512"/>
  <pageSetup fitToHeight="1" fitToWidth="1" horizontalDpi="300" verticalDpi="300" orientation="landscape" paperSize="9" scale="77" r:id="rId1"/>
</worksheet>
</file>

<file path=xl/worksheets/sheet9.xml><?xml version="1.0" encoding="utf-8"?>
<worksheet xmlns="http://schemas.openxmlformats.org/spreadsheetml/2006/main" xmlns:r="http://schemas.openxmlformats.org/officeDocument/2006/relationships">
  <sheetPr>
    <pageSetUpPr fitToPage="1"/>
  </sheetPr>
  <dimension ref="A1:K20"/>
  <sheetViews>
    <sheetView view="pageBreakPreview" zoomScaleSheetLayoutView="100" workbookViewId="0" topLeftCell="A1">
      <selection activeCell="C8" sqref="C8"/>
    </sheetView>
  </sheetViews>
  <sheetFormatPr defaultColWidth="9.00390625" defaultRowHeight="13.5"/>
  <cols>
    <col min="1" max="1" width="29.00390625" style="2" customWidth="1"/>
    <col min="2" max="2" width="17.75390625" style="2" customWidth="1"/>
    <col min="3" max="3" width="8.625" style="2" customWidth="1"/>
    <col min="4" max="4" width="17.75390625" style="2" customWidth="1"/>
    <col min="5" max="5" width="8.625" style="2" customWidth="1"/>
    <col min="6" max="6" width="17.75390625" style="2" customWidth="1"/>
    <col min="7" max="7" width="8.625" style="2" customWidth="1"/>
    <col min="8" max="8" width="17.75390625" style="2" customWidth="1"/>
    <col min="9" max="9" width="8.625" style="2" customWidth="1"/>
    <col min="10" max="10" width="17.75390625" style="2" customWidth="1"/>
    <col min="11" max="11" width="8.625" style="2" customWidth="1"/>
    <col min="12" max="73" width="10.25390625" style="2" customWidth="1"/>
    <col min="74" max="16384" width="9.00390625" style="2" customWidth="1"/>
  </cols>
  <sheetData>
    <row r="1" ht="18.75">
      <c r="B1" s="1" t="s">
        <v>175</v>
      </c>
    </row>
    <row r="3" ht="12" thickBot="1">
      <c r="K3" s="3" t="s">
        <v>116</v>
      </c>
    </row>
    <row r="4" spans="1:11" ht="12" customHeight="1" thickBot="1">
      <c r="A4" s="272" t="s">
        <v>176</v>
      </c>
      <c r="B4" s="274">
        <v>2007</v>
      </c>
      <c r="C4" s="193"/>
      <c r="D4" s="274">
        <v>2008</v>
      </c>
      <c r="E4" s="193"/>
      <c r="F4" s="274">
        <v>2009</v>
      </c>
      <c r="G4" s="195"/>
      <c r="H4" s="274" t="s">
        <v>309</v>
      </c>
      <c r="I4" s="195"/>
      <c r="J4" s="274" t="s">
        <v>386</v>
      </c>
      <c r="K4" s="195"/>
    </row>
    <row r="5" spans="1:11" ht="24.75" customHeight="1" thickBot="1">
      <c r="A5" s="273"/>
      <c r="B5" s="275"/>
      <c r="C5" s="4" t="s">
        <v>177</v>
      </c>
      <c r="D5" s="275"/>
      <c r="E5" s="4" t="s">
        <v>177</v>
      </c>
      <c r="F5" s="275"/>
      <c r="G5" s="4" t="s">
        <v>177</v>
      </c>
      <c r="H5" s="275"/>
      <c r="I5" s="4" t="s">
        <v>177</v>
      </c>
      <c r="J5" s="275"/>
      <c r="K5" s="4" t="s">
        <v>177</v>
      </c>
    </row>
    <row r="6" spans="1:11" ht="24" customHeight="1">
      <c r="A6" s="5" t="s">
        <v>178</v>
      </c>
      <c r="B6" s="27">
        <v>2455006.89</v>
      </c>
      <c r="C6" s="28">
        <v>1.112823</v>
      </c>
      <c r="D6" s="27">
        <v>2087231.33</v>
      </c>
      <c r="E6" s="28">
        <v>-14.980632</v>
      </c>
      <c r="F6" s="27">
        <v>2052846.09</v>
      </c>
      <c r="G6" s="28">
        <v>-1.647409</v>
      </c>
      <c r="H6" s="27">
        <v>2061433.2</v>
      </c>
      <c r="I6" s="28">
        <v>0.4</v>
      </c>
      <c r="J6" s="27">
        <v>2161868.88</v>
      </c>
      <c r="K6" s="28">
        <v>4.872129</v>
      </c>
    </row>
    <row r="7" spans="1:11" ht="24" customHeight="1">
      <c r="A7" s="8" t="s">
        <v>179</v>
      </c>
      <c r="B7" s="30">
        <v>1980527.46</v>
      </c>
      <c r="C7" s="29">
        <v>-0.315133</v>
      </c>
      <c r="D7" s="30">
        <v>1580659.68</v>
      </c>
      <c r="E7" s="29">
        <v>-20.189964</v>
      </c>
      <c r="F7" s="30">
        <v>1582745.36</v>
      </c>
      <c r="G7" s="29">
        <v>0.13195</v>
      </c>
      <c r="H7" s="30">
        <v>1599111.18</v>
      </c>
      <c r="I7" s="29">
        <v>1</v>
      </c>
      <c r="J7" s="30">
        <v>1672697.03</v>
      </c>
      <c r="K7" s="29">
        <v>4.601672</v>
      </c>
    </row>
    <row r="8" spans="1:11" ht="24" customHeight="1">
      <c r="A8" s="8" t="s">
        <v>180</v>
      </c>
      <c r="B8" s="30">
        <v>1623223.48</v>
      </c>
      <c r="C8" s="239">
        <v>-0.025699</v>
      </c>
      <c r="D8" s="30">
        <v>1734727.33</v>
      </c>
      <c r="E8" s="29">
        <v>6.869285</v>
      </c>
      <c r="F8" s="30">
        <v>1855761.1</v>
      </c>
      <c r="G8" s="29">
        <v>6.977106</v>
      </c>
      <c r="H8" s="30">
        <v>1640782.28</v>
      </c>
      <c r="I8" s="29">
        <v>-11.6</v>
      </c>
      <c r="J8" s="30">
        <v>1633388.5</v>
      </c>
      <c r="K8" s="29">
        <v>-0.450625</v>
      </c>
    </row>
    <row r="9" spans="1:11" ht="24" customHeight="1">
      <c r="A9" s="8" t="s">
        <v>181</v>
      </c>
      <c r="B9" s="30">
        <v>2466645.85</v>
      </c>
      <c r="C9" s="29">
        <v>-5.764492</v>
      </c>
      <c r="D9" s="30">
        <v>2945324.4527</v>
      </c>
      <c r="E9" s="29">
        <v>19.406053</v>
      </c>
      <c r="F9" s="30">
        <v>2827238.63</v>
      </c>
      <c r="G9" s="29">
        <v>-4.009264</v>
      </c>
      <c r="H9" s="30">
        <v>2847189.85</v>
      </c>
      <c r="I9" s="29">
        <v>0.7</v>
      </c>
      <c r="J9" s="30">
        <v>2964639.3</v>
      </c>
      <c r="K9" s="29">
        <v>4.125101</v>
      </c>
    </row>
    <row r="10" spans="1:11" ht="24" customHeight="1">
      <c r="A10" s="8" t="s">
        <v>182</v>
      </c>
      <c r="B10" s="30">
        <v>1353663.45</v>
      </c>
      <c r="C10" s="29">
        <v>-7.980431</v>
      </c>
      <c r="D10" s="30">
        <v>1431001.48597</v>
      </c>
      <c r="E10" s="29">
        <v>5.71324</v>
      </c>
      <c r="F10" s="30">
        <v>1574505.87</v>
      </c>
      <c r="G10" s="29">
        <v>10.028248</v>
      </c>
      <c r="H10" s="30">
        <v>1649539.29</v>
      </c>
      <c r="I10" s="29">
        <v>4.8</v>
      </c>
      <c r="J10" s="30">
        <v>1629001.7</v>
      </c>
      <c r="K10" s="29">
        <v>-1.24505</v>
      </c>
    </row>
    <row r="11" spans="1:11" ht="24" customHeight="1" thickBot="1">
      <c r="A11" s="8" t="s">
        <v>183</v>
      </c>
      <c r="B11" s="30">
        <v>191687</v>
      </c>
      <c r="C11" s="29">
        <v>22.21167</v>
      </c>
      <c r="D11" s="30">
        <v>244083.71</v>
      </c>
      <c r="E11" s="29">
        <v>27.334514</v>
      </c>
      <c r="F11" s="30">
        <v>205455.86</v>
      </c>
      <c r="G11" s="29">
        <v>-15.825657</v>
      </c>
      <c r="H11" s="30">
        <v>218225.01</v>
      </c>
      <c r="I11" s="29">
        <v>6.2</v>
      </c>
      <c r="J11" s="30">
        <v>225786.6</v>
      </c>
      <c r="K11" s="29">
        <v>3.465043</v>
      </c>
    </row>
    <row r="12" spans="1:11" ht="24" customHeight="1" thickBot="1">
      <c r="A12" s="188" t="s">
        <v>184</v>
      </c>
      <c r="B12" s="260">
        <v>9.822658</v>
      </c>
      <c r="C12" s="261"/>
      <c r="D12" s="260">
        <v>11.130496</v>
      </c>
      <c r="E12" s="261"/>
      <c r="F12" s="260">
        <v>12.87493</v>
      </c>
      <c r="G12" s="261"/>
      <c r="H12" s="260">
        <v>13.3</v>
      </c>
      <c r="I12" s="261"/>
      <c r="J12" s="260">
        <v>13.42009</v>
      </c>
      <c r="K12" s="261"/>
    </row>
    <row r="13" spans="1:11" ht="11.25" customHeight="1">
      <c r="A13" s="33"/>
      <c r="B13" s="19"/>
      <c r="C13" s="18"/>
      <c r="D13" s="19"/>
      <c r="E13" s="18"/>
      <c r="F13" s="19"/>
      <c r="G13" s="18"/>
      <c r="H13" s="19"/>
      <c r="I13" s="18"/>
      <c r="J13" s="19"/>
      <c r="K13" s="18"/>
    </row>
    <row r="14" spans="1:11" ht="12.75" customHeight="1">
      <c r="A14" s="283" t="s">
        <v>185</v>
      </c>
      <c r="B14" s="284" t="s">
        <v>186</v>
      </c>
      <c r="C14" s="284"/>
      <c r="D14" s="284"/>
      <c r="E14" s="284"/>
      <c r="F14" s="284"/>
      <c r="G14" s="284"/>
      <c r="H14" s="284"/>
      <c r="I14" s="286" t="s">
        <v>110</v>
      </c>
      <c r="J14" s="19"/>
      <c r="K14" s="18"/>
    </row>
    <row r="15" spans="1:11" ht="12.75" customHeight="1">
      <c r="A15" s="283"/>
      <c r="B15" s="285" t="s">
        <v>172</v>
      </c>
      <c r="C15" s="285"/>
      <c r="D15" s="285"/>
      <c r="E15" s="285"/>
      <c r="F15" s="285"/>
      <c r="G15" s="285"/>
      <c r="H15" s="285"/>
      <c r="I15" s="286"/>
      <c r="J15" s="19"/>
      <c r="K15" s="18"/>
    </row>
    <row r="16" spans="1:11" ht="12.75" customHeight="1">
      <c r="A16" s="42" t="s">
        <v>187</v>
      </c>
      <c r="B16" s="19"/>
      <c r="C16" s="18"/>
      <c r="D16" s="19"/>
      <c r="E16" s="18"/>
      <c r="F16" s="19"/>
      <c r="G16" s="18"/>
      <c r="H16" s="19"/>
      <c r="I16" s="18"/>
      <c r="J16" s="19"/>
      <c r="K16" s="18"/>
    </row>
    <row r="17" spans="1:11" ht="11.25" customHeight="1">
      <c r="A17" s="276" t="s">
        <v>1</v>
      </c>
      <c r="B17" s="276"/>
      <c r="C17" s="276"/>
      <c r="D17" s="276"/>
      <c r="E17" s="276"/>
      <c r="F17" s="276"/>
      <c r="G17" s="276"/>
      <c r="H17" s="276"/>
      <c r="I17" s="276"/>
      <c r="J17" s="19"/>
      <c r="K17" s="18"/>
    </row>
    <row r="18" spans="1:11" ht="11.25" customHeight="1">
      <c r="A18" s="33"/>
      <c r="B18" s="19"/>
      <c r="C18" s="18"/>
      <c r="D18" s="19"/>
      <c r="E18" s="18"/>
      <c r="F18" s="19"/>
      <c r="G18" s="18"/>
      <c r="H18" s="19"/>
      <c r="I18" s="18"/>
      <c r="J18" s="19"/>
      <c r="K18" s="18"/>
    </row>
    <row r="19" spans="1:11" ht="11.25" customHeight="1">
      <c r="A19" s="33"/>
      <c r="B19" s="19"/>
      <c r="C19" s="18"/>
      <c r="D19" s="19"/>
      <c r="E19" s="18"/>
      <c r="F19" s="19"/>
      <c r="G19" s="18"/>
      <c r="H19" s="19"/>
      <c r="I19" s="18"/>
      <c r="J19" s="19"/>
      <c r="K19" s="18"/>
    </row>
    <row r="20" spans="1:11" ht="11.25" customHeight="1">
      <c r="A20" s="33"/>
      <c r="B20" s="19"/>
      <c r="C20" s="18"/>
      <c r="D20" s="19"/>
      <c r="E20" s="18"/>
      <c r="F20" s="19"/>
      <c r="G20" s="18"/>
      <c r="H20" s="19"/>
      <c r="I20" s="18"/>
      <c r="J20" s="19"/>
      <c r="K20" s="18"/>
    </row>
  </sheetData>
  <mergeCells count="16">
    <mergeCell ref="J4:J5"/>
    <mergeCell ref="J12:K12"/>
    <mergeCell ref="A4:A5"/>
    <mergeCell ref="H12:I12"/>
    <mergeCell ref="B4:B5"/>
    <mergeCell ref="D4:D5"/>
    <mergeCell ref="F4:F5"/>
    <mergeCell ref="H4:H5"/>
    <mergeCell ref="B12:C12"/>
    <mergeCell ref="D12:E12"/>
    <mergeCell ref="F12:G12"/>
    <mergeCell ref="A17:I17"/>
    <mergeCell ref="A14:A15"/>
    <mergeCell ref="B14:H14"/>
    <mergeCell ref="I14:I15"/>
    <mergeCell ref="B15:H15"/>
  </mergeCells>
  <printOptions/>
  <pageMargins left="0.75" right="0.75" top="1" bottom="1" header="0.512" footer="0.512"/>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MOFA6576</dc:creator>
  <cp:keywords/>
  <dc:description/>
  <cp:lastModifiedBy>　</cp:lastModifiedBy>
  <cp:lastPrinted>2012-08-30T06:37:00Z</cp:lastPrinted>
  <dcterms:created xsi:type="dcterms:W3CDTF">2010-08-18T02:08:04Z</dcterms:created>
  <dcterms:modified xsi:type="dcterms:W3CDTF">2012-08-30T06:37:57Z</dcterms:modified>
  <cp:category/>
  <cp:version/>
  <cp:contentType/>
  <cp:contentStatus/>
</cp:coreProperties>
</file>