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10020" activeTab="0"/>
  </bookViews>
  <sheets>
    <sheet name="1" sheetId="1" r:id="rId1"/>
    <sheet name="2" sheetId="2" r:id="rId2"/>
    <sheet name="2-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externalReferences>
    <externalReference r:id="rId18"/>
  </externalReferences>
  <definedNames>
    <definedName name="_xlnm.Print_Area" localSheetId="0">'1'!$A$1:$L$56</definedName>
    <definedName name="_xlnm.Print_Area" localSheetId="11">'11'!$A$1:$R$40</definedName>
    <definedName name="_xlnm.Print_Area" localSheetId="12">'12'!$A$1:$O$26</definedName>
    <definedName name="_xlnm.Print_Area" localSheetId="13">'13'!$A$1:$S$45</definedName>
    <definedName name="_xlnm.Print_Area" localSheetId="14">'14'!$A$1:$Q$29</definedName>
    <definedName name="_xlnm.Print_Titles" localSheetId="0">'1'!$A:$A</definedName>
    <definedName name="tempRange">#REF!</definedName>
    <definedName name="全国">#REF!</definedName>
  </definedNames>
  <calcPr fullCalcOnLoad="1"/>
</workbook>
</file>

<file path=xl/sharedStrings.xml><?xml version="1.0" encoding="utf-8"?>
<sst xmlns="http://schemas.openxmlformats.org/spreadsheetml/2006/main" count="871" uniqueCount="517">
  <si>
    <t>(100 million yen,%)</t>
  </si>
  <si>
    <t>-</t>
  </si>
  <si>
    <t>Financial Statements Statistics of Corporations by Industry,Annually</t>
  </si>
  <si>
    <t>1.Sales</t>
  </si>
  <si>
    <t>Classification</t>
  </si>
  <si>
    <t>Percent
change</t>
  </si>
  <si>
    <t>All Industries</t>
  </si>
  <si>
    <t>　Manufacturing</t>
  </si>
  <si>
    <t>　　Food</t>
  </si>
  <si>
    <t>　　Chemical and Allied Products</t>
  </si>
  <si>
    <t>　　Petroleum and Coal products</t>
  </si>
  <si>
    <t>　　Iron and Steel</t>
  </si>
  <si>
    <t>　　Fabricated Metal Products</t>
  </si>
  <si>
    <t>a   General-Purpose Machinery</t>
  </si>
  <si>
    <t>b   Production Machinery</t>
  </si>
  <si>
    <t>c   Business oriented Machinery</t>
  </si>
  <si>
    <t>［  a  +  b  +  c ］</t>
  </si>
  <si>
    <t>d   General Machinery</t>
  </si>
  <si>
    <t>e   Precision Machinery</t>
  </si>
  <si>
    <t>[ d ＋　e ]</t>
  </si>
  <si>
    <t xml:space="preserve"> 　Electrical Machinery,Equipment and Supplies</t>
  </si>
  <si>
    <t xml:space="preserve"> 　Information and Communication Electronics Equipment</t>
  </si>
  <si>
    <t xml:space="preserve">   Transportation Equipment</t>
  </si>
  <si>
    <t>　Non-Manufacturing</t>
  </si>
  <si>
    <t>　　Construction</t>
  </si>
  <si>
    <t>　　Wholesale and Retail Trade</t>
  </si>
  <si>
    <t>　　Real estate</t>
  </si>
  <si>
    <t>　　Goods rental and Leasing</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</si>
  <si>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</si>
  <si>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</si>
  <si>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</si>
  <si>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</si>
  <si>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</si>
  <si>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</si>
  <si>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</si>
  <si>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</si>
  <si>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</si>
  <si>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《13,645,431》</t>
  </si>
  <si>
    <t>　　　　 　　　ⅰ）　The former ‘General Machinery’ and ‘Precision Machinery’ were reorganized into ‘General-Purpose Machinery’, ‘Production Machinery’ and   
                    ‘Business oriented Machinery’ , so we can't compare these　new three  types of industry with the former them as the same period of year-over-year.
                     For your convenience, the ratio of increase compared with [d + e] is shown at the column of [a + b + c ].
　　　　 　　　ⅱ）  ‘Goods rental and Leasing’ is included in ‘Services’ before the survey of the period of Jan.-Mar. , 2009, ‘Accommodations, Eating and Drinking Services’ is not 
                     included. Since survey at the period of Apr.-Jun., 2009, ‘Goods rental and Leasing’ has not been included ,‘Accommodations, Eating and Drinking Services’ is 
                     included in ‘Services’. For your convenience,  the indicates of ‘Goods rental and Leasing’ is included in 'Services'  before the survey at the period of Jan.-Mar., 2009,
                     are wrote down with  〈　　〉.</t>
  </si>
  <si>
    <t>《9,833,276》</t>
  </si>
  <si>
    <t>《5,137,000》</t>
  </si>
  <si>
    <t>＜11.3＞</t>
  </si>
  <si>
    <t>＜1.2＞</t>
  </si>
  <si>
    <t>＜154,960＞</t>
  </si>
  <si>
    <t>＜156,800＞</t>
  </si>
  <si>
    <t>＜145,199＞</t>
  </si>
  <si>
    <t>＜132,347＞</t>
  </si>
  <si>
    <t>＜-7.4＞</t>
  </si>
  <si>
    <t>＜-8.9＞</t>
  </si>
  <si>
    <t>《-7.5》</t>
  </si>
  <si>
    <t>《-12.7》</t>
  </si>
  <si>
    <t>《-9.5》</t>
  </si>
  <si>
    <t>Notes : 1 .All Industries and Non-Manufacturing except Finance and Insurance.</t>
  </si>
  <si>
    <t>　　　2.Ordinary profits</t>
  </si>
  <si>
    <t>Classification</t>
  </si>
  <si>
    <t>Percent
change</t>
  </si>
  <si>
    <t>All Industries</t>
  </si>
  <si>
    <t>《318,489》</t>
  </si>
  <si>
    <t>《-10.2》</t>
  </si>
  <si>
    <t>　Manufacturing</t>
  </si>
  <si>
    <t>　　Food</t>
  </si>
  <si>
    <t>　　Chemical and Allied Products</t>
  </si>
  <si>
    <t>　　Petroleum and Coal products</t>
  </si>
  <si>
    <t>*</t>
  </si>
  <si>
    <t>　　Iron and Steel</t>
  </si>
  <si>
    <t>　　Fabricated Metal Products</t>
  </si>
  <si>
    <t>a   General-Purpose Machinery</t>
  </si>
  <si>
    <t>b   Production Machinery</t>
  </si>
  <si>
    <t>c   Business oriented Machinery</t>
  </si>
  <si>
    <t>［  a  +  b  +  c ］</t>
  </si>
  <si>
    <t>d   General Machinery</t>
  </si>
  <si>
    <t>e   Precision Machinery</t>
  </si>
  <si>
    <t>[ d ＋　e ]</t>
  </si>
  <si>
    <t xml:space="preserve"> 　Electrical Machinery,Equipment and Supplies</t>
  </si>
  <si>
    <t xml:space="preserve"> 　Information and Communication Electronics Equipment</t>
  </si>
  <si>
    <t xml:space="preserve">   Transportation Equipment</t>
  </si>
  <si>
    <t>　Non-manufacturing</t>
  </si>
  <si>
    <t>《227,387》</t>
  </si>
  <si>
    <t>《-10.0》</t>
  </si>
  <si>
    <t>　　Construction</t>
  </si>
  <si>
    <t>　　Wholesale and Retail Trade</t>
  </si>
  <si>
    <t>　　Real estate</t>
  </si>
  <si>
    <t>　　Goods rental and Leasing</t>
  </si>
  <si>
    <t>＜11,134＞</t>
  </si>
  <si>
    <t>＜59.7＞</t>
  </si>
  <si>
    <t>＜4,641＞</t>
  </si>
  <si>
    <t>＜-58.3＞</t>
  </si>
  <si>
    <t>＜5,381＞</t>
  </si>
  <si>
    <t>＜15.9＞</t>
  </si>
  <si>
    <t>＜3,964＞</t>
  </si>
  <si>
    <t>＜-26.3＞</t>
  </si>
  <si>
    <t>　　Information and Communications</t>
  </si>
  <si>
    <t>　　Transport and Postal activities</t>
  </si>
  <si>
    <t>　　Production,Transmission and Distribution of Electricity</t>
  </si>
  <si>
    <t>　　Services</t>
  </si>
  <si>
    <t>Corporations with capital of</t>
  </si>
  <si>
    <t>　1 billion yen or over</t>
  </si>
  <si>
    <t>《176,303》</t>
  </si>
  <si>
    <t>《-9.3》</t>
  </si>
  <si>
    <t>　100 million to 1 billion yen</t>
  </si>
  <si>
    <t xml:space="preserve">  10 to 100 million yen</t>
  </si>
  <si>
    <t xml:space="preserve">  under 10 million yen</t>
  </si>
  <si>
    <t>Notes　: 1 . * can not be compared because of the negative figure in the previous year.</t>
  </si>
  <si>
    <t>　　　　 2 . All Industries and Non-Manufacturing don't include Finance and Insurance.</t>
  </si>
  <si>
    <t>　　　　 3 . Figures include Japan Post Holdings,Japan Post Service Company and Japan Post Network since the survey of the 2009.  ≪≫：Figures exclude Japan Post Group.</t>
  </si>
  <si>
    <t xml:space="preserve">         4 . The industrial classification has been revised since the survey of the 2009. Please refer to page 1 for the details.</t>
  </si>
  <si>
    <t>(Reference)</t>
  </si>
  <si>
    <t>　　　　　Operating profits</t>
  </si>
  <si>
    <t>《272,939》</t>
  </si>
  <si>
    <t>《-7.0》</t>
  </si>
  <si>
    <t>　Non-Manufacturing</t>
  </si>
  <si>
    <t>《214,144》</t>
  </si>
  <si>
    <t>《-5.4》</t>
  </si>
  <si>
    <t>Notes　:1 . All Industries and Non-Manufacturing don't include Finance and Insurance.</t>
  </si>
  <si>
    <r>
      <t xml:space="preserve">Notes   </t>
    </r>
    <r>
      <rPr>
        <sz val="9"/>
        <rFont val="ＭＳ ゴシック"/>
        <family val="3"/>
      </rPr>
      <t>2 .《　　》：Figures exclude Japan Post Holdings,Japan Post Service Company and Japan Post Network.</t>
    </r>
  </si>
  <si>
    <t>3.Ratios of operating profits and ordinary profits to sales</t>
  </si>
  <si>
    <t>(%)</t>
  </si>
  <si>
    <t>Ratio of operating profits to sales</t>
  </si>
  <si>
    <t>Ratio of ordinary profits to sales</t>
  </si>
  <si>
    <t>《2.0》</t>
  </si>
  <si>
    <t>《2.3》</t>
  </si>
  <si>
    <t>　Non-Manufacturing</t>
  </si>
  <si>
    <t>《2.2》</t>
  </si>
  <si>
    <t>《2.9》</t>
  </si>
  <si>
    <t>《3.4》</t>
  </si>
  <si>
    <t>Notes　: 1 . All Industries and Non-Manufacturing don't include Finance and Insurance.</t>
  </si>
  <si>
    <t>　　　　 2 . Figures include Japan Post Holdings,Japan Post Service Company and Japan Post Network since the survey of the 2009.  ≪≫：Figures exclude Japan Post Group.</t>
  </si>
  <si>
    <t xml:space="preserve">         3 . The industrial classification has been revised since the survey of the 2009. Please refer to page 1 for the details.</t>
  </si>
  <si>
    <t>　　　　　4.Division of profits</t>
  </si>
  <si>
    <t>Ratio of
component</t>
  </si>
  <si>
    <t>Net profits for the period</t>
  </si>
  <si>
    <t>《90,981》</t>
  </si>
  <si>
    <t>《100.0》</t>
  </si>
  <si>
    <t>Bonus for directors</t>
  </si>
  <si>
    <t>Dividends</t>
  </si>
  <si>
    <t>Internal reserves</t>
  </si>
  <si>
    <t>Note : 1. Net profits for the period = ordinary profits + special profits - special losses - corporation tax and inhabitants' tax and enterprise tax - tax expenses adject</t>
  </si>
  <si>
    <t xml:space="preserve">       2. Since fiscal year 2007, the bonus for directors is treated as a cost item substituted for a profit disposal items, therefore it indicates "-"</t>
  </si>
  <si>
    <t xml:space="preserve">       3．Before 2006 : Internal reserves = Net profits for the period - Bonus for directors - Dividends</t>
  </si>
  <si>
    <t xml:space="preserve">          After 2007  : Internal reserves = Net profits for the period - Dividends</t>
  </si>
  <si>
    <t xml:space="preserve">       4.Figures except Finance and Insurance.</t>
  </si>
  <si>
    <t xml:space="preserve">       5.Figures include Japan Post Holdings,Japan Post Service Company and Japan Post Network since the survey of the 2009.  ≪≫：Figures exclude Japan Post Group.</t>
  </si>
  <si>
    <t>　　　　5.Value added</t>
  </si>
  <si>
    <t>Value added</t>
  </si>
  <si>
    <t>《2,607,085》</t>
  </si>
  <si>
    <t>Salaries and wages</t>
  </si>
  <si>
    <t>《1,944,623》</t>
  </si>
  <si>
    <t>《74.6》</t>
  </si>
  <si>
    <t>Interest</t>
  </si>
  <si>
    <t>《105,070》</t>
  </si>
  <si>
    <t>《4.0》</t>
  </si>
  <si>
    <t>Rental or leasing expenses for fixed and liquid assets</t>
  </si>
  <si>
    <t>《293,997》</t>
  </si>
  <si>
    <t>《11.3》</t>
  </si>
  <si>
    <t>Taxes and public charges</t>
  </si>
  <si>
    <t>《95,527》</t>
  </si>
  <si>
    <t>《3.7》</t>
  </si>
  <si>
    <t>Net operating income</t>
  </si>
  <si>
    <t>《167,869》</t>
  </si>
  <si>
    <t>《6.4》</t>
  </si>
  <si>
    <t>Ratio of value added</t>
  </si>
  <si>
    <t>《19.1》</t>
  </si>
  <si>
    <t>Labor productivity(10 thousand yen)</t>
  </si>
  <si>
    <t>《641》</t>
  </si>
  <si>
    <t xml:space="preserve">Notes : 1.Value added = salaries and wages + interest   + rental or leasing expenses for fixed and liquid assets + </t>
  </si>
  <si>
    <t xml:space="preserve">                        taxes and public charges + net operating income(operating income -interest and discounting expenses) </t>
  </si>
  <si>
    <t xml:space="preserve">         Before 2006 : Personal expenses = Directors' remuneration + Salaries and wages(including Bonus for employees) + Welfare expenses</t>
  </si>
  <si>
    <t xml:space="preserve">         After  2007 : Personal expenses = Directors' remuneration + Bonus for directors + Salaries and wages + Bonus for employees + Welfare expenses</t>
  </si>
  <si>
    <t xml:space="preserve">         Since fiscal year 2007 , the bonus for directors is treated as a cost item substituted for a profit disposal items</t>
  </si>
  <si>
    <t xml:space="preserve">         Salaries and wages , and bonus for employees are treated separately since fiscal year 2007.</t>
  </si>
  <si>
    <t xml:space="preserve">        2.Net operating income = operating income - interest</t>
  </si>
  <si>
    <t xml:space="preserve">        3.Ratio of value added =</t>
  </si>
  <si>
    <t>value added</t>
  </si>
  <si>
    <t xml:space="preserve"> ×100</t>
  </si>
  <si>
    <t>sales</t>
  </si>
  <si>
    <t xml:space="preserve">        4.Labor productivity =</t>
  </si>
  <si>
    <t>value added</t>
  </si>
  <si>
    <t>number of employees</t>
  </si>
  <si>
    <t xml:space="preserve">        5.Figures except Finance and Insurance.</t>
  </si>
  <si>
    <t xml:space="preserve">        6.Figures include Japan Post Holdings,Japan Post Service Company and Japan Post Network since the survey of the 2009.  ≪≫：Figures exclude Japan Post Group.</t>
  </si>
  <si>
    <t xml:space="preserve">                 </t>
  </si>
  <si>
    <t xml:space="preserve">6.Investment in plant and equipment </t>
  </si>
  <si>
    <t>(100 million yen,％)</t>
  </si>
  <si>
    <t>Classification</t>
  </si>
  <si>
    <t>Percent
change</t>
  </si>
  <si>
    <t>All Industries</t>
  </si>
  <si>
    <t>(385,501)</t>
  </si>
  <si>
    <t>(-3.8)</t>
  </si>
  <si>
    <t>(437,620)</t>
  </si>
  <si>
    <t>(13.5)</t>
  </si>
  <si>
    <t>(443,062)</t>
  </si>
  <si>
    <t>(279,096)</t>
  </si>
  <si>
    <t>(-37.0)</t>
  </si>
  <si>
    <t>(331,259)</t>
  </si>
  <si>
    <t>(18.7)</t>
  </si>
  <si>
    <t>《330,907》</t>
  </si>
  <si>
    <t>《20.3》</t>
  </si>
  <si>
    <t>　Manufacturing</t>
  </si>
  <si>
    <t>(143,434)</t>
  </si>
  <si>
    <t>(10.5)</t>
  </si>
  <si>
    <t>(157,485)</t>
  </si>
  <si>
    <t>(9.8)</t>
  </si>
  <si>
    <t>(174,901)</t>
  </si>
  <si>
    <t>(159,784)</t>
  </si>
  <si>
    <t>(-8.6)</t>
  </si>
  <si>
    <t>(108,927)</t>
  </si>
  <si>
    <t>(-31.8)</t>
  </si>
  <si>
    <t>　　Food</t>
  </si>
  <si>
    <t>　　Chemical and Allied Products</t>
  </si>
  <si>
    <t>　　Petroleum and Coal products</t>
  </si>
  <si>
    <t>　　Iron and Steel</t>
  </si>
  <si>
    <t>　　Fabricated Metal Products</t>
  </si>
  <si>
    <t>a   General-Purpose Machinery</t>
  </si>
  <si>
    <t>b   Production Machinery</t>
  </si>
  <si>
    <t>c   Business oriented Machinery</t>
  </si>
  <si>
    <t xml:space="preserve">        [  a  +  b  +  c ]</t>
  </si>
  <si>
    <t>[9,891]</t>
  </si>
  <si>
    <t>d   General Machinery</t>
  </si>
  <si>
    <t>e   Precision Machinery</t>
  </si>
  <si>
    <t xml:space="preserve">         [ d ＋　e ]</t>
  </si>
  <si>
    <t>[17,538]</t>
  </si>
  <si>
    <t>[42.0]</t>
  </si>
  <si>
    <t>　　Electrical Machinery,Equipment and Supplies</t>
  </si>
  <si>
    <t>　　Information and Communication Electronics Equipment</t>
  </si>
  <si>
    <t>　　Transportation Equipment</t>
  </si>
  <si>
    <t>　Non-Manufacturing</t>
  </si>
  <si>
    <t>(242,067)</t>
  </si>
  <si>
    <t>(-10.6)</t>
  </si>
  <si>
    <t>(280,135)</t>
  </si>
  <si>
    <t>(-4.3)</t>
  </si>
  <si>
    <t>(119,312)</t>
  </si>
  <si>
    <t>(-55.5)</t>
  </si>
  <si>
    <t>(222,332)</t>
  </si>
  <si>
    <t>(86.3)</t>
  </si>
  <si>
    <t>《223,304》</t>
  </si>
  <si>
    <t>《94.2》</t>
  </si>
  <si>
    <t>　　Construction</t>
  </si>
  <si>
    <t>　　Wholesale and Retail Trade</t>
  </si>
  <si>
    <t>　　Real estate</t>
  </si>
  <si>
    <t>　　Goods rental and Leasing</t>
  </si>
  <si>
    <t>＜60,259＞</t>
  </si>
  <si>
    <t>＜-5.5＞</t>
  </si>
  <si>
    <t>＜68,256＞</t>
  </si>
  <si>
    <t>＜13.3＞</t>
  </si>
  <si>
    <t>＜70,901＞</t>
  </si>
  <si>
    <t>＜3.9＞</t>
  </si>
  <si>
    <t>＜-109,425＞</t>
  </si>
  <si>
    <t>＜-254.3＞</t>
  </si>
  <si>
    <t xml:space="preserve">  　Information and Communications</t>
  </si>
  <si>
    <t>　　Transport and Postal activities</t>
  </si>
  <si>
    <t>　　Production,Transmission and Distribution of Electricity</t>
  </si>
  <si>
    <t>　　Services</t>
  </si>
  <si>
    <t>Corporations with capital of</t>
  </si>
  <si>
    <t xml:space="preserve">  1 billion yen or over</t>
  </si>
  <si>
    <t xml:space="preserve">  100 million to 1 billion yen</t>
  </si>
  <si>
    <t xml:space="preserve">  10 to 100 million yen</t>
  </si>
  <si>
    <t xml:space="preserve">  under 10 million yen</t>
  </si>
  <si>
    <t>Notes : 1.Investment in plant and equipment = increases of tangible fixed assets(excluding land)+depreciation expenses.</t>
  </si>
  <si>
    <t xml:space="preserve">        2.Figures include investment in software. (　　)：Figures exclude investment in software.</t>
  </si>
  <si>
    <t>　　　　3．* can not be compared because of the negative figure in the previous year.</t>
  </si>
  <si>
    <t xml:space="preserve">        4.All Industries and Non-Manufacturing except Finance and Insurance.</t>
  </si>
  <si>
    <t>　　　　5.Figures include Japan Post Holdings,Japan Post Service Company and Japan Post Network since the survey of the 2009.  ≪≫：Figures exclude Japan Post Group.</t>
  </si>
  <si>
    <t>　　　　6.The industrial classification has been revised since the survey of the 2009. Please refer to page 1 for the details.</t>
  </si>
  <si>
    <t>7.Increases in inventories</t>
  </si>
  <si>
    <t>Classification</t>
  </si>
  <si>
    <t>《-111,683》</t>
  </si>
  <si>
    <t xml:space="preserve">  Finished goods and merchandise</t>
  </si>
  <si>
    <t xml:space="preserve">  Goods in process</t>
  </si>
  <si>
    <t xml:space="preserve">  Raw materials and goods in storage</t>
  </si>
  <si>
    <t xml:space="preserve">Manufacturing </t>
  </si>
  <si>
    <t xml:space="preserve">  Petroleum and Coal products</t>
  </si>
  <si>
    <t>　Iron and steel</t>
  </si>
  <si>
    <t xml:space="preserve">           [ a + b  + c ]</t>
  </si>
  <si>
    <t xml:space="preserve">           [ d ＋　e ]</t>
  </si>
  <si>
    <t xml:space="preserve">  Electrical Machinery,Equipment and Supplies</t>
  </si>
  <si>
    <t xml:space="preserve">  Information and Communication Electronics Equipment</t>
  </si>
  <si>
    <t>Non-Manufacturing</t>
  </si>
  <si>
    <t>《-61,115》</t>
  </si>
  <si>
    <t xml:space="preserve">  Construction</t>
  </si>
  <si>
    <t xml:space="preserve">  Wholesale and Retail Trade</t>
  </si>
  <si>
    <t xml:space="preserve">  Real estate</t>
  </si>
  <si>
    <t>Ratio of inventories to sales</t>
  </si>
  <si>
    <t>《8.3》</t>
  </si>
  <si>
    <t>Notes : 1.Increases in inventories mean increases in inventories during the period.</t>
  </si>
  <si>
    <t xml:space="preserve">        2.Ratio of inventories to sales =</t>
  </si>
  <si>
    <t>inventories (end of the period)</t>
  </si>
  <si>
    <t>sales</t>
  </si>
  <si>
    <t xml:space="preserve">        3.All Industries and Non-Manufacturing except Finance and Insurance.</t>
  </si>
  <si>
    <t>　　　　4.Figures include Japan Post Holdings,Japan Post Service Company and Japan Post Network since the survey of the 2009.  ≪≫：Figures exclude Japan Post Group.</t>
  </si>
  <si>
    <t>　　　　5.The industrial classification has been revised since the survey of the 2009. Please refer to page 1 for the details.</t>
  </si>
  <si>
    <t>8.Financial items(balance base)</t>
  </si>
  <si>
    <t>Classification</t>
  </si>
  <si>
    <t>Percent
change</t>
  </si>
  <si>
    <t>Bills and accounts receivable</t>
  </si>
  <si>
    <t>《2,048,814》</t>
  </si>
  <si>
    <t>《-1.8》</t>
  </si>
  <si>
    <t>Bills and accounts payable</t>
  </si>
  <si>
    <t>《1,582,087》</t>
  </si>
  <si>
    <t>《0.1》</t>
  </si>
  <si>
    <t>Short-term borrowings</t>
  </si>
  <si>
    <t>《1,855,983》</t>
  </si>
  <si>
    <t>《7.0》</t>
  </si>
  <si>
    <t>Long-term borrowings</t>
  </si>
  <si>
    <t>《2,827,747》</t>
  </si>
  <si>
    <t>《-4.0》</t>
  </si>
  <si>
    <t>Cash and deposits</t>
  </si>
  <si>
    <t>《1,549,896》</t>
  </si>
  <si>
    <t>《8.3》</t>
  </si>
  <si>
    <t>Short-term securities</t>
  </si>
  <si>
    <t>《204,469》</t>
  </si>
  <si>
    <t>《-16.2》</t>
  </si>
  <si>
    <t>Liquidity ratio</t>
  </si>
  <si>
    <t>《12.7》</t>
  </si>
  <si>
    <t>Notes : 1.Liquidity ratio =</t>
  </si>
  <si>
    <t>cash and deposits + short-term securities(average of the beginning and the end of fiscal year)</t>
  </si>
  <si>
    <t xml:space="preserve">        2.Figures don't include Finance and Insurance.</t>
  </si>
  <si>
    <t>　　　　3.Figures include Japan Post Holdings,Japan Post Service Company and Japan Post Network since the survey of the 2009.  ≪≫：Figures exclude Japan Post Group.</t>
  </si>
  <si>
    <t>9.Raising of funds(flow base)</t>
  </si>
  <si>
    <t>Classification</t>
  </si>
  <si>
    <t>　Raising of funds</t>
  </si>
  <si>
    <t>《442,914》</t>
  </si>
  <si>
    <t>　　External funds</t>
  </si>
  <si>
    <t>《-65,425》</t>
  </si>
  <si>
    <t>《-14.8》</t>
  </si>
  <si>
    <t>　　　Capital increases</t>
  </si>
  <si>
    <t>　　　Bond issues</t>
  </si>
  <si>
    <t>　　　Total borrowings</t>
  </si>
  <si>
    <t>　　　Long-term borrowings</t>
  </si>
  <si>
    <t>　　　Short-term borrowings</t>
  </si>
  <si>
    <t>　　Internal funds</t>
  </si>
  <si>
    <t>《508,339》</t>
  </si>
  <si>
    <t>《114.8》</t>
  </si>
  <si>
    <t>　　　Internal reserves</t>
  </si>
  <si>
    <t>　　　Depreciation expenses</t>
  </si>
  <si>
    <t>Notes : 1.Capital increases = increase of capital stock , capital reserves and subscription rights to shares.</t>
  </si>
  <si>
    <t xml:space="preserve">        2.Amounts of bills receivable discounted are included in short-term borrowings.</t>
  </si>
  <si>
    <t xml:space="preserve">        3.Internal reserves = increase of earned surplus (minus treasury stock), allowance, allowance by special laws</t>
  </si>
  <si>
    <t xml:space="preserve">          and a part of liabilities (such as accrued expense) during a year.</t>
  </si>
  <si>
    <t xml:space="preserve">          When the amount of increase of [(bills receivable + accounts receivable + bills receivable discounted) - (bills</t>
  </si>
  <si>
    <t xml:space="preserve">          payable + accounts payable)] is negative, the absolute value of the amount is counted as internal reserves.</t>
  </si>
  <si>
    <t xml:space="preserve">        4.Special depreciation expenses are included in depreciation expenses.</t>
  </si>
  <si>
    <t xml:space="preserve">        5.Figures don't include Finance and Insurance.</t>
  </si>
  <si>
    <t>　　　　6.Figures include Japan Post Holdings,Japan Post Service Company and Japan Post Network since the survey of the 2009.  ≪≫：Figures exclude Japan Post Group.</t>
  </si>
  <si>
    <t>10.Ratio of net worth</t>
  </si>
  <si>
    <t>(％)</t>
  </si>
  <si>
    <t>《34.2》</t>
  </si>
  <si>
    <t xml:space="preserve">  Manufacturing</t>
  </si>
  <si>
    <t xml:space="preserve">  Non-Manufacturing</t>
  </si>
  <si>
    <t>《30.2》</t>
  </si>
  <si>
    <t xml:space="preserve">  1 billion yen or over</t>
  </si>
  <si>
    <t>《42.0》</t>
  </si>
  <si>
    <t xml:space="preserve">  100 million to 1 billion yen</t>
  </si>
  <si>
    <t>Notes : 1.Ratio of net worth =</t>
  </si>
  <si>
    <t>Net assets - Subscription rights to shares</t>
  </si>
  <si>
    <t>Liabilities and Net assets</t>
  </si>
  <si>
    <t xml:space="preserve">        2.All Industries and Non-Manufacturing don't include Finance and Insurance.</t>
  </si>
  <si>
    <t xml:space="preserve">        3.Figures include Japan Post Holdings,Japan Post Service Company and Japan Post Network since the survey of the 2009.  </t>
  </si>
  <si>
    <t xml:space="preserve">               ≪≫：Figures exclude Japan Post Group.</t>
  </si>
  <si>
    <t>11. Ordinary Profits</t>
  </si>
  <si>
    <t>Percent
change</t>
  </si>
  <si>
    <t>All Industries
(including Finance and Insurance)</t>
  </si>
  <si>
    <t>《368,793》</t>
  </si>
  <si>
    <t>《15,7》</t>
  </si>
  <si>
    <t>Finance and Insurance</t>
  </si>
  <si>
    <t>*</t>
  </si>
  <si>
    <t>＜50,304＞</t>
  </si>
  <si>
    <t>Banking</t>
  </si>
  <si>
    <t>Money lending business etc.</t>
  </si>
  <si>
    <t>Financial products transaction dealers</t>
  </si>
  <si>
    <t>Futures commodity transaction dealers etc.</t>
  </si>
  <si>
    <t>Life insurance institutions</t>
  </si>
  <si>
    <t>Non-life insurance institutions</t>
  </si>
  <si>
    <t>Miscellaneous insurance institutions</t>
  </si>
  <si>
    <t>All Industries
(including Finance and Insurance)</t>
  </si>
  <si>
    <t>Corporations with capital of</t>
  </si>
  <si>
    <t>1 billion yen or over</t>
  </si>
  <si>
    <t>《224,717》</t>
  </si>
  <si>
    <t>《44.4》</t>
  </si>
  <si>
    <t>100 million to 1 billion yen</t>
  </si>
  <si>
    <t>10 to 100 million yen</t>
  </si>
  <si>
    <t>under 10 million yen</t>
  </si>
  <si>
    <t>Finance and Insurance</t>
  </si>
  <si>
    <t>Corporations with capital of</t>
  </si>
  <si>
    <t>1 billion yen or over</t>
  </si>
  <si>
    <t>＜48,414＞</t>
  </si>
  <si>
    <t>100 million to 1 billion yen</t>
  </si>
  <si>
    <t>10 to 100 million yen</t>
  </si>
  <si>
    <t>under 10 million yen</t>
  </si>
  <si>
    <t>*</t>
  </si>
  <si>
    <t>Notes:</t>
  </si>
  <si>
    <t>1.</t>
  </si>
  <si>
    <t>Beginning in 2008.</t>
  </si>
  <si>
    <t>2.</t>
  </si>
  <si>
    <t>* can not be compared because of the negative figure in the previous year.</t>
  </si>
  <si>
    <t>3.</t>
  </si>
  <si>
    <t>≪≫：Figures exclude Japan Post Holdings,Japan Post Service Company,Japan Post Network,Japan Post Bank,</t>
  </si>
  <si>
    <t>Japan Post Insurance and Shoko chukin bank.</t>
  </si>
  <si>
    <t>＜＞：Figures exclude Japan Post Bank,Japan Post Insurance and Shoko chukin bank.</t>
  </si>
  <si>
    <t>4.</t>
  </si>
  <si>
    <t>Money lending business etc. are non-deposit money corporations,including lending and credit card business.</t>
  </si>
  <si>
    <t>5.</t>
  </si>
  <si>
    <t xml:space="preserve">Financial products transaction dealers are those engaged in Type Ⅰ Financial products transaction </t>
  </si>
  <si>
    <t>and limited to those engaged in Securities-Related Business.</t>
  </si>
  <si>
    <t>6.</t>
  </si>
  <si>
    <t xml:space="preserve">Futures commodity transaction dealers etc. are futures commodity transaction dealers, investment advisory </t>
  </si>
  <si>
    <t>and agent services, investment management services ,and auxiliaries for financial products transaction.</t>
  </si>
  <si>
    <t>　　　　　12.Cash dividends</t>
  </si>
  <si>
    <t>Classification</t>
  </si>
  <si>
    <t>Net profits for the period</t>
  </si>
  <si>
    <t>《118,199》</t>
  </si>
  <si>
    <t>《100.0》</t>
  </si>
  <si>
    <t>Dividends</t>
  </si>
  <si>
    <t>Finance and Insurance</t>
  </si>
  <si>
    <t>＜27,218＞</t>
  </si>
  <si>
    <t>＜100.0＞</t>
  </si>
  <si>
    <t>＜25,010＞</t>
  </si>
  <si>
    <t>＜91.9＞</t>
  </si>
  <si>
    <t>Internal reserves</t>
  </si>
  <si>
    <t>＜2,208＞</t>
  </si>
  <si>
    <t>＜8.1＞</t>
  </si>
  <si>
    <t>Notes : 1.Beginning in 2008.</t>
  </si>
  <si>
    <t xml:space="preserve">        2.Net profits for the period = ordinary profits + special profits - special losses - corporation tax and inhabitants' tax and enterprise tax - tax expenses adject</t>
  </si>
  <si>
    <t xml:space="preserve">        3.Internal reserves = Net profits for the period - Dividends</t>
  </si>
  <si>
    <t xml:space="preserve">        4.≪≫：Figures exclude Japan Post Holdings,Japan Post Service Company,Japan Post Network,Japan Post Bank,</t>
  </si>
  <si>
    <t xml:space="preserve">          Japan Post Insurance and Shoko chukin bank.</t>
  </si>
  <si>
    <t>　　　　5.＜＞：Figures exclude Japan Post Bank,Japan Post Insurance and Shoko chukin bank.</t>
  </si>
  <si>
    <t>13.Investment in plant and equipment</t>
  </si>
  <si>
    <t>Classification</t>
  </si>
  <si>
    <t>Percent
change</t>
  </si>
  <si>
    <t>All Industries
(including Finance and Insurance)</t>
  </si>
  <si>
    <t>( - )</t>
  </si>
  <si>
    <t>《350,001》</t>
  </si>
  <si>
    <t>《22.9》</t>
  </si>
  <si>
    <t>Finance and Insurance</t>
  </si>
  <si>
    <t>＜19,095＞</t>
  </si>
  <si>
    <t>＜94.8＞</t>
  </si>
  <si>
    <t>Banking</t>
  </si>
  <si>
    <t>Money lending business etc.</t>
  </si>
  <si>
    <t>*</t>
  </si>
  <si>
    <t>Financial products transaction dealers</t>
  </si>
  <si>
    <t>Futures commodity transaction dealers etc.</t>
  </si>
  <si>
    <t>Life insurance institutions</t>
  </si>
  <si>
    <t>Non-life insurance institutions</t>
  </si>
  <si>
    <t>Corporations with capital of</t>
  </si>
  <si>
    <t>1 billion yen or over</t>
  </si>
  <si>
    <t>《193,988》</t>
  </si>
  <si>
    <t>《34.0》</t>
  </si>
  <si>
    <t>under 10 million yen</t>
  </si>
  <si>
    <t>Finance and Insurance</t>
  </si>
  <si>
    <t>Corporations with capital of</t>
  </si>
  <si>
    <t>1 billion yen or over</t>
  </si>
  <si>
    <t>＜21,110＞</t>
  </si>
  <si>
    <t>＜169.2＞</t>
  </si>
  <si>
    <t>100 million to 1 billion yen</t>
  </si>
  <si>
    <t>10 to 100 million yen</t>
  </si>
  <si>
    <t>under 10 million yen</t>
  </si>
  <si>
    <t>1.</t>
  </si>
  <si>
    <t>Beginning in 2008.</t>
  </si>
  <si>
    <t>2.</t>
  </si>
  <si>
    <t xml:space="preserve">* can not be compared because of the negative figure in the previous year.          </t>
  </si>
  <si>
    <t>3.</t>
  </si>
  <si>
    <t>Investment in plant and equipment = increases of tangible fixed assets(excluding land)+depreciation expenses.</t>
  </si>
  <si>
    <t>4.</t>
  </si>
  <si>
    <t>Figures include investment in software. (　　)：Figures exclude investment in software.</t>
  </si>
  <si>
    <t>5.</t>
  </si>
  <si>
    <t>≪≫：Figures exclude Japan Post Holdings,Japan Post Service Company,Japan Post Network,Japan Post Bank,</t>
  </si>
  <si>
    <t>Japan Post Insurance and Shoko chukin bank.</t>
  </si>
  <si>
    <t>6.</t>
  </si>
  <si>
    <t>7.</t>
  </si>
  <si>
    <t>Money lending business etc. are non-deposit money corporations,including lending and credit card business.</t>
  </si>
  <si>
    <t>8.</t>
  </si>
  <si>
    <t xml:space="preserve">Financial products transaction dealers are those engaged in Type Ⅰ Financial products transaction </t>
  </si>
  <si>
    <t>and limited to those engaged in Securities-Related Business.</t>
  </si>
  <si>
    <t>9.</t>
  </si>
  <si>
    <t xml:space="preserve">Futures commodity transaction dealers etc. are futures commodity transaction dealers, investment advisory </t>
  </si>
  <si>
    <t>and agent services, investment management services ,and auxiliaries for financial products transaction.</t>
  </si>
  <si>
    <t>14.Ratio of net worth</t>
  </si>
  <si>
    <t>(%)</t>
  </si>
  <si>
    <t>All Industries
(including Finance and Insurance)</t>
  </si>
  <si>
    <t>《18.5》</t>
  </si>
  <si>
    <t>Finance and Insurance</t>
  </si>
  <si>
    <t>＜5.7＞</t>
  </si>
  <si>
    <t>Corporations with capital of</t>
  </si>
  <si>
    <t>1 billion yen or over</t>
  </si>
  <si>
    <t>《16.4》</t>
  </si>
  <si>
    <t>100 million to 1 billion yen</t>
  </si>
  <si>
    <t>10 to 100 million yen</t>
  </si>
  <si>
    <t>under 10 million yen</t>
  </si>
  <si>
    <t>＜5.2＞</t>
  </si>
  <si>
    <t>Notes : 1.Beginning in 2008.</t>
  </si>
  <si>
    <r>
      <t>Notes :</t>
    </r>
    <r>
      <rPr>
        <sz val="8"/>
        <rFont val="ＭＳ ゴシック"/>
        <family val="3"/>
      </rPr>
      <t xml:space="preserve"> 2.Ratio of net worth   ＝</t>
    </r>
  </si>
  <si>
    <t>Net assets - Subscription rights to shares</t>
  </si>
  <si>
    <t>× 100</t>
  </si>
  <si>
    <t>Liabilities and capital</t>
  </si>
  <si>
    <t xml:space="preserve">        3.≪≫：Figures exclude Japan Post Holdings,Japan Post Service Company,Japan Post Network,Japan Post Bank,</t>
  </si>
  <si>
    <t xml:space="preserve">          Japan Post Insurance and Shoko chukin bank.</t>
  </si>
  <si>
    <t>　　　　4.＜＞：Figures exclude Japan Post Bank,Japan Post Insurance and Shoko chukin bank.</t>
  </si>
  <si>
    <r>
      <t xml:space="preserve">Notes </t>
    </r>
    <r>
      <rPr>
        <sz val="9"/>
        <rFont val="ＭＳ ゴシック"/>
        <family val="3"/>
      </rPr>
      <t>: 2 .</t>
    </r>
    <r>
      <rPr>
        <sz val="9"/>
        <color indexed="53"/>
        <rFont val="ＭＳ ゴシック"/>
        <family val="3"/>
      </rPr>
      <t xml:space="preserve">Since fiscal year 2009, figures include Japan Post Holdings,Japan Post Service and Japan Post Network. </t>
    </r>
    <r>
      <rPr>
        <sz val="9"/>
        <color indexed="44"/>
        <rFont val="ＭＳ ゴシック"/>
        <family val="3"/>
      </rPr>
      <t xml:space="preserve"> </t>
    </r>
  </si>
  <si>
    <r>
      <t xml:space="preserve"> tes  </t>
    </r>
    <r>
      <rPr>
        <sz val="9"/>
        <rFont val="ＭＳ ゴシック"/>
        <family val="3"/>
      </rPr>
      <t xml:space="preserve">    </t>
    </r>
    <r>
      <rPr>
        <sz val="9"/>
        <color indexed="53"/>
        <rFont val="ＭＳ ゴシック"/>
        <family val="3"/>
      </rPr>
      <t>《　》:Figures except these three companies</t>
    </r>
    <r>
      <rPr>
        <sz val="9"/>
        <rFont val="ＭＳ ゴシック"/>
        <family val="3"/>
      </rPr>
      <t>.</t>
    </r>
  </si>
  <si>
    <r>
      <t xml:space="preserve"> tes  </t>
    </r>
    <r>
      <rPr>
        <sz val="9"/>
        <rFont val="ＭＳ ゴシック"/>
        <family val="3"/>
      </rPr>
      <t xml:space="preserve">    </t>
    </r>
    <r>
      <rPr>
        <sz val="9"/>
        <color indexed="53"/>
        <rFont val="ＭＳ ゴシック"/>
        <family val="3"/>
      </rPr>
      <t xml:space="preserve"> Figures including these three companies in 2008, is in page 14.</t>
    </r>
  </si>
  <si>
    <r>
      <t xml:space="preserve">Notes </t>
    </r>
    <r>
      <rPr>
        <sz val="9"/>
        <rFont val="ＭＳ ゴシック"/>
        <family val="3"/>
      </rPr>
      <t>: 3 .</t>
    </r>
    <r>
      <rPr>
        <sz val="9"/>
        <color indexed="53"/>
        <rFont val="ＭＳ ゴシック"/>
        <family val="3"/>
      </rPr>
      <t>In fiscal year 2009, we revised the types of classification.</t>
    </r>
  </si>
  <si>
    <t>［-23.3］</t>
  </si>
  <si>
    <t>［-62.4］</t>
  </si>
  <si>
    <t>-0.0</t>
  </si>
  <si>
    <t>《122,407》</t>
  </si>
  <si>
    <t>《134.5》</t>
  </si>
  <si>
    <t>《-31,425》</t>
  </si>
  <si>
    <t>《-34.5》</t>
  </si>
  <si>
    <t>-</t>
  </si>
  <si>
    <t>［-50.8］</t>
  </si>
  <si>
    <t>《172,878》</t>
  </si>
  <si>
    <t>《26.3》</t>
  </si>
  <si>
    <t>&lt;*&gt;</t>
  </si>
  <si>
    <t>《147,417》</t>
  </si>
  <si>
    <t>《124.7》</t>
  </si>
  <si>
    <t>《-29,218》</t>
  </si>
  <si>
    <t>《-24.7》</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</si>
</sst>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m/d\ h:mm;@"/>
    <numFmt numFmtId="179" formatCode="00"/>
    <numFmt numFmtId="180" formatCode="00000"/>
    <numFmt numFmtId="181" formatCode="#,##0.0_ "/>
    <numFmt numFmtId="182" formatCode="&quot;[&quot;#,##0_ &quot;]&quot;"/>
    <numFmt numFmtId="183" formatCode="\$#,##0_);[Red]\(\-#,##0\)"/>
    <numFmt numFmtId="184" formatCode="#,##0_);[Red]\(\-#,##0\)"/>
    <numFmt numFmtId="185" formatCode="&quot;[&quot;#,##0&quot;]&quot;;&quot;[&quot;#,##0&quot;]&quot;"/>
    <numFmt numFmtId="186" formatCode="&quot;[&quot;#,##0&quot;]&quot;;&quot;[-&quot;#,##0&quot;]&quot;"/>
    <numFmt numFmtId="187" formatCode="&quot;[&quot;#,###.0&quot;]&quot;;&quot;[-&quot;#,###.0&quot;]&quot;"/>
    <numFmt numFmtId="188" formatCode="&quot;[&quot;#,##0.0&quot;]&quot;;&quot;[-&quot;#,##0.0&quot;]&quot;"/>
    <numFmt numFmtId="189" formatCode="#,##\&lt;0.0\&gt;_ "/>
    <numFmt numFmtId="190" formatCode="\&lt;#,##0\&gt;"/>
    <numFmt numFmtId="191" formatCode="#,##0.0_);\(#,##0.0\)"/>
    <numFmt numFmtId="192" formatCode="#,##0_);\(#,##0\)"/>
    <numFmt numFmtId="193" formatCode="0.0_ "/>
    <numFmt numFmtId="194" formatCode="#,##0;&quot;△ &quot;#,##0"/>
    <numFmt numFmtId="195" formatCode="#,##0.0;&quot;△ &quot;#,##0.0"/>
    <numFmt numFmtId="196" formatCode="\(#,##0\);\(&quot;-&quot;#,##0\)"/>
    <numFmt numFmtId="197" formatCode="\(#,##0.0\);\(&quot;-&quot;#,##0.0\)"/>
    <numFmt numFmtId="198" formatCode="0.0;&quot;△&quot;??0.0"/>
    <numFmt numFmtId="199" formatCode="#,##0;&quot;△&quot;???,??0"/>
    <numFmt numFmtId="200" formatCode="#,##0.000000_ "/>
    <numFmt numFmtId="201" formatCode="[&lt;=999]000;[&lt;=99999]000\-00;000\-0000"/>
    <numFmt numFmtId="202" formatCode="&quot;\&quot;#,##0.0;&quot;\&quot;\-#,##0.0"/>
    <numFmt numFmtId="203" formatCode="#,##0.0"/>
  </numFmts>
  <fonts count="30">
    <font>
      <sz val="11"/>
      <name val="ＭＳ Ｐゴシック"/>
      <family val="3"/>
    </font>
    <font>
      <sz val="6"/>
      <name val="ＭＳ Ｐゴシック"/>
      <family val="3"/>
    </font>
    <font>
      <u val="single"/>
      <sz val="9"/>
      <color indexed="12"/>
      <name val="ＭＳ 明朝"/>
      <family val="1"/>
    </font>
    <font>
      <u val="single"/>
      <sz val="9"/>
      <color indexed="36"/>
      <name val="ＭＳ 明朝"/>
      <family val="1"/>
    </font>
    <font>
      <b/>
      <sz val="16"/>
      <name val="ＭＳ Ｐゴシック"/>
      <family val="3"/>
    </font>
    <font>
      <sz val="9"/>
      <name val="ＭＳ Ｐゴシック"/>
      <family val="3"/>
    </font>
    <font>
      <sz val="9"/>
      <name val="ＭＳ ゴシック"/>
      <family val="3"/>
    </font>
    <font>
      <sz val="9"/>
      <color indexed="9"/>
      <name val="ＭＳ ゴシック"/>
      <family val="3"/>
    </font>
    <font>
      <b/>
      <sz val="11"/>
      <name val="ＭＳ Ｐゴシック"/>
      <family val="3"/>
    </font>
    <font>
      <sz val="10"/>
      <name val="ＭＳ ゴシック"/>
      <family val="3"/>
    </font>
    <font>
      <sz val="9"/>
      <color indexed="8"/>
      <name val="ＭＳ ゴシック"/>
      <family val="3"/>
    </font>
    <font>
      <sz val="8"/>
      <name val="ＭＳ ゴシック"/>
      <family val="3"/>
    </font>
    <font>
      <sz val="8"/>
      <name val="ＭＳ Ｐゴシック"/>
      <family val="3"/>
    </font>
    <font>
      <sz val="6.5"/>
      <name val="ＭＳ Ｐゴシック"/>
      <family val="3"/>
    </font>
    <font>
      <sz val="6"/>
      <name val="ＭＳ ゴシック"/>
      <family val="3"/>
    </font>
    <font>
      <sz val="6.5"/>
      <name val="ＭＳ ゴシック"/>
      <family val="3"/>
    </font>
    <font>
      <sz val="16"/>
      <name val="ＭＳ ゴシック"/>
      <family val="3"/>
    </font>
    <font>
      <sz val="7"/>
      <name val="ＭＳ Ｐゴシック"/>
      <family val="3"/>
    </font>
    <font>
      <sz val="11"/>
      <name val="ＭＳ ゴシック"/>
      <family val="3"/>
    </font>
    <font>
      <sz val="7"/>
      <name val="ＭＳ ゴシック"/>
      <family val="3"/>
    </font>
    <font>
      <sz val="6.5"/>
      <name val="ＭＳ Ｐ明朝"/>
      <family val="1"/>
    </font>
    <font>
      <b/>
      <sz val="6.5"/>
      <name val="ＭＳ 明朝"/>
      <family val="1"/>
    </font>
    <font>
      <b/>
      <sz val="15"/>
      <name val="ＭＳ Ｐゴシック"/>
      <family val="3"/>
    </font>
    <font>
      <b/>
      <sz val="16"/>
      <name val="ＭＳ ゴシック"/>
      <family val="3"/>
    </font>
    <font>
      <b/>
      <sz val="8"/>
      <name val="ＭＳ Ｐゴシック"/>
      <family val="3"/>
    </font>
    <font>
      <b/>
      <sz val="6.5"/>
      <name val="ＭＳ ゴシック"/>
      <family val="3"/>
    </font>
    <font>
      <b/>
      <sz val="11"/>
      <name val="ＭＳ ゴシック"/>
      <family val="3"/>
    </font>
    <font>
      <sz val="8"/>
      <color indexed="9"/>
      <name val="ＭＳ ゴシック"/>
      <family val="3"/>
    </font>
    <font>
      <sz val="9"/>
      <color indexed="44"/>
      <name val="ＭＳ ゴシック"/>
      <family val="3"/>
    </font>
    <font>
      <sz val="9"/>
      <color indexed="53"/>
      <name val="ＭＳ ゴシック"/>
      <family val="3"/>
    </font>
  </fonts>
  <fills count="2">
    <fill>
      <patternFill/>
    </fill>
    <fill>
      <patternFill patternType="gray125"/>
    </fill>
  </fills>
  <borders count="25">
    <border>
      <left/>
      <right/>
      <top/>
      <bottom/>
      <diagonal/>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362">
    <xf numFmtId="0" fontId="0" fillId="0" borderId="0" xfId="0" applyAlignment="1">
      <alignment vertical="center"/>
    </xf>
    <xf numFmtId="0" fontId="4" fillId="0" borderId="0" xfId="33" applyFont="1" applyFill="1">
      <alignment/>
      <protection/>
    </xf>
    <xf numFmtId="0" fontId="5" fillId="0" borderId="0" xfId="33" applyFont="1" applyFill="1">
      <alignment/>
      <protection/>
    </xf>
    <xf numFmtId="0" fontId="5" fillId="0" borderId="0" xfId="33" applyFont="1" applyFill="1" applyAlignment="1">
      <alignment horizontal="right"/>
      <protection/>
    </xf>
    <xf numFmtId="49" fontId="6" fillId="0" borderId="1" xfId="33" applyNumberFormat="1" applyFont="1" applyFill="1" applyBorder="1" applyAlignment="1">
      <alignment horizontal="center"/>
      <protection/>
    </xf>
    <xf numFmtId="0" fontId="5" fillId="0" borderId="2" xfId="33" applyFont="1" applyBorder="1" applyAlignment="1">
      <alignment horizontal="center" wrapText="1"/>
      <protection/>
    </xf>
    <xf numFmtId="0" fontId="6" fillId="0" borderId="3" xfId="33" applyFont="1" applyFill="1" applyBorder="1" applyAlignment="1">
      <alignment horizontal="left"/>
      <protection/>
    </xf>
    <xf numFmtId="177" fontId="6" fillId="0" borderId="4" xfId="33" applyNumberFormat="1" applyFont="1" applyBorder="1" applyAlignment="1">
      <alignment horizontal="right" shrinkToFit="1"/>
      <protection/>
    </xf>
    <xf numFmtId="181" fontId="6" fillId="0" borderId="4" xfId="33" applyNumberFormat="1" applyFont="1" applyBorder="1" applyAlignment="1">
      <alignment horizontal="right" shrinkToFit="1"/>
      <protection/>
    </xf>
    <xf numFmtId="0" fontId="6" fillId="0" borderId="4" xfId="33" applyFont="1" applyFill="1" applyBorder="1" applyAlignment="1">
      <alignment horizontal="left"/>
      <protection/>
    </xf>
    <xf numFmtId="0" fontId="6" fillId="0" borderId="4" xfId="32" applyFont="1" applyFill="1" applyBorder="1" applyAlignment="1">
      <alignment horizontal="left"/>
      <protection/>
    </xf>
    <xf numFmtId="0" fontId="5" fillId="0" borderId="0" xfId="32" applyFont="1">
      <alignment/>
      <protection/>
    </xf>
    <xf numFmtId="0" fontId="6" fillId="0" borderId="4" xfId="33" applyFont="1" applyFill="1" applyBorder="1" applyAlignment="1">
      <alignment horizontal="center"/>
      <protection/>
    </xf>
    <xf numFmtId="186" fontId="6" fillId="0" borderId="4" xfId="33" applyNumberFormat="1" applyFont="1" applyBorder="1" applyAlignment="1">
      <alignment horizontal="right" shrinkToFit="1"/>
      <protection/>
    </xf>
    <xf numFmtId="188" fontId="6" fillId="0" borderId="4" xfId="33" applyNumberFormat="1" applyFont="1" applyBorder="1" applyAlignment="1">
      <alignment horizontal="right" shrinkToFit="1"/>
      <protection/>
    </xf>
    <xf numFmtId="0" fontId="6" fillId="0" borderId="4" xfId="33" applyFont="1" applyFill="1" applyBorder="1" applyAlignment="1">
      <alignment/>
      <protection/>
    </xf>
    <xf numFmtId="177" fontId="6" fillId="0" borderId="3" xfId="33" applyNumberFormat="1" applyFont="1" applyBorder="1" applyAlignment="1">
      <alignment horizontal="right" shrinkToFit="1"/>
      <protection/>
    </xf>
    <xf numFmtId="181" fontId="6" fillId="0" borderId="3" xfId="33" applyNumberFormat="1" applyFont="1" applyBorder="1" applyAlignment="1">
      <alignment horizontal="right" shrinkToFit="1"/>
      <protection/>
    </xf>
    <xf numFmtId="0" fontId="6" fillId="0" borderId="1" xfId="33" applyFont="1" applyFill="1" applyBorder="1" applyAlignment="1">
      <alignment horizontal="left"/>
      <protection/>
    </xf>
    <xf numFmtId="177" fontId="6" fillId="0" borderId="1" xfId="33" applyNumberFormat="1" applyFont="1" applyBorder="1" applyAlignment="1">
      <alignment horizontal="right" shrinkToFit="1"/>
      <protection/>
    </xf>
    <xf numFmtId="181" fontId="6" fillId="0" borderId="1" xfId="33" applyNumberFormat="1" applyFont="1" applyBorder="1" applyAlignment="1">
      <alignment horizontal="right" shrinkToFit="1"/>
      <protection/>
    </xf>
    <xf numFmtId="49" fontId="6" fillId="0" borderId="0" xfId="33" applyNumberFormat="1" applyFont="1" applyFill="1" applyBorder="1" applyAlignment="1">
      <alignment horizontal="left"/>
      <protection/>
    </xf>
    <xf numFmtId="0" fontId="5" fillId="0" borderId="0" xfId="33" applyFont="1" applyFill="1" applyBorder="1">
      <alignment/>
      <protection/>
    </xf>
    <xf numFmtId="49" fontId="6" fillId="0" borderId="0" xfId="33" applyNumberFormat="1" applyFont="1" applyFill="1" applyBorder="1" applyAlignment="1">
      <alignment horizontal="center"/>
      <protection/>
    </xf>
    <xf numFmtId="0" fontId="7" fillId="0" borderId="0" xfId="33" applyFont="1" applyFill="1" applyBorder="1">
      <alignment/>
      <protection/>
    </xf>
    <xf numFmtId="181" fontId="6" fillId="0" borderId="4" xfId="33" applyNumberFormat="1" applyFont="1" applyBorder="1" applyAlignment="1">
      <alignment horizontal="right"/>
      <protection/>
    </xf>
    <xf numFmtId="189" fontId="6" fillId="0" borderId="4" xfId="33" applyNumberFormat="1" applyFont="1" applyBorder="1" applyAlignment="1">
      <alignment horizontal="right" shrinkToFit="1"/>
      <protection/>
    </xf>
    <xf numFmtId="0" fontId="6" fillId="0" borderId="0" xfId="33" applyFont="1" applyFill="1">
      <alignment/>
      <protection/>
    </xf>
    <xf numFmtId="0" fontId="6" fillId="0" borderId="0" xfId="32" applyFont="1" applyAlignment="1">
      <alignment/>
      <protection/>
    </xf>
    <xf numFmtId="0" fontId="6" fillId="0" borderId="0" xfId="32" applyFont="1" applyAlignment="1">
      <alignment wrapText="1"/>
      <protection/>
    </xf>
    <xf numFmtId="0" fontId="7" fillId="0" borderId="0" xfId="33" applyFont="1" applyFill="1" applyBorder="1" applyAlignment="1">
      <alignment/>
      <protection/>
    </xf>
    <xf numFmtId="0" fontId="8" fillId="0" borderId="0" xfId="33" applyFont="1" applyFill="1">
      <alignment/>
      <protection/>
    </xf>
    <xf numFmtId="177" fontId="6" fillId="0" borderId="3" xfId="33" applyNumberFormat="1" applyFont="1" applyFill="1" applyBorder="1" applyAlignment="1">
      <alignment shrinkToFit="1"/>
      <protection/>
    </xf>
    <xf numFmtId="181" fontId="6" fillId="0" borderId="3" xfId="33" applyNumberFormat="1" applyFont="1" applyBorder="1" applyAlignment="1">
      <alignment shrinkToFit="1"/>
      <protection/>
    </xf>
    <xf numFmtId="177" fontId="6" fillId="0" borderId="4" xfId="33" applyNumberFormat="1" applyFont="1" applyFill="1" applyBorder="1" applyAlignment="1">
      <alignment shrinkToFit="1"/>
      <protection/>
    </xf>
    <xf numFmtId="181" fontId="6" fillId="0" borderId="4" xfId="33" applyNumberFormat="1" applyFont="1" applyBorder="1" applyAlignment="1">
      <alignment shrinkToFit="1"/>
      <protection/>
    </xf>
    <xf numFmtId="177" fontId="6" fillId="0" borderId="4" xfId="33" applyNumberFormat="1" applyFont="1" applyFill="1" applyBorder="1" applyAlignment="1">
      <alignment horizontal="right" shrinkToFit="1"/>
      <protection/>
    </xf>
    <xf numFmtId="177" fontId="6" fillId="0" borderId="4" xfId="33" applyNumberFormat="1" applyFont="1" applyBorder="1" applyAlignment="1">
      <alignment shrinkToFit="1"/>
      <protection/>
    </xf>
    <xf numFmtId="177" fontId="6" fillId="0" borderId="1" xfId="33" applyNumberFormat="1" applyFont="1" applyBorder="1" applyAlignment="1">
      <alignment shrinkToFit="1"/>
      <protection/>
    </xf>
    <xf numFmtId="181" fontId="6" fillId="0" borderId="1" xfId="33" applyNumberFormat="1" applyFont="1" applyBorder="1" applyAlignment="1">
      <alignment shrinkToFit="1"/>
      <protection/>
    </xf>
    <xf numFmtId="0" fontId="6" fillId="0" borderId="0" xfId="33" applyFont="1" applyFill="1" applyBorder="1">
      <alignment/>
      <protection/>
    </xf>
    <xf numFmtId="49" fontId="6" fillId="0" borderId="2" xfId="33" applyNumberFormat="1" applyFont="1" applyFill="1" applyBorder="1" applyAlignment="1">
      <alignment horizontal="center"/>
      <protection/>
    </xf>
    <xf numFmtId="0" fontId="6" fillId="0" borderId="4" xfId="33" applyFont="1" applyFill="1" applyBorder="1" applyAlignment="1">
      <alignment horizontal="left" wrapText="1"/>
      <protection/>
    </xf>
    <xf numFmtId="177" fontId="6" fillId="0" borderId="4" xfId="33" applyNumberFormat="1" applyFont="1" applyBorder="1" applyAlignment="1">
      <alignment horizontal="right" vertical="center" shrinkToFit="1"/>
      <protection/>
    </xf>
    <xf numFmtId="181" fontId="6" fillId="0" borderId="4" xfId="33" applyNumberFormat="1" applyFont="1" applyBorder="1" applyAlignment="1">
      <alignment horizontal="right" vertical="center" shrinkToFit="1"/>
      <protection/>
    </xf>
    <xf numFmtId="181" fontId="6" fillId="0" borderId="5" xfId="33" applyNumberFormat="1" applyFont="1" applyBorder="1" applyAlignment="1">
      <alignment horizontal="right" shrinkToFit="1"/>
      <protection/>
    </xf>
    <xf numFmtId="181" fontId="6" fillId="0" borderId="6" xfId="33" applyNumberFormat="1" applyFont="1" applyBorder="1" applyAlignment="1">
      <alignment horizontal="right" shrinkToFit="1"/>
      <protection/>
    </xf>
    <xf numFmtId="181" fontId="6" fillId="0" borderId="7" xfId="33" applyNumberFormat="1" applyFont="1" applyBorder="1" applyAlignment="1">
      <alignment horizontal="right" shrinkToFit="1"/>
      <protection/>
    </xf>
    <xf numFmtId="181" fontId="6" fillId="0" borderId="8" xfId="33" applyNumberFormat="1" applyFont="1" applyBorder="1" applyAlignment="1">
      <alignment horizontal="right" shrinkToFit="1"/>
      <protection/>
    </xf>
    <xf numFmtId="177" fontId="6" fillId="0" borderId="5" xfId="33" applyNumberFormat="1" applyFont="1" applyBorder="1" applyAlignment="1">
      <alignment horizontal="right" shrinkToFit="1"/>
      <protection/>
    </xf>
    <xf numFmtId="177" fontId="6" fillId="0" borderId="8" xfId="33" applyNumberFormat="1" applyFont="1" applyBorder="1" applyAlignment="1">
      <alignment horizontal="right" shrinkToFit="1"/>
      <protection/>
    </xf>
    <xf numFmtId="0" fontId="6" fillId="0" borderId="1" xfId="33" applyFont="1" applyFill="1" applyBorder="1" applyAlignment="1">
      <alignment horizontal="left" wrapText="1"/>
      <protection/>
    </xf>
    <xf numFmtId="177" fontId="6" fillId="0" borderId="9" xfId="33" applyNumberFormat="1" applyFont="1" applyBorder="1" applyAlignment="1">
      <alignment horizontal="right" shrinkToFit="1"/>
      <protection/>
    </xf>
    <xf numFmtId="177" fontId="6" fillId="0" borderId="10" xfId="33" applyNumberFormat="1" applyFont="1" applyBorder="1" applyAlignment="1">
      <alignment horizontal="right" shrinkToFit="1"/>
      <protection/>
    </xf>
    <xf numFmtId="0" fontId="6" fillId="0" borderId="0" xfId="33" applyFont="1" applyFill="1" applyBorder="1" applyAlignment="1">
      <alignment vertical="center"/>
      <protection/>
    </xf>
    <xf numFmtId="0" fontId="5" fillId="0" borderId="0" xfId="33" applyFont="1" applyFill="1" applyBorder="1" applyAlignment="1">
      <alignment vertical="center"/>
      <protection/>
    </xf>
    <xf numFmtId="49" fontId="6" fillId="0" borderId="11" xfId="33" applyNumberFormat="1" applyFont="1" applyFill="1" applyBorder="1" applyAlignment="1">
      <alignment horizontal="center"/>
      <protection/>
    </xf>
    <xf numFmtId="0" fontId="11" fillId="0" borderId="0" xfId="21" applyFont="1">
      <alignment/>
      <protection/>
    </xf>
    <xf numFmtId="0" fontId="9" fillId="0" borderId="4" xfId="28" applyBorder="1" applyAlignment="1">
      <alignment/>
      <protection/>
    </xf>
    <xf numFmtId="191" fontId="6" fillId="0" borderId="4" xfId="33" applyNumberFormat="1" applyFont="1" applyBorder="1" applyAlignment="1">
      <alignment horizontal="right" shrinkToFit="1"/>
      <protection/>
    </xf>
    <xf numFmtId="192" fontId="10" fillId="0" borderId="4" xfId="33" applyNumberFormat="1" applyFont="1" applyBorder="1" applyAlignment="1">
      <alignment horizontal="right" shrinkToFit="1"/>
      <protection/>
    </xf>
    <xf numFmtId="0" fontId="6" fillId="0" borderId="0" xfId="33" applyFont="1" applyFill="1" applyBorder="1" applyAlignment="1">
      <alignment horizontal="left"/>
      <protection/>
    </xf>
    <xf numFmtId="0" fontId="6" fillId="0" borderId="0" xfId="32" applyFont="1">
      <alignment/>
      <protection/>
    </xf>
    <xf numFmtId="49" fontId="6" fillId="0" borderId="3" xfId="33" applyNumberFormat="1" applyFont="1" applyFill="1" applyBorder="1" applyAlignment="1">
      <alignment horizontal="center" vertical="center"/>
      <protection/>
    </xf>
    <xf numFmtId="0" fontId="6" fillId="0" borderId="5" xfId="32" applyFont="1" applyFill="1" applyBorder="1" applyAlignment="1">
      <alignment horizontal="left"/>
      <protection/>
    </xf>
    <xf numFmtId="0" fontId="6" fillId="0" borderId="3" xfId="33" applyFont="1" applyFill="1" applyBorder="1" applyAlignment="1">
      <alignment horizontal="left" wrapText="1"/>
      <protection/>
    </xf>
    <xf numFmtId="0" fontId="6" fillId="0" borderId="0" xfId="33" applyFont="1" applyFill="1" applyAlignment="1">
      <alignment vertical="center"/>
      <protection/>
    </xf>
    <xf numFmtId="181" fontId="6" fillId="0" borderId="8" xfId="33" applyNumberFormat="1" applyFont="1" applyBorder="1" applyAlignment="1">
      <alignment shrinkToFit="1"/>
      <protection/>
    </xf>
    <xf numFmtId="193" fontId="6" fillId="0" borderId="3" xfId="34" applyNumberFormat="1" applyFont="1" applyBorder="1" applyAlignment="1">
      <alignment horizontal="right" shrinkToFit="1"/>
      <protection/>
    </xf>
    <xf numFmtId="193" fontId="6" fillId="0" borderId="4" xfId="34" applyNumberFormat="1" applyFont="1" applyBorder="1" applyAlignment="1">
      <alignment horizontal="right" shrinkToFit="1"/>
      <protection/>
    </xf>
    <xf numFmtId="193" fontId="6" fillId="0" borderId="1" xfId="34" applyNumberFormat="1" applyFont="1" applyBorder="1" applyAlignment="1">
      <alignment horizontal="right" shrinkToFit="1"/>
      <protection/>
    </xf>
    <xf numFmtId="49" fontId="6" fillId="0" borderId="4" xfId="33" applyNumberFormat="1" applyFont="1" applyFill="1" applyBorder="1" applyAlignment="1">
      <alignment horizontal="center" vertical="center"/>
      <protection/>
    </xf>
    <xf numFmtId="181" fontId="6" fillId="0" borderId="3" xfId="33" applyNumberFormat="1" applyFont="1" applyFill="1" applyBorder="1" applyAlignment="1">
      <alignment horizontal="center" shrinkToFit="1"/>
      <protection/>
    </xf>
    <xf numFmtId="181" fontId="6" fillId="0" borderId="4" xfId="33" applyNumberFormat="1" applyFont="1" applyFill="1" applyBorder="1" applyAlignment="1">
      <alignment horizontal="center" shrinkToFit="1"/>
      <protection/>
    </xf>
    <xf numFmtId="181" fontId="6" fillId="0" borderId="4" xfId="33" applyNumberFormat="1" applyFont="1" applyBorder="1" applyAlignment="1">
      <alignment horizontal="center" shrinkToFit="1"/>
      <protection/>
    </xf>
    <xf numFmtId="181" fontId="6" fillId="0" borderId="1" xfId="33" applyNumberFormat="1" applyFont="1" applyBorder="1" applyAlignment="1">
      <alignment horizontal="center" shrinkToFit="1"/>
      <protection/>
    </xf>
    <xf numFmtId="0" fontId="11" fillId="0" borderId="0" xfId="21" applyFont="1" applyFill="1" applyBorder="1" applyAlignment="1">
      <alignment vertical="center" wrapText="1" shrinkToFit="1"/>
      <protection/>
    </xf>
    <xf numFmtId="0" fontId="12" fillId="0" borderId="0" xfId="21" applyFont="1" applyAlignment="1">
      <alignment horizontal="right" vertical="center"/>
      <protection/>
    </xf>
    <xf numFmtId="49" fontId="11" fillId="0" borderId="12" xfId="21" applyNumberFormat="1" applyFont="1" applyBorder="1" applyAlignment="1">
      <alignment horizontal="center" vertical="center"/>
      <protection/>
    </xf>
    <xf numFmtId="0" fontId="11" fillId="0" borderId="6" xfId="21" applyFont="1" applyBorder="1" applyAlignment="1">
      <alignment horizontal="left" vertical="center"/>
      <protection/>
    </xf>
    <xf numFmtId="0" fontId="15" fillId="0" borderId="0" xfId="25" applyFont="1" applyAlignment="1">
      <alignment vertical="center" shrinkToFit="1"/>
      <protection/>
    </xf>
    <xf numFmtId="0" fontId="14" fillId="0" borderId="0" xfId="25" applyFont="1" applyFill="1" applyBorder="1" applyAlignment="1">
      <alignment horizontal="left" vertical="center"/>
      <protection/>
    </xf>
    <xf numFmtId="0" fontId="11" fillId="0" borderId="0" xfId="21" applyFont="1" applyFill="1" applyBorder="1" applyAlignment="1">
      <alignment vertical="center" shrinkToFit="1"/>
      <protection/>
    </xf>
    <xf numFmtId="0" fontId="11" fillId="0" borderId="5" xfId="21" applyFont="1" applyFill="1" applyBorder="1">
      <alignment/>
      <protection/>
    </xf>
    <xf numFmtId="0" fontId="11" fillId="0" borderId="8" xfId="21" applyFont="1" applyFill="1" applyBorder="1">
      <alignment/>
      <protection/>
    </xf>
    <xf numFmtId="177" fontId="15" fillId="0" borderId="0" xfId="21" applyNumberFormat="1" applyFont="1" applyFill="1" applyBorder="1" applyAlignment="1">
      <alignment vertical="center"/>
      <protection/>
    </xf>
    <xf numFmtId="181" fontId="13" fillId="0" borderId="4" xfId="21" applyNumberFormat="1" applyFont="1" applyFill="1" applyBorder="1" applyAlignment="1">
      <alignment horizontal="right" vertical="center"/>
      <protection/>
    </xf>
    <xf numFmtId="177" fontId="15" fillId="0" borderId="0" xfId="21" applyNumberFormat="1" applyFont="1" applyFill="1" applyBorder="1" applyAlignment="1">
      <alignment horizontal="right" vertical="top"/>
      <protection/>
    </xf>
    <xf numFmtId="181" fontId="13" fillId="0" borderId="4" xfId="21" applyNumberFormat="1" applyFont="1" applyFill="1" applyBorder="1" applyAlignment="1">
      <alignment horizontal="right" vertical="top"/>
      <protection/>
    </xf>
    <xf numFmtId="0" fontId="11" fillId="0" borderId="0" xfId="21" applyFont="1" applyFill="1" applyBorder="1" applyAlignment="1">
      <alignment shrinkToFit="1"/>
      <protection/>
    </xf>
    <xf numFmtId="177" fontId="15" fillId="0" borderId="0" xfId="21" applyNumberFormat="1" applyFont="1" applyFill="1" applyBorder="1" applyAlignment="1">
      <alignment horizontal="right" vertical="center"/>
      <protection/>
    </xf>
    <xf numFmtId="0" fontId="11" fillId="0" borderId="7" xfId="21" applyFont="1" applyFill="1" applyBorder="1" applyAlignment="1">
      <alignment vertical="top" textRotation="255" wrapText="1"/>
      <protection/>
    </xf>
    <xf numFmtId="0" fontId="11" fillId="0" borderId="6" xfId="21" applyFont="1" applyFill="1" applyBorder="1">
      <alignment/>
      <protection/>
    </xf>
    <xf numFmtId="177" fontId="15" fillId="0" borderId="12" xfId="21" applyNumberFormat="1" applyFont="1" applyFill="1" applyBorder="1" applyAlignment="1">
      <alignment vertical="center"/>
      <protection/>
    </xf>
    <xf numFmtId="181" fontId="13" fillId="0" borderId="3" xfId="21" applyNumberFormat="1" applyFont="1" applyFill="1" applyBorder="1" applyAlignment="1">
      <alignment horizontal="right" vertical="center"/>
      <protection/>
    </xf>
    <xf numFmtId="0" fontId="11" fillId="0" borderId="5" xfId="21" applyFont="1" applyFill="1" applyBorder="1" applyAlignment="1">
      <alignment vertical="top" textRotation="255" wrapText="1"/>
      <protection/>
    </xf>
    <xf numFmtId="0" fontId="11" fillId="0" borderId="0" xfId="21" applyFont="1" applyFill="1" applyBorder="1" applyAlignment="1">
      <alignment vertical="center" textRotation="255" shrinkToFit="1"/>
      <protection/>
    </xf>
    <xf numFmtId="0" fontId="11" fillId="0" borderId="9" xfId="21" applyFont="1" applyFill="1" applyBorder="1" applyAlignment="1">
      <alignment vertical="top" textRotation="255" wrapText="1"/>
      <protection/>
    </xf>
    <xf numFmtId="0" fontId="11" fillId="0" borderId="13" xfId="21" applyFont="1" applyBorder="1" applyAlignment="1">
      <alignment vertical="center" textRotation="255" shrinkToFit="1"/>
      <protection/>
    </xf>
    <xf numFmtId="0" fontId="11" fillId="0" borderId="13" xfId="21" applyFont="1" applyFill="1" applyBorder="1" applyAlignment="1">
      <alignment vertical="center" textRotation="255" shrinkToFit="1"/>
      <protection/>
    </xf>
    <xf numFmtId="0" fontId="11" fillId="0" borderId="10" xfId="21" applyFont="1" applyFill="1" applyBorder="1">
      <alignment/>
      <protection/>
    </xf>
    <xf numFmtId="177" fontId="15" fillId="0" borderId="13" xfId="21" applyNumberFormat="1" applyFont="1" applyFill="1" applyBorder="1" applyAlignment="1">
      <alignment vertical="center"/>
      <protection/>
    </xf>
    <xf numFmtId="181" fontId="13" fillId="0" borderId="1" xfId="21" applyNumberFormat="1" applyFont="1" applyFill="1" applyBorder="1" applyAlignment="1">
      <alignment horizontal="right" vertical="center"/>
      <protection/>
    </xf>
    <xf numFmtId="0" fontId="11" fillId="0" borderId="9" xfId="21" applyFont="1" applyBorder="1" applyAlignment="1">
      <alignment vertical="top" textRotation="255" wrapText="1"/>
      <protection/>
    </xf>
    <xf numFmtId="0" fontId="15" fillId="0" borderId="0" xfId="25" applyFont="1">
      <alignment/>
      <protection/>
    </xf>
    <xf numFmtId="49" fontId="15" fillId="0" borderId="0" xfId="25" applyNumberFormat="1" applyFont="1" applyBorder="1" applyAlignment="1">
      <alignment horizontal="left" vertical="center"/>
      <protection/>
    </xf>
    <xf numFmtId="0" fontId="9" fillId="0" borderId="0" xfId="25" applyFont="1" applyAlignment="1">
      <alignment vertical="center"/>
      <protection/>
    </xf>
    <xf numFmtId="0" fontId="0" fillId="0" borderId="0" xfId="35" applyFont="1" applyAlignment="1">
      <alignment horizontal="left" vertical="center"/>
      <protection/>
    </xf>
    <xf numFmtId="0" fontId="15" fillId="0" borderId="0" xfId="25" applyFont="1" applyFill="1" applyAlignment="1">
      <alignment vertical="center"/>
      <protection/>
    </xf>
    <xf numFmtId="0" fontId="6" fillId="0" borderId="0" xfId="34" applyFont="1" applyFill="1">
      <alignment/>
      <protection/>
    </xf>
    <xf numFmtId="0" fontId="16" fillId="0" borderId="0" xfId="31" applyFont="1" applyFill="1" applyAlignment="1">
      <alignment/>
      <protection/>
    </xf>
    <xf numFmtId="0" fontId="6" fillId="0" borderId="0" xfId="34" applyFont="1" applyFill="1" applyAlignment="1">
      <alignment horizontal="right"/>
      <protection/>
    </xf>
    <xf numFmtId="0" fontId="5" fillId="0" borderId="0" xfId="34" applyFont="1" applyFill="1" applyAlignment="1">
      <alignment horizontal="right"/>
      <protection/>
    </xf>
    <xf numFmtId="49" fontId="6" fillId="0" borderId="14" xfId="34" applyNumberFormat="1" applyFont="1" applyFill="1" applyBorder="1" applyAlignment="1">
      <alignment horizontal="center"/>
      <protection/>
    </xf>
    <xf numFmtId="0" fontId="5" fillId="0" borderId="15" xfId="34" applyFont="1" applyBorder="1" applyAlignment="1">
      <alignment horizontal="center" vertical="center" wrapText="1"/>
      <protection/>
    </xf>
    <xf numFmtId="0" fontId="6" fillId="0" borderId="0" xfId="34" applyFont="1" applyFill="1" applyBorder="1" applyAlignment="1">
      <alignment vertical="center"/>
      <protection/>
    </xf>
    <xf numFmtId="194" fontId="6" fillId="0" borderId="16" xfId="34" applyNumberFormat="1" applyFont="1" applyBorder="1" applyAlignment="1">
      <alignment horizontal="right" vertical="center" shrinkToFit="1"/>
      <protection/>
    </xf>
    <xf numFmtId="195" fontId="6" fillId="0" borderId="17" xfId="34" applyNumberFormat="1" applyFont="1" applyBorder="1" applyAlignment="1">
      <alignment vertical="center" shrinkToFit="1"/>
      <protection/>
    </xf>
    <xf numFmtId="0" fontId="6" fillId="0" borderId="0" xfId="34" applyFont="1" applyFill="1" applyAlignment="1">
      <alignment vertical="center"/>
      <protection/>
    </xf>
    <xf numFmtId="0" fontId="6" fillId="0" borderId="16" xfId="34" applyFont="1" applyFill="1" applyBorder="1" applyAlignment="1">
      <alignment vertical="center"/>
      <protection/>
    </xf>
    <xf numFmtId="0" fontId="6" fillId="0" borderId="0" xfId="22" applyFont="1" applyFill="1" applyBorder="1" applyAlignment="1">
      <alignment vertical="center"/>
      <protection/>
    </xf>
    <xf numFmtId="177" fontId="6" fillId="0" borderId="16" xfId="34" applyNumberFormat="1" applyFont="1" applyBorder="1" applyAlignment="1">
      <alignment horizontal="right" vertical="center" shrinkToFit="1"/>
      <protection/>
    </xf>
    <xf numFmtId="181" fontId="6" fillId="0" borderId="17" xfId="34" applyNumberFormat="1" applyFont="1" applyBorder="1" applyAlignment="1">
      <alignment horizontal="right" vertical="center" shrinkToFit="1"/>
      <protection/>
    </xf>
    <xf numFmtId="0" fontId="6" fillId="0" borderId="14" xfId="34" applyFont="1" applyFill="1" applyBorder="1" applyAlignment="1">
      <alignment vertical="center"/>
      <protection/>
    </xf>
    <xf numFmtId="0" fontId="6" fillId="0" borderId="11" xfId="34" applyFont="1" applyFill="1" applyBorder="1" applyAlignment="1">
      <alignment vertical="center"/>
      <protection/>
    </xf>
    <xf numFmtId="177" fontId="6" fillId="0" borderId="14" xfId="34" applyNumberFormat="1" applyFont="1" applyBorder="1" applyAlignment="1">
      <alignment horizontal="right" vertical="center" shrinkToFit="1"/>
      <protection/>
    </xf>
    <xf numFmtId="181" fontId="6" fillId="0" borderId="18" xfId="34" applyNumberFormat="1" applyFont="1" applyBorder="1" applyAlignment="1">
      <alignment horizontal="right" vertical="center" shrinkToFit="1"/>
      <protection/>
    </xf>
    <xf numFmtId="181" fontId="6" fillId="0" borderId="18" xfId="34" applyNumberFormat="1" applyFont="1" applyBorder="1" applyAlignment="1">
      <alignment horizontal="right" vertical="center"/>
      <protection/>
    </xf>
    <xf numFmtId="0" fontId="6" fillId="0" borderId="11" xfId="22" applyFont="1" applyFill="1" applyBorder="1" applyAlignment="1">
      <alignment vertical="center"/>
      <protection/>
    </xf>
    <xf numFmtId="49" fontId="6" fillId="0" borderId="0" xfId="34" applyNumberFormat="1" applyFont="1" applyFill="1" applyBorder="1" applyAlignment="1">
      <alignment horizontal="center" vertical="center"/>
      <protection/>
    </xf>
    <xf numFmtId="0" fontId="6" fillId="0" borderId="0" xfId="30" applyFont="1">
      <alignment/>
      <protection/>
    </xf>
    <xf numFmtId="0" fontId="6" fillId="0" borderId="0" xfId="34" applyFont="1" applyFill="1" applyBorder="1">
      <alignment/>
      <protection/>
    </xf>
    <xf numFmtId="49" fontId="6" fillId="0" borderId="0" xfId="34" applyNumberFormat="1" applyFont="1" applyFill="1" applyBorder="1" applyAlignment="1">
      <alignment horizontal="center"/>
      <protection/>
    </xf>
    <xf numFmtId="0" fontId="9" fillId="0" borderId="0" xfId="23">
      <alignment/>
      <protection/>
    </xf>
    <xf numFmtId="0" fontId="17" fillId="0" borderId="0" xfId="23" applyFont="1">
      <alignment/>
      <protection/>
    </xf>
    <xf numFmtId="0" fontId="17" fillId="0" borderId="0" xfId="23" applyFont="1" applyFill="1" applyBorder="1">
      <alignment/>
      <protection/>
    </xf>
    <xf numFmtId="0" fontId="17" fillId="0" borderId="0" xfId="23" applyFont="1" applyBorder="1" applyAlignment="1">
      <alignment horizontal="right" vertical="center"/>
      <protection/>
    </xf>
    <xf numFmtId="0" fontId="11" fillId="0" borderId="19" xfId="34" applyNumberFormat="1" applyFont="1" applyFill="1" applyBorder="1" applyAlignment="1">
      <alignment horizontal="center"/>
      <protection/>
    </xf>
    <xf numFmtId="0" fontId="11" fillId="0" borderId="20" xfId="34" applyNumberFormat="1" applyFont="1" applyFill="1" applyBorder="1" applyAlignment="1">
      <alignment/>
      <protection/>
    </xf>
    <xf numFmtId="0" fontId="11" fillId="0" borderId="16" xfId="23" applyFont="1" applyFill="1" applyBorder="1">
      <alignment/>
      <protection/>
    </xf>
    <xf numFmtId="0" fontId="15" fillId="0" borderId="0" xfId="23" applyFont="1" applyFill="1" applyBorder="1">
      <alignment/>
      <protection/>
    </xf>
    <xf numFmtId="177" fontId="15" fillId="0" borderId="17" xfId="23" applyNumberFormat="1" applyFont="1" applyFill="1" applyBorder="1" applyAlignment="1">
      <alignment vertical="center"/>
      <protection/>
    </xf>
    <xf numFmtId="181" fontId="15" fillId="0" borderId="16" xfId="23" applyNumberFormat="1" applyFont="1" applyFill="1" applyBorder="1" applyAlignment="1">
      <alignment horizontal="right" vertical="center"/>
      <protection/>
    </xf>
    <xf numFmtId="181" fontId="15" fillId="0" borderId="17" xfId="23" applyNumberFormat="1" applyFont="1" applyFill="1" applyBorder="1" applyAlignment="1">
      <alignment horizontal="right" vertical="center"/>
      <protection/>
    </xf>
    <xf numFmtId="0" fontId="11" fillId="0" borderId="0" xfId="23" applyFont="1" applyFill="1" applyBorder="1" applyAlignment="1">
      <alignment horizontal="left" vertical="center" wrapText="1"/>
      <protection/>
    </xf>
    <xf numFmtId="196" fontId="15" fillId="0" borderId="17" xfId="23" applyNumberFormat="1" applyFont="1" applyFill="1" applyBorder="1" applyAlignment="1">
      <alignment vertical="center"/>
      <protection/>
    </xf>
    <xf numFmtId="197" fontId="15" fillId="0" borderId="17" xfId="23" applyNumberFormat="1" applyFont="1" applyFill="1" applyBorder="1" applyAlignment="1">
      <alignment horizontal="right" vertical="center"/>
      <protection/>
    </xf>
    <xf numFmtId="197" fontId="15" fillId="0" borderId="16" xfId="23" applyNumberFormat="1" applyFont="1" applyFill="1" applyBorder="1" applyAlignment="1">
      <alignment horizontal="right" vertical="center"/>
      <protection/>
    </xf>
    <xf numFmtId="196" fontId="15" fillId="0" borderId="17" xfId="23" applyNumberFormat="1" applyFont="1" applyFill="1" applyBorder="1" applyAlignment="1">
      <alignment horizontal="right" vertical="center"/>
      <protection/>
    </xf>
    <xf numFmtId="0" fontId="11" fillId="0" borderId="0" xfId="23" applyFont="1" applyFill="1" applyBorder="1">
      <alignment/>
      <protection/>
    </xf>
    <xf numFmtId="0" fontId="11" fillId="0" borderId="0" xfId="23" applyFont="1" applyFill="1" applyBorder="1" applyAlignment="1">
      <alignment vertical="center"/>
      <protection/>
    </xf>
    <xf numFmtId="0" fontId="11" fillId="0" borderId="0" xfId="23" applyFont="1">
      <alignment/>
      <protection/>
    </xf>
    <xf numFmtId="0" fontId="11" fillId="0" borderId="19" xfId="23" applyFont="1" applyFill="1" applyBorder="1" applyAlignment="1">
      <alignment vertical="top" textRotation="255" wrapText="1"/>
      <protection/>
    </xf>
    <xf numFmtId="0" fontId="15" fillId="0" borderId="20" xfId="23" applyFont="1" applyFill="1" applyBorder="1">
      <alignment/>
      <protection/>
    </xf>
    <xf numFmtId="194" fontId="15" fillId="0" borderId="21" xfId="23" applyNumberFormat="1" applyFont="1" applyFill="1" applyBorder="1" applyAlignment="1">
      <alignment vertical="center"/>
      <protection/>
    </xf>
    <xf numFmtId="198" fontId="15" fillId="0" borderId="19" xfId="23" applyNumberFormat="1" applyFont="1" applyFill="1" applyBorder="1" applyAlignment="1">
      <alignment horizontal="right" vertical="center"/>
      <protection/>
    </xf>
    <xf numFmtId="198" fontId="15" fillId="0" borderId="21" xfId="23" applyNumberFormat="1" applyFont="1" applyFill="1" applyBorder="1" applyAlignment="1">
      <alignment horizontal="right" vertical="center"/>
      <protection/>
    </xf>
    <xf numFmtId="0" fontId="11" fillId="0" borderId="16" xfId="23" applyFont="1" applyFill="1" applyBorder="1" applyAlignment="1">
      <alignment vertical="top" textRotation="255" wrapText="1"/>
      <protection/>
    </xf>
    <xf numFmtId="0" fontId="11" fillId="0" borderId="0" xfId="23" applyFont="1" applyFill="1" applyBorder="1" applyAlignment="1">
      <alignment vertical="top" textRotation="255" wrapText="1"/>
      <protection/>
    </xf>
    <xf numFmtId="0" fontId="11" fillId="0" borderId="0" xfId="23" applyFont="1" applyFill="1" applyBorder="1" applyAlignment="1">
      <alignment vertical="center" wrapText="1"/>
      <protection/>
    </xf>
    <xf numFmtId="177" fontId="15" fillId="0" borderId="17" xfId="23" applyNumberFormat="1" applyFont="1" applyFill="1" applyBorder="1" applyAlignment="1">
      <alignment horizontal="right" vertical="center"/>
      <protection/>
    </xf>
    <xf numFmtId="0" fontId="11" fillId="0" borderId="11" xfId="23" applyFont="1" applyBorder="1" applyAlignment="1">
      <alignment vertical="top" textRotation="255" wrapText="1"/>
      <protection/>
    </xf>
    <xf numFmtId="0" fontId="11" fillId="0" borderId="11" xfId="23" applyFont="1" applyBorder="1" applyAlignment="1">
      <alignment vertical="center" wrapText="1"/>
      <protection/>
    </xf>
    <xf numFmtId="0" fontId="15" fillId="0" borderId="22" xfId="23" applyFont="1" applyFill="1" applyBorder="1">
      <alignment/>
      <protection/>
    </xf>
    <xf numFmtId="177" fontId="15" fillId="0" borderId="18" xfId="23" applyNumberFormat="1" applyFont="1" applyFill="1" applyBorder="1" applyAlignment="1">
      <alignment vertical="center"/>
      <protection/>
    </xf>
    <xf numFmtId="194" fontId="19" fillId="0" borderId="21" xfId="23" applyNumberFormat="1" applyFont="1" applyFill="1" applyBorder="1" applyAlignment="1">
      <alignment vertical="center"/>
      <protection/>
    </xf>
    <xf numFmtId="199" fontId="20" fillId="0" borderId="17" xfId="0" applyNumberFormat="1" applyFont="1" applyFill="1" applyBorder="1" applyAlignment="1">
      <alignment horizontal="right" vertical="center"/>
    </xf>
    <xf numFmtId="192" fontId="20" fillId="0" borderId="17" xfId="0" applyNumberFormat="1" applyFont="1" applyFill="1" applyBorder="1" applyAlignment="1">
      <alignment horizontal="right" vertical="center"/>
    </xf>
    <xf numFmtId="0" fontId="21" fillId="0" borderId="0" xfId="23" applyFont="1" applyBorder="1" applyAlignment="1">
      <alignment/>
      <protection/>
    </xf>
    <xf numFmtId="0" fontId="11" fillId="0" borderId="14" xfId="23" applyFont="1" applyBorder="1" applyAlignment="1">
      <alignment vertical="top" textRotation="255" wrapText="1"/>
      <protection/>
    </xf>
    <xf numFmtId="0" fontId="11" fillId="0" borderId="11" xfId="23" applyFont="1" applyFill="1" applyBorder="1" applyAlignment="1">
      <alignment vertical="center" wrapText="1"/>
      <protection/>
    </xf>
    <xf numFmtId="181" fontId="15" fillId="0" borderId="18" xfId="23" applyNumberFormat="1" applyFont="1" applyFill="1" applyBorder="1" applyAlignment="1">
      <alignment horizontal="right" vertical="center"/>
      <protection/>
    </xf>
    <xf numFmtId="0" fontId="21" fillId="0" borderId="0" xfId="23" applyFont="1" applyAlignment="1">
      <alignment/>
      <protection/>
    </xf>
    <xf numFmtId="0" fontId="18" fillId="0" borderId="0" xfId="23" applyFont="1">
      <alignment/>
      <protection/>
    </xf>
    <xf numFmtId="0" fontId="15" fillId="0" borderId="0" xfId="23" applyFont="1" applyBorder="1" applyAlignment="1">
      <alignment/>
      <protection/>
    </xf>
    <xf numFmtId="0" fontId="14" fillId="0" borderId="0" xfId="30" applyFont="1" applyAlignment="1">
      <alignment/>
      <protection/>
    </xf>
    <xf numFmtId="0" fontId="14" fillId="0" borderId="0" xfId="26" applyFont="1" applyAlignment="1">
      <alignment/>
      <protection/>
    </xf>
    <xf numFmtId="0" fontId="18" fillId="0" borderId="0" xfId="30" applyFont="1" applyAlignment="1">
      <alignment/>
      <protection/>
    </xf>
    <xf numFmtId="0" fontId="15" fillId="0" borderId="0" xfId="26" applyFont="1" applyBorder="1" applyAlignment="1">
      <alignment horizontal="left" vertical="center"/>
      <protection/>
    </xf>
    <xf numFmtId="0" fontId="15" fillId="0" borderId="0" xfId="29" applyFont="1" applyAlignment="1">
      <alignment vertical="center"/>
      <protection/>
    </xf>
    <xf numFmtId="0" fontId="18" fillId="0" borderId="0" xfId="30" applyFont="1" applyAlignment="1">
      <alignment vertical="center"/>
      <protection/>
    </xf>
    <xf numFmtId="0" fontId="15" fillId="0" borderId="0" xfId="26" applyFont="1" applyAlignment="1">
      <alignment horizontal="left" vertical="center"/>
      <protection/>
    </xf>
    <xf numFmtId="0" fontId="15" fillId="0" borderId="0" xfId="33" applyFont="1" applyFill="1" applyBorder="1" applyAlignment="1">
      <alignment vertical="center"/>
      <protection/>
    </xf>
    <xf numFmtId="0" fontId="15" fillId="0" borderId="0" xfId="30" applyFont="1" applyAlignment="1">
      <alignment/>
      <protection/>
    </xf>
    <xf numFmtId="0" fontId="15" fillId="0" borderId="0" xfId="30" applyFont="1" applyFill="1" applyAlignment="1">
      <alignment vertical="center"/>
      <protection/>
    </xf>
    <xf numFmtId="0" fontId="18" fillId="0" borderId="0" xfId="30" applyFont="1">
      <alignment/>
      <protection/>
    </xf>
    <xf numFmtId="0" fontId="15" fillId="0" borderId="0" xfId="25" applyFont="1" applyAlignment="1">
      <alignment horizontal="left" vertical="center"/>
      <protection/>
    </xf>
    <xf numFmtId="0" fontId="18" fillId="0" borderId="0" xfId="30" applyFont="1" applyAlignment="1">
      <alignment horizontal="left" vertical="center"/>
      <protection/>
    </xf>
    <xf numFmtId="0" fontId="15" fillId="0" borderId="0" xfId="23" applyFont="1" applyAlignment="1">
      <alignment vertical="center"/>
      <protection/>
    </xf>
    <xf numFmtId="0" fontId="9" fillId="0" borderId="0" xfId="23" applyAlignment="1">
      <alignment vertical="center"/>
      <protection/>
    </xf>
    <xf numFmtId="49" fontId="15" fillId="0" borderId="0" xfId="26" applyNumberFormat="1" applyFont="1" applyBorder="1" applyAlignment="1">
      <alignment horizontal="left" vertical="center"/>
      <protection/>
    </xf>
    <xf numFmtId="0" fontId="23" fillId="0" borderId="0" xfId="24" applyFont="1" applyFill="1" applyBorder="1" applyAlignment="1">
      <alignment vertical="top"/>
      <protection/>
    </xf>
    <xf numFmtId="0" fontId="9" fillId="0" borderId="0" xfId="24" applyFont="1" applyBorder="1">
      <alignment/>
      <protection/>
    </xf>
    <xf numFmtId="0" fontId="12" fillId="0" borderId="0" xfId="24" applyFont="1">
      <alignment/>
      <protection/>
    </xf>
    <xf numFmtId="0" fontId="12" fillId="0" borderId="0" xfId="24" applyFont="1" applyFill="1" applyBorder="1">
      <alignment/>
      <protection/>
    </xf>
    <xf numFmtId="0" fontId="12" fillId="0" borderId="0" xfId="24" applyFont="1" applyAlignment="1">
      <alignment horizontal="right" vertical="center"/>
      <protection/>
    </xf>
    <xf numFmtId="0" fontId="24" fillId="0" borderId="0" xfId="24" applyFont="1" applyBorder="1" applyAlignment="1">
      <alignment horizontal="right" vertical="center"/>
      <protection/>
    </xf>
    <xf numFmtId="0" fontId="12" fillId="0" borderId="0" xfId="24" applyFont="1" applyBorder="1">
      <alignment/>
      <protection/>
    </xf>
    <xf numFmtId="0" fontId="11" fillId="0" borderId="21" xfId="34" applyNumberFormat="1" applyFont="1" applyFill="1" applyBorder="1" applyAlignment="1">
      <alignment horizontal="center"/>
      <protection/>
    </xf>
    <xf numFmtId="0" fontId="25" fillId="0" borderId="0" xfId="24" applyFont="1" applyBorder="1" applyAlignment="1">
      <alignment horizontal="left" vertical="center"/>
      <protection/>
    </xf>
    <xf numFmtId="0" fontId="11" fillId="0" borderId="18" xfId="24" applyFont="1" applyBorder="1" applyAlignment="1">
      <alignment horizontal="center" vertical="center"/>
      <protection/>
    </xf>
    <xf numFmtId="0" fontId="25" fillId="0" borderId="0" xfId="24" applyFont="1" applyBorder="1" applyAlignment="1">
      <alignment vertical="center"/>
      <protection/>
    </xf>
    <xf numFmtId="0" fontId="11" fillId="0" borderId="19" xfId="24" applyFont="1" applyFill="1" applyBorder="1">
      <alignment/>
      <protection/>
    </xf>
    <xf numFmtId="0" fontId="11" fillId="0" borderId="23" xfId="24" applyFont="1" applyFill="1" applyBorder="1">
      <alignment/>
      <protection/>
    </xf>
    <xf numFmtId="181" fontId="11" fillId="0" borderId="21" xfId="24" applyNumberFormat="1" applyFont="1" applyFill="1" applyBorder="1" applyAlignment="1">
      <alignment horizontal="right" vertical="center"/>
      <protection/>
    </xf>
    <xf numFmtId="0" fontId="26" fillId="0" borderId="0" xfId="24" applyFont="1" applyBorder="1" applyAlignment="1">
      <alignment vertical="center"/>
      <protection/>
    </xf>
    <xf numFmtId="0" fontId="11" fillId="0" borderId="14" xfId="24" applyFont="1" applyFill="1" applyBorder="1">
      <alignment/>
      <protection/>
    </xf>
    <xf numFmtId="0" fontId="11" fillId="0" borderId="11" xfId="24" applyFont="1" applyFill="1" applyBorder="1" applyAlignment="1">
      <alignment horizontal="left" vertical="center" wrapText="1"/>
      <protection/>
    </xf>
    <xf numFmtId="0" fontId="11" fillId="0" borderId="11" xfId="24" applyFont="1" applyFill="1" applyBorder="1">
      <alignment/>
      <protection/>
    </xf>
    <xf numFmtId="181" fontId="11" fillId="0" borderId="18" xfId="24" applyNumberFormat="1" applyFont="1" applyFill="1" applyBorder="1" applyAlignment="1">
      <alignment horizontal="right" vertical="center"/>
      <protection/>
    </xf>
    <xf numFmtId="198" fontId="25" fillId="0" borderId="0" xfId="24" applyNumberFormat="1" applyFont="1" applyFill="1" applyBorder="1" applyAlignment="1">
      <alignment horizontal="right" vertical="center"/>
      <protection/>
    </xf>
    <xf numFmtId="0" fontId="11" fillId="0" borderId="11" xfId="24" applyFont="1" applyFill="1" applyBorder="1" applyAlignment="1">
      <alignment vertical="center"/>
      <protection/>
    </xf>
    <xf numFmtId="181" fontId="11" fillId="0" borderId="14" xfId="24" applyNumberFormat="1" applyFont="1" applyFill="1" applyBorder="1" applyAlignment="1">
      <alignment horizontal="right" vertical="center"/>
      <protection/>
    </xf>
    <xf numFmtId="0" fontId="11" fillId="0" borderId="19" xfId="24" applyFont="1" applyFill="1" applyBorder="1" applyAlignment="1">
      <alignment vertical="top" textRotation="255" wrapText="1"/>
      <protection/>
    </xf>
    <xf numFmtId="0" fontId="11" fillId="0" borderId="20" xfId="24" applyFont="1" applyFill="1" applyBorder="1">
      <alignment/>
      <protection/>
    </xf>
    <xf numFmtId="181" fontId="11" fillId="0" borderId="19" xfId="24" applyNumberFormat="1" applyFont="1" applyFill="1" applyBorder="1" applyAlignment="1">
      <alignment horizontal="right" vertical="center"/>
      <protection/>
    </xf>
    <xf numFmtId="0" fontId="11" fillId="0" borderId="16" xfId="24" applyFont="1" applyFill="1" applyBorder="1" applyAlignment="1">
      <alignment vertical="top" textRotation="255" wrapText="1"/>
      <protection/>
    </xf>
    <xf numFmtId="0" fontId="11" fillId="0" borderId="0" xfId="24" applyFont="1" applyFill="1" applyBorder="1" applyAlignment="1">
      <alignment vertical="top" textRotation="255" wrapText="1"/>
      <protection/>
    </xf>
    <xf numFmtId="0" fontId="11" fillId="0" borderId="0" xfId="24" applyFont="1" applyFill="1" applyBorder="1" applyAlignment="1">
      <alignment vertical="center"/>
      <protection/>
    </xf>
    <xf numFmtId="0" fontId="11" fillId="0" borderId="0" xfId="24" applyFont="1" applyFill="1" applyBorder="1">
      <alignment/>
      <protection/>
    </xf>
    <xf numFmtId="181" fontId="11" fillId="0" borderId="16" xfId="24" applyNumberFormat="1" applyFont="1" applyFill="1" applyBorder="1" applyAlignment="1">
      <alignment horizontal="right" vertical="center"/>
      <protection/>
    </xf>
    <xf numFmtId="181" fontId="11" fillId="0" borderId="17" xfId="24" applyNumberFormat="1" applyFont="1" applyFill="1" applyBorder="1" applyAlignment="1">
      <alignment horizontal="right" vertical="center"/>
      <protection/>
    </xf>
    <xf numFmtId="0" fontId="11" fillId="0" borderId="11" xfId="24" applyFont="1" applyBorder="1" applyAlignment="1">
      <alignment vertical="top" textRotation="255" wrapText="1"/>
      <protection/>
    </xf>
    <xf numFmtId="0" fontId="11" fillId="0" borderId="11" xfId="24" applyFont="1" applyBorder="1" applyAlignment="1">
      <alignment vertical="center"/>
      <protection/>
    </xf>
    <xf numFmtId="0" fontId="11" fillId="0" borderId="22" xfId="24" applyFont="1" applyFill="1" applyBorder="1">
      <alignment/>
      <protection/>
    </xf>
    <xf numFmtId="0" fontId="11" fillId="0" borderId="14" xfId="24" applyFont="1" applyBorder="1" applyAlignment="1">
      <alignment vertical="top" textRotation="255" wrapText="1"/>
      <protection/>
    </xf>
    <xf numFmtId="0" fontId="6" fillId="0" borderId="0" xfId="24" applyFont="1">
      <alignment/>
      <protection/>
    </xf>
    <xf numFmtId="0" fontId="6" fillId="0" borderId="0" xfId="24" applyFont="1" applyBorder="1" applyAlignment="1">
      <alignment/>
      <protection/>
    </xf>
    <xf numFmtId="0" fontId="18" fillId="0" borderId="0" xfId="30" applyFont="1" applyBorder="1">
      <alignment/>
      <protection/>
    </xf>
    <xf numFmtId="0" fontId="15" fillId="0" borderId="0" xfId="30" applyFont="1">
      <alignment/>
      <protection/>
    </xf>
    <xf numFmtId="0" fontId="11" fillId="0" borderId="0" xfId="30" applyFont="1">
      <alignment/>
      <protection/>
    </xf>
    <xf numFmtId="0" fontId="9" fillId="0" borderId="0" xfId="27" applyFont="1">
      <alignment/>
      <protection/>
    </xf>
    <xf numFmtId="0" fontId="25" fillId="0" borderId="0" xfId="24" applyFont="1" applyBorder="1" applyAlignment="1">
      <alignment/>
      <protection/>
    </xf>
    <xf numFmtId="0" fontId="25" fillId="0" borderId="0" xfId="24" applyFont="1" applyFill="1" applyBorder="1" applyAlignment="1">
      <alignment vertical="center"/>
      <protection/>
    </xf>
    <xf numFmtId="0" fontId="11" fillId="0" borderId="5"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8" xfId="21" applyFont="1" applyBorder="1" applyAlignment="1">
      <alignment horizontal="center" vertical="center" wrapText="1"/>
      <protection/>
    </xf>
    <xf numFmtId="0" fontId="11" fillId="0" borderId="9" xfId="21" applyFont="1" applyBorder="1" applyAlignment="1">
      <alignment horizontal="center" vertical="center" wrapText="1"/>
      <protection/>
    </xf>
    <xf numFmtId="49" fontId="6" fillId="0" borderId="4" xfId="33" applyNumberFormat="1" applyFont="1" applyBorder="1" applyAlignment="1">
      <alignment horizontal="right" shrinkToFit="1"/>
      <protection/>
    </xf>
    <xf numFmtId="181" fontId="6" fillId="0" borderId="10" xfId="33" applyNumberFormat="1" applyFont="1" applyBorder="1" applyAlignment="1">
      <alignment horizontal="center" shrinkToFit="1"/>
      <protection/>
    </xf>
    <xf numFmtId="181" fontId="6" fillId="0" borderId="7" xfId="33" applyNumberFormat="1" applyFont="1" applyBorder="1" applyAlignment="1">
      <alignment horizontal="center" shrinkToFit="1"/>
      <protection/>
    </xf>
    <xf numFmtId="181" fontId="6" fillId="0" borderId="6" xfId="33" applyNumberFormat="1" applyFont="1" applyBorder="1" applyAlignment="1">
      <alignment horizontal="center" shrinkToFit="1"/>
      <protection/>
    </xf>
    <xf numFmtId="0" fontId="5" fillId="0" borderId="0" xfId="33" applyFont="1" applyFill="1" applyAlignment="1">
      <alignment/>
      <protection/>
    </xf>
    <xf numFmtId="0" fontId="6" fillId="0" borderId="4" xfId="33" applyFont="1" applyFill="1" applyBorder="1" applyAlignment="1">
      <alignment horizontal="center" vertical="center"/>
      <protection/>
    </xf>
    <xf numFmtId="0" fontId="6" fillId="0" borderId="0" xfId="33" applyFont="1" applyFill="1" applyBorder="1" applyAlignment="1">
      <alignment horizontal="center"/>
      <protection/>
    </xf>
    <xf numFmtId="0" fontId="4" fillId="0" borderId="0" xfId="21" applyFont="1" applyFill="1" applyAlignment="1">
      <alignment vertical="top"/>
      <protection/>
    </xf>
    <xf numFmtId="0" fontId="11" fillId="0" borderId="7" xfId="21" applyFont="1" applyBorder="1" applyAlignment="1">
      <alignment horizontal="center" vertical="center" wrapText="1"/>
      <protection/>
    </xf>
    <xf numFmtId="0" fontId="11" fillId="0" borderId="12" xfId="21" applyFont="1" applyBorder="1" applyAlignment="1">
      <alignment horizontal="center" vertical="center" wrapText="1"/>
      <protection/>
    </xf>
    <xf numFmtId="0" fontId="11" fillId="0" borderId="6" xfId="21" applyFont="1" applyBorder="1" applyAlignment="1">
      <alignment horizontal="center" vertical="center" wrapText="1"/>
      <protection/>
    </xf>
    <xf numFmtId="0" fontId="6" fillId="0" borderId="0" xfId="33" applyFont="1" applyFill="1" applyAlignment="1">
      <alignment vertical="center"/>
      <protection/>
    </xf>
    <xf numFmtId="0" fontId="6" fillId="0" borderId="11" xfId="33" applyFont="1" applyFill="1" applyBorder="1" applyAlignment="1">
      <alignment horizontal="center"/>
      <protection/>
    </xf>
    <xf numFmtId="0" fontId="5" fillId="0" borderId="0" xfId="33" applyFont="1" applyFill="1" applyAlignment="1">
      <alignment vertical="center"/>
      <protection/>
    </xf>
    <xf numFmtId="0" fontId="5" fillId="0" borderId="23" xfId="33" applyFont="1" applyFill="1" applyBorder="1" applyAlignment="1">
      <alignment horizontal="center"/>
      <protection/>
    </xf>
    <xf numFmtId="181" fontId="6" fillId="0" borderId="9" xfId="33" applyNumberFormat="1" applyFont="1" applyBorder="1" applyAlignment="1">
      <alignment horizontal="center" shrinkToFit="1"/>
      <protection/>
    </xf>
    <xf numFmtId="49" fontId="6" fillId="0" borderId="3" xfId="33" applyNumberFormat="1" applyFont="1" applyFill="1" applyBorder="1" applyAlignment="1">
      <alignment horizontal="center" vertical="center"/>
      <protection/>
    </xf>
    <xf numFmtId="49" fontId="6" fillId="0" borderId="1" xfId="33" applyNumberFormat="1" applyFont="1" applyFill="1" applyBorder="1" applyAlignment="1">
      <alignment horizontal="center" vertical="center"/>
      <protection/>
    </xf>
    <xf numFmtId="0" fontId="5" fillId="0" borderId="0" xfId="32" applyFont="1" applyAlignment="1">
      <alignment horizontal="left" vertical="top" wrapText="1"/>
      <protection/>
    </xf>
    <xf numFmtId="0" fontId="5" fillId="0" borderId="0" xfId="0" applyFont="1" applyAlignment="1">
      <alignment vertical="top"/>
    </xf>
    <xf numFmtId="49" fontId="6" fillId="0" borderId="3" xfId="33" applyNumberFormat="1" applyFont="1" applyFill="1" applyBorder="1" applyAlignment="1">
      <alignment horizontal="center"/>
      <protection/>
    </xf>
    <xf numFmtId="0" fontId="6" fillId="0" borderId="7" xfId="33" applyFont="1" applyFill="1" applyBorder="1" applyAlignment="1">
      <alignment horizontal="center" vertical="center"/>
      <protection/>
    </xf>
    <xf numFmtId="0" fontId="6" fillId="0" borderId="5" xfId="33" applyFont="1" applyFill="1" applyBorder="1" applyAlignment="1">
      <alignment horizontal="center" vertical="center"/>
      <protection/>
    </xf>
    <xf numFmtId="0" fontId="6" fillId="0" borderId="0" xfId="32" applyFont="1" applyAlignment="1">
      <alignment wrapText="1"/>
      <protection/>
    </xf>
    <xf numFmtId="0" fontId="6" fillId="0" borderId="0" xfId="32" applyFont="1" applyAlignment="1">
      <alignment/>
      <protection/>
    </xf>
    <xf numFmtId="0" fontId="6" fillId="0" borderId="0" xfId="33" applyFont="1" applyFill="1" applyBorder="1" applyAlignment="1">
      <alignment/>
      <protection/>
    </xf>
    <xf numFmtId="49" fontId="6" fillId="0" borderId="2" xfId="33" applyNumberFormat="1" applyFont="1" applyFill="1" applyBorder="1" applyAlignment="1">
      <alignment horizontal="center"/>
      <protection/>
    </xf>
    <xf numFmtId="49" fontId="6" fillId="0" borderId="0" xfId="33" applyNumberFormat="1" applyFont="1" applyFill="1" applyBorder="1" applyAlignment="1">
      <alignment/>
      <protection/>
    </xf>
    <xf numFmtId="0" fontId="6" fillId="0" borderId="3" xfId="33" applyFont="1" applyFill="1" applyBorder="1" applyAlignment="1">
      <alignment horizontal="center" vertical="center"/>
      <protection/>
    </xf>
    <xf numFmtId="0" fontId="6" fillId="0" borderId="1" xfId="33" applyFont="1" applyFill="1" applyBorder="1" applyAlignment="1">
      <alignment horizontal="center" vertical="center"/>
      <protection/>
    </xf>
    <xf numFmtId="0" fontId="6" fillId="0" borderId="0" xfId="33" applyFont="1" applyFill="1" applyBorder="1" applyAlignment="1">
      <alignment vertical="center"/>
      <protection/>
    </xf>
    <xf numFmtId="49" fontId="6" fillId="0" borderId="11" xfId="33" applyNumberFormat="1" applyFont="1" applyFill="1" applyBorder="1" applyAlignment="1">
      <alignment horizontal="center"/>
      <protection/>
    </xf>
    <xf numFmtId="49" fontId="6" fillId="0" borderId="23" xfId="33" applyNumberFormat="1" applyFont="1" applyFill="1" applyBorder="1" applyAlignment="1">
      <alignment horizontal="center"/>
      <protection/>
    </xf>
    <xf numFmtId="0" fontId="5" fillId="0" borderId="0" xfId="33" applyFont="1" applyFill="1" applyBorder="1" applyAlignment="1">
      <alignment vertical="center"/>
      <protection/>
    </xf>
    <xf numFmtId="0" fontId="6" fillId="0" borderId="4" xfId="33" applyFont="1" applyFill="1" applyBorder="1" applyAlignment="1">
      <alignment horizontal="left"/>
      <protection/>
    </xf>
    <xf numFmtId="0" fontId="9" fillId="0" borderId="4" xfId="28" applyBorder="1" applyAlignment="1">
      <alignment/>
      <protection/>
    </xf>
    <xf numFmtId="0" fontId="6" fillId="0" borderId="0" xfId="25" applyFont="1" applyAlignment="1">
      <alignment vertical="center" shrinkToFit="1"/>
      <protection/>
    </xf>
    <xf numFmtId="0" fontId="6" fillId="0" borderId="3" xfId="33" applyFont="1" applyFill="1" applyBorder="1" applyAlignment="1">
      <alignment horizontal="left"/>
      <protection/>
    </xf>
    <xf numFmtId="0" fontId="11" fillId="0" borderId="13" xfId="21" applyFont="1" applyBorder="1" applyAlignment="1">
      <alignment horizontal="center" vertical="center" wrapText="1"/>
      <protection/>
    </xf>
    <xf numFmtId="0" fontId="11" fillId="0" borderId="10" xfId="21" applyFont="1" applyBorder="1" applyAlignment="1">
      <alignment horizontal="center" vertical="center" wrapText="1"/>
      <protection/>
    </xf>
    <xf numFmtId="0" fontId="11" fillId="0" borderId="0" xfId="21" applyFont="1" applyBorder="1" applyAlignment="1">
      <alignment horizontal="center" vertical="center"/>
      <protection/>
    </xf>
    <xf numFmtId="0" fontId="11" fillId="0" borderId="13" xfId="21" applyFont="1" applyBorder="1" applyAlignment="1">
      <alignment horizontal="center" vertical="center"/>
      <protection/>
    </xf>
    <xf numFmtId="0" fontId="13" fillId="0" borderId="3" xfId="21" applyFont="1" applyBorder="1" applyAlignment="1">
      <alignment horizontal="center" vertical="center" wrapText="1"/>
      <protection/>
    </xf>
    <xf numFmtId="0" fontId="13" fillId="0" borderId="1" xfId="21" applyFont="1" applyBorder="1" applyAlignment="1">
      <alignment horizontal="center" vertical="center"/>
      <protection/>
    </xf>
    <xf numFmtId="0" fontId="11" fillId="0" borderId="0" xfId="21" applyFont="1" applyFill="1" applyBorder="1" applyAlignment="1">
      <alignment vertical="center" wrapText="1" shrinkToFit="1"/>
      <protection/>
    </xf>
    <xf numFmtId="0" fontId="11" fillId="0" borderId="0" xfId="21" applyFont="1" applyFill="1" applyBorder="1" applyAlignment="1">
      <alignment vertical="center" shrinkToFit="1"/>
      <protection/>
    </xf>
    <xf numFmtId="0" fontId="11" fillId="0" borderId="0" xfId="21" applyFont="1" applyFill="1" applyBorder="1" applyAlignment="1">
      <alignment horizontal="left" vertical="center" shrinkToFit="1"/>
      <protection/>
    </xf>
    <xf numFmtId="0" fontId="11" fillId="0" borderId="12" xfId="21" applyFont="1" applyFill="1" applyBorder="1" applyAlignment="1">
      <alignment vertical="center" wrapText="1" shrinkToFit="1"/>
      <protection/>
    </xf>
    <xf numFmtId="0" fontId="11" fillId="0" borderId="12" xfId="21" applyFont="1" applyFill="1" applyBorder="1" applyAlignment="1">
      <alignment vertical="center" shrinkToFit="1"/>
      <protection/>
    </xf>
    <xf numFmtId="0" fontId="11" fillId="0" borderId="13" xfId="21" applyFont="1" applyBorder="1" applyAlignment="1">
      <alignment vertical="center" shrinkToFit="1"/>
      <protection/>
    </xf>
    <xf numFmtId="0" fontId="14" fillId="0" borderId="0" xfId="25" applyFont="1" applyFill="1" applyBorder="1" applyAlignment="1">
      <alignment horizontal="left" vertical="center"/>
      <protection/>
    </xf>
    <xf numFmtId="0" fontId="15" fillId="0" borderId="0" xfId="25" applyFont="1" applyAlignment="1">
      <alignment vertical="center" shrinkToFit="1"/>
      <protection/>
    </xf>
    <xf numFmtId="0" fontId="15" fillId="0" borderId="0" xfId="32" applyFont="1" applyAlignment="1">
      <alignment vertical="center"/>
      <protection/>
    </xf>
    <xf numFmtId="0" fontId="4" fillId="0" borderId="0" xfId="31" applyFont="1" applyFill="1" applyAlignment="1">
      <alignment/>
      <protection/>
    </xf>
    <xf numFmtId="0" fontId="6" fillId="0" borderId="19" xfId="34" applyFont="1" applyFill="1" applyBorder="1" applyAlignment="1">
      <alignment horizontal="center" vertical="center" wrapText="1"/>
      <protection/>
    </xf>
    <xf numFmtId="0" fontId="6" fillId="0" borderId="23" xfId="34" applyFont="1" applyFill="1" applyBorder="1" applyAlignment="1">
      <alignment horizontal="center" vertical="center" wrapText="1"/>
      <protection/>
    </xf>
    <xf numFmtId="0" fontId="6" fillId="0" borderId="20" xfId="34" applyFont="1" applyFill="1" applyBorder="1" applyAlignment="1">
      <alignment horizontal="center" vertical="center" wrapText="1"/>
      <protection/>
    </xf>
    <xf numFmtId="0" fontId="6" fillId="0" borderId="14" xfId="34" applyFont="1" applyFill="1" applyBorder="1" applyAlignment="1">
      <alignment horizontal="center" vertical="center" wrapText="1"/>
      <protection/>
    </xf>
    <xf numFmtId="0" fontId="6" fillId="0" borderId="11" xfId="34" applyFont="1" applyFill="1" applyBorder="1" applyAlignment="1">
      <alignment horizontal="center" vertical="center" wrapText="1"/>
      <protection/>
    </xf>
    <xf numFmtId="0" fontId="6" fillId="0" borderId="22" xfId="34" applyFont="1" applyFill="1" applyBorder="1" applyAlignment="1">
      <alignment horizontal="center" vertical="center" wrapText="1"/>
      <protection/>
    </xf>
    <xf numFmtId="0" fontId="6" fillId="0" borderId="19" xfId="34" applyNumberFormat="1" applyFont="1" applyFill="1" applyBorder="1" applyAlignment="1">
      <alignment horizontal="center" vertical="center"/>
      <protection/>
    </xf>
    <xf numFmtId="0" fontId="6" fillId="0" borderId="20" xfId="34" applyNumberFormat="1" applyFont="1" applyFill="1" applyBorder="1" applyAlignment="1">
      <alignment horizontal="center" vertical="center"/>
      <protection/>
    </xf>
    <xf numFmtId="0" fontId="6" fillId="0" borderId="0" xfId="32" applyFont="1" applyAlignment="1">
      <alignment horizontal="left"/>
      <protection/>
    </xf>
    <xf numFmtId="0" fontId="5" fillId="0" borderId="0" xfId="0" applyFont="1" applyAlignment="1">
      <alignment horizontal="left" vertical="center"/>
    </xf>
    <xf numFmtId="0" fontId="5" fillId="0" borderId="0" xfId="0" applyFont="1" applyAlignment="1">
      <alignment vertical="center"/>
    </xf>
    <xf numFmtId="0" fontId="6" fillId="0" borderId="0" xfId="25" applyFont="1" applyAlignment="1">
      <alignment horizontal="left" vertical="center" shrinkToFit="1"/>
      <protection/>
    </xf>
    <xf numFmtId="0" fontId="6" fillId="0" borderId="19" xfId="22" applyFont="1" applyFill="1" applyBorder="1" applyAlignment="1">
      <alignment horizontal="left" vertical="center" wrapText="1"/>
      <protection/>
    </xf>
    <xf numFmtId="0" fontId="6" fillId="0" borderId="23" xfId="22" applyFont="1" applyBorder="1" applyAlignment="1">
      <alignment horizontal="left" vertical="center" wrapText="1"/>
      <protection/>
    </xf>
    <xf numFmtId="0" fontId="6" fillId="0" borderId="0" xfId="22" applyFont="1" applyFill="1" applyBorder="1" applyAlignment="1">
      <alignment vertical="center"/>
      <protection/>
    </xf>
    <xf numFmtId="0" fontId="11" fillId="0" borderId="19" xfId="23" applyFont="1" applyBorder="1" applyAlignment="1">
      <alignment horizontal="center" vertical="center" wrapText="1"/>
      <protection/>
    </xf>
    <xf numFmtId="0" fontId="11" fillId="0" borderId="23" xfId="23" applyFont="1" applyBorder="1" applyAlignment="1">
      <alignment horizontal="center" vertical="center" wrapText="1"/>
      <protection/>
    </xf>
    <xf numFmtId="0" fontId="11" fillId="0" borderId="16" xfId="23" applyFont="1" applyBorder="1" applyAlignment="1">
      <alignment horizontal="center" vertical="center" wrapText="1"/>
      <protection/>
    </xf>
    <xf numFmtId="0" fontId="11" fillId="0" borderId="0" xfId="23" applyFont="1" applyBorder="1" applyAlignment="1">
      <alignment horizontal="center" vertical="center" wrapText="1"/>
      <protection/>
    </xf>
    <xf numFmtId="0" fontId="11" fillId="0" borderId="24" xfId="23" applyFont="1" applyBorder="1" applyAlignment="1">
      <alignment horizontal="center" vertical="center" wrapText="1"/>
      <protection/>
    </xf>
    <xf numFmtId="0" fontId="11" fillId="0" borderId="14" xfId="23" applyFont="1" applyBorder="1" applyAlignment="1">
      <alignment horizontal="center" vertical="center" wrapText="1"/>
      <protection/>
    </xf>
    <xf numFmtId="0" fontId="11" fillId="0" borderId="11" xfId="23" applyFont="1" applyBorder="1" applyAlignment="1">
      <alignment horizontal="center" vertical="center" wrapText="1"/>
      <protection/>
    </xf>
    <xf numFmtId="0" fontId="11" fillId="0" borderId="22" xfId="23" applyFont="1" applyBorder="1" applyAlignment="1">
      <alignment horizontal="center" vertical="center" wrapText="1"/>
      <protection/>
    </xf>
    <xf numFmtId="0" fontId="15" fillId="0" borderId="17" xfId="23" applyFont="1" applyBorder="1" applyAlignment="1">
      <alignment horizontal="center" vertical="center"/>
      <protection/>
    </xf>
    <xf numFmtId="0" fontId="18" fillId="0" borderId="18" xfId="23" applyFont="1" applyBorder="1" applyAlignment="1">
      <alignment horizontal="center" vertical="center"/>
      <protection/>
    </xf>
    <xf numFmtId="0" fontId="13" fillId="0" borderId="19" xfId="23" applyFont="1" applyBorder="1" applyAlignment="1">
      <alignment horizontal="center" vertical="center" wrapText="1"/>
      <protection/>
    </xf>
    <xf numFmtId="0" fontId="0" fillId="0" borderId="14" xfId="23" applyFont="1" applyBorder="1" applyAlignment="1">
      <alignment horizontal="center" vertical="center"/>
      <protection/>
    </xf>
    <xf numFmtId="0" fontId="13" fillId="0" borderId="21" xfId="23" applyFont="1" applyBorder="1" applyAlignment="1">
      <alignment horizontal="center" vertical="center" wrapText="1"/>
      <protection/>
    </xf>
    <xf numFmtId="0" fontId="0" fillId="0" borderId="18" xfId="23" applyFont="1" applyBorder="1" applyAlignment="1">
      <alignment horizontal="center" vertical="center"/>
      <protection/>
    </xf>
    <xf numFmtId="0" fontId="11" fillId="0" borderId="23" xfId="23" applyFont="1" applyFill="1" applyBorder="1" applyAlignment="1">
      <alignment horizontal="left" vertical="center" wrapText="1"/>
      <protection/>
    </xf>
    <xf numFmtId="0" fontId="11" fillId="0" borderId="0" xfId="23" applyFont="1" applyFill="1" applyBorder="1" applyAlignment="1">
      <alignment vertical="center" shrinkToFit="1"/>
      <protection/>
    </xf>
    <xf numFmtId="0" fontId="11" fillId="0" borderId="0" xfId="23" applyFont="1" applyFill="1" applyBorder="1" applyAlignment="1">
      <alignment horizontal="left" vertical="center" shrinkToFit="1"/>
      <protection/>
    </xf>
    <xf numFmtId="0" fontId="11" fillId="0" borderId="23" xfId="23" applyFont="1" applyFill="1" applyBorder="1" applyAlignment="1">
      <alignment vertical="center" wrapText="1"/>
      <protection/>
    </xf>
    <xf numFmtId="0" fontId="11" fillId="0" borderId="0" xfId="23" applyFont="1" applyFill="1" applyBorder="1" applyAlignment="1">
      <alignment vertical="center" wrapText="1"/>
      <protection/>
    </xf>
    <xf numFmtId="0" fontId="11" fillId="0" borderId="11" xfId="23" applyFont="1" applyBorder="1" applyAlignment="1">
      <alignment vertical="center" wrapText="1"/>
      <protection/>
    </xf>
    <xf numFmtId="0" fontId="14" fillId="0" borderId="0" xfId="30" applyFont="1" applyAlignment="1">
      <alignment/>
      <protection/>
    </xf>
    <xf numFmtId="0" fontId="14" fillId="0" borderId="0" xfId="26" applyFont="1" applyAlignment="1">
      <alignment/>
      <protection/>
    </xf>
    <xf numFmtId="0" fontId="15" fillId="0" borderId="0" xfId="30" applyFont="1" applyAlignment="1">
      <alignment vertical="center"/>
      <protection/>
    </xf>
    <xf numFmtId="0" fontId="15" fillId="0" borderId="0" xfId="29" applyFont="1" applyAlignment="1">
      <alignment vertical="center"/>
      <protection/>
    </xf>
    <xf numFmtId="0" fontId="15" fillId="0" borderId="0" xfId="30" applyFont="1" applyAlignment="1">
      <alignment vertical="center" wrapText="1"/>
      <protection/>
    </xf>
    <xf numFmtId="0" fontId="15" fillId="0" borderId="0" xfId="32" applyFont="1" applyAlignment="1">
      <alignment horizontal="left" vertical="center"/>
      <protection/>
    </xf>
    <xf numFmtId="0" fontId="0" fillId="0" borderId="0" xfId="35" applyFont="1" applyAlignment="1">
      <alignment horizontal="left" vertical="center"/>
      <protection/>
    </xf>
    <xf numFmtId="0" fontId="0" fillId="0" borderId="0" xfId="35" applyFont="1" applyAlignment="1">
      <alignment vertical="center"/>
      <protection/>
    </xf>
    <xf numFmtId="0" fontId="15" fillId="0" borderId="0" xfId="30" applyFont="1" applyAlignment="1">
      <alignment vertical="center" shrinkToFit="1"/>
      <protection/>
    </xf>
    <xf numFmtId="0" fontId="15" fillId="0" borderId="0" xfId="26" applyFont="1" applyAlignment="1">
      <alignment vertical="center" shrinkToFit="1"/>
      <protection/>
    </xf>
    <xf numFmtId="0" fontId="22" fillId="0" borderId="0" xfId="31" applyFont="1" applyFill="1" applyAlignment="1">
      <alignment vertical="center"/>
      <protection/>
    </xf>
    <xf numFmtId="0" fontId="6" fillId="0" borderId="19" xfId="24" applyFont="1" applyBorder="1" applyAlignment="1">
      <alignment horizontal="center" vertical="center" wrapText="1"/>
      <protection/>
    </xf>
    <xf numFmtId="0" fontId="6" fillId="0" borderId="23" xfId="24" applyFont="1" applyBorder="1" applyAlignment="1">
      <alignment horizontal="center" vertical="center" wrapText="1"/>
      <protection/>
    </xf>
    <xf numFmtId="0" fontId="6" fillId="0" borderId="14" xfId="24" applyFont="1" applyBorder="1" applyAlignment="1">
      <alignment horizontal="center" vertical="center" wrapText="1"/>
      <protection/>
    </xf>
    <xf numFmtId="0" fontId="6" fillId="0" borderId="11" xfId="24" applyFont="1" applyBorder="1" applyAlignment="1">
      <alignment horizontal="center" vertical="center" wrapText="1"/>
      <protection/>
    </xf>
    <xf numFmtId="0" fontId="6" fillId="0" borderId="22" xfId="24" applyFont="1" applyBorder="1" applyAlignment="1">
      <alignment horizontal="center" vertical="center" wrapText="1"/>
      <protection/>
    </xf>
    <xf numFmtId="0" fontId="11" fillId="0" borderId="23" xfId="24" applyFont="1" applyFill="1" applyBorder="1" applyAlignment="1">
      <alignment horizontal="left" vertical="center" wrapText="1"/>
      <protection/>
    </xf>
    <xf numFmtId="0" fontId="11" fillId="0" borderId="23" xfId="24" applyFont="1" applyFill="1" applyBorder="1" applyAlignment="1">
      <alignment vertical="center"/>
      <protection/>
    </xf>
    <xf numFmtId="0" fontId="11" fillId="0" borderId="0" xfId="24" applyFont="1" applyFill="1" applyBorder="1" applyAlignment="1">
      <alignment vertical="center"/>
      <protection/>
    </xf>
    <xf numFmtId="0" fontId="11" fillId="0" borderId="11" xfId="24" applyFont="1" applyFill="1" applyBorder="1" applyAlignment="1">
      <alignment vertical="center"/>
      <protection/>
    </xf>
    <xf numFmtId="0" fontId="11" fillId="0" borderId="0" xfId="30" applyFont="1" applyAlignment="1">
      <alignment/>
      <protection/>
    </xf>
    <xf numFmtId="0" fontId="12" fillId="0" borderId="0" xfId="29" applyFont="1" applyAlignment="1">
      <alignment/>
      <protection/>
    </xf>
    <xf numFmtId="0" fontId="27" fillId="0" borderId="0" xfId="30" applyFont="1" applyAlignment="1">
      <alignment vertical="center"/>
      <protection/>
    </xf>
    <xf numFmtId="0" fontId="11" fillId="0" borderId="0" xfId="30" applyFont="1" applyAlignment="1">
      <alignment vertical="center"/>
      <protection/>
    </xf>
    <xf numFmtId="0" fontId="9" fillId="0" borderId="0" xfId="27" applyFont="1" applyAlignment="1">
      <alignment vertical="center"/>
      <protection/>
    </xf>
    <xf numFmtId="0" fontId="9" fillId="0" borderId="0" xfId="27" applyFont="1" applyAlignment="1">
      <alignment/>
      <protection/>
    </xf>
    <xf numFmtId="0" fontId="11" fillId="0" borderId="11" xfId="30" applyFont="1" applyBorder="1" applyAlignment="1">
      <alignment horizontal="center"/>
      <protection/>
    </xf>
    <xf numFmtId="0" fontId="9" fillId="0" borderId="11" xfId="27" applyFont="1" applyBorder="1" applyAlignment="1">
      <alignment horizontal="center"/>
      <protection/>
    </xf>
    <xf numFmtId="0" fontId="12" fillId="0" borderId="0" xfId="27" applyFont="1" applyAlignment="1">
      <alignment vertical="center"/>
      <protection/>
    </xf>
    <xf numFmtId="0" fontId="11" fillId="0" borderId="0" xfId="25" applyFont="1" applyAlignment="1">
      <alignment vertical="center" shrinkToFit="1"/>
      <protection/>
    </xf>
    <xf numFmtId="0" fontId="11" fillId="0" borderId="0" xfId="33" applyFont="1" applyFill="1" applyBorder="1" applyAlignment="1">
      <alignment horizontal="center"/>
      <protection/>
    </xf>
    <xf numFmtId="0" fontId="11" fillId="0" borderId="0" xfId="33" applyFont="1" applyFill="1" applyAlignment="1">
      <alignment vertical="center"/>
      <protection/>
    </xf>
    <xf numFmtId="0" fontId="11" fillId="0" borderId="23" xfId="30" applyFont="1" applyBorder="1" applyAlignment="1">
      <alignment horizontal="center"/>
      <protection/>
    </xf>
    <xf numFmtId="0" fontId="9" fillId="0" borderId="23" xfId="27" applyFont="1" applyBorder="1" applyAlignment="1">
      <alignment horizontal="center"/>
      <protection/>
    </xf>
    <xf numFmtId="0" fontId="11" fillId="0" borderId="0" xfId="33" applyFont="1" applyFill="1" applyAlignment="1">
      <alignment horizontal="center"/>
      <protection/>
    </xf>
  </cellXfs>
  <cellStyles count="23">
    <cellStyle name="Normal" xfId="0"/>
    <cellStyle name="Percent" xfId="15"/>
    <cellStyle name="Hyperlink" xfId="16"/>
    <cellStyle name="Comma [0]" xfId="17"/>
    <cellStyle name="Comma" xfId="18"/>
    <cellStyle name="Currency [0]" xfId="19"/>
    <cellStyle name="Currency" xfId="20"/>
    <cellStyle name="標準_A22201" xfId="21"/>
    <cellStyle name="標準_A22301" xfId="22"/>
    <cellStyle name="標準_A22401" xfId="23"/>
    <cellStyle name="標準_A22501" xfId="24"/>
    <cellStyle name="標準_A30101" xfId="25"/>
    <cellStyle name="標準_A30201" xfId="26"/>
    <cellStyle name="標準_A30301" xfId="27"/>
    <cellStyle name="標準_B24001" xfId="28"/>
    <cellStyle name="標準_h19e" xfId="29"/>
    <cellStyle name="標準_経常利益、設備投資、自己資本比率" xfId="30"/>
    <cellStyle name="標準_帳票レイアウト(パターンA)_帳票元" xfId="31"/>
    <cellStyle name="標準_帳票レイアウト(季報新聞発表用_英語)" xfId="32"/>
    <cellStyle name="標準_帳票レイアウト(年報新聞発表用_英語)" xfId="33"/>
    <cellStyle name="標準_帳票レイアウト(年報新聞発表用_日本語)" xfId="34"/>
    <cellStyle name="標準_報道発表資料（英語版）"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02k01\&#20849;&#29992;&#65300;\NFBSysSaveFile\20080225143648\2006_2_&#24180;&#22577;_&#29305;&#27530;&#12486;&#12473;&#12488;&#27861;&#20154;&#20225;&#26989;&#32113;&#35336;_&#24180;&#27425;&#21029;&#38598;&#3523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次別集覧１（期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view="pageBreakPreview" zoomScale="115" zoomScaleSheetLayoutView="115" workbookViewId="0" topLeftCell="A1">
      <selection activeCell="L30" sqref="L30"/>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A1" s="1" t="s">
        <v>2</v>
      </c>
    </row>
    <row r="2" ht="18.75">
      <c r="D2" s="1" t="s">
        <v>3</v>
      </c>
    </row>
    <row r="3" ht="18.75">
      <c r="D3" s="1"/>
    </row>
    <row r="4" ht="12" thickBot="1">
      <c r="K4" s="3" t="s">
        <v>0</v>
      </c>
    </row>
    <row r="5" spans="1:11" ht="12" customHeight="1" thickBot="1">
      <c r="A5" s="259" t="s">
        <v>4</v>
      </c>
      <c r="B5" s="258">
        <v>2005</v>
      </c>
      <c r="C5" s="258"/>
      <c r="D5" s="258">
        <v>2006</v>
      </c>
      <c r="E5" s="258"/>
      <c r="F5" s="258">
        <v>2007</v>
      </c>
      <c r="G5" s="258"/>
      <c r="H5" s="258">
        <v>2008</v>
      </c>
      <c r="I5" s="258"/>
      <c r="J5" s="258">
        <v>2009</v>
      </c>
      <c r="K5" s="258"/>
    </row>
    <row r="6" spans="1:11" ht="24.75" customHeight="1" thickBot="1">
      <c r="A6" s="260"/>
      <c r="B6" s="4"/>
      <c r="C6" s="5" t="s">
        <v>5</v>
      </c>
      <c r="D6" s="4"/>
      <c r="E6" s="5" t="s">
        <v>5</v>
      </c>
      <c r="F6" s="4"/>
      <c r="G6" s="5" t="s">
        <v>5</v>
      </c>
      <c r="H6" s="4"/>
      <c r="I6" s="5" t="s">
        <v>5</v>
      </c>
      <c r="J6" s="4"/>
      <c r="K6" s="5" t="s">
        <v>5</v>
      </c>
    </row>
    <row r="7" spans="1:11" ht="18" customHeight="1">
      <c r="A7" s="6" t="s">
        <v>6</v>
      </c>
      <c r="B7" s="7">
        <v>15081206.9</v>
      </c>
      <c r="C7" s="8">
        <v>6.179072</v>
      </c>
      <c r="D7" s="7">
        <v>15664328.5</v>
      </c>
      <c r="E7" s="8">
        <v>3.866545</v>
      </c>
      <c r="F7" s="7">
        <v>15801713.37</v>
      </c>
      <c r="G7" s="8">
        <v>0.877056</v>
      </c>
      <c r="H7" s="7">
        <v>15082071.82507</v>
      </c>
      <c r="I7" s="8">
        <v>-4.554199</v>
      </c>
      <c r="J7" s="7">
        <v>13680196.02</v>
      </c>
      <c r="K7" s="8">
        <v>-9.294982</v>
      </c>
    </row>
    <row r="8" spans="1:11" ht="18" customHeight="1">
      <c r="A8" s="9"/>
      <c r="B8" s="7"/>
      <c r="C8" s="8"/>
      <c r="D8" s="7"/>
      <c r="E8" s="8"/>
      <c r="F8" s="7"/>
      <c r="G8" s="8"/>
      <c r="H8" s="7"/>
      <c r="I8" s="8"/>
      <c r="J8" s="7" t="s">
        <v>37</v>
      </c>
      <c r="K8" s="8" t="s">
        <v>51</v>
      </c>
    </row>
    <row r="9" spans="1:11" ht="18" customHeight="1">
      <c r="A9" s="9" t="s">
        <v>7</v>
      </c>
      <c r="B9" s="7">
        <v>4349949.37</v>
      </c>
      <c r="C9" s="8">
        <v>6.176986</v>
      </c>
      <c r="D9" s="7">
        <v>4503358.04</v>
      </c>
      <c r="E9" s="8">
        <v>3.526677</v>
      </c>
      <c r="F9" s="7">
        <v>4717090.99</v>
      </c>
      <c r="G9" s="8">
        <v>4.746079</v>
      </c>
      <c r="H9" s="7">
        <v>4450525.68</v>
      </c>
      <c r="I9" s="8">
        <v>-5.651053</v>
      </c>
      <c r="J9" s="7">
        <v>3812154.85</v>
      </c>
      <c r="K9" s="8">
        <v>-14.343717</v>
      </c>
    </row>
    <row r="10" spans="1:11" ht="18" customHeight="1">
      <c r="A10" s="9" t="s">
        <v>8</v>
      </c>
      <c r="B10" s="7">
        <v>439495.83</v>
      </c>
      <c r="C10" s="8">
        <v>-2.324566</v>
      </c>
      <c r="D10" s="7">
        <v>470088.8</v>
      </c>
      <c r="E10" s="8">
        <v>6.960924</v>
      </c>
      <c r="F10" s="7">
        <v>447780.24</v>
      </c>
      <c r="G10" s="8">
        <v>-4.745606</v>
      </c>
      <c r="H10" s="7">
        <v>513002.46</v>
      </c>
      <c r="I10" s="8">
        <v>14.565676</v>
      </c>
      <c r="J10" s="7">
        <v>439447.27</v>
      </c>
      <c r="K10" s="8">
        <v>-14.338175</v>
      </c>
    </row>
    <row r="11" spans="1:11" ht="18" customHeight="1">
      <c r="A11" s="9" t="s">
        <v>9</v>
      </c>
      <c r="B11" s="7">
        <v>413335.61</v>
      </c>
      <c r="C11" s="8">
        <v>14.847158</v>
      </c>
      <c r="D11" s="7">
        <v>401953.91</v>
      </c>
      <c r="E11" s="8">
        <v>-2.753622</v>
      </c>
      <c r="F11" s="7">
        <v>422246.74</v>
      </c>
      <c r="G11" s="8">
        <v>5.048546</v>
      </c>
      <c r="H11" s="7">
        <v>405947.44</v>
      </c>
      <c r="I11" s="8">
        <v>-3.860136</v>
      </c>
      <c r="J11" s="7">
        <v>367671.23</v>
      </c>
      <c r="K11" s="8">
        <v>-9.428859</v>
      </c>
    </row>
    <row r="12" spans="1:11" s="11" customFormat="1" ht="18" customHeight="1">
      <c r="A12" s="10" t="s">
        <v>10</v>
      </c>
      <c r="B12" s="7">
        <v>200810.52</v>
      </c>
      <c r="C12" s="8">
        <v>24.017022</v>
      </c>
      <c r="D12" s="7">
        <v>193327.86</v>
      </c>
      <c r="E12" s="8">
        <v>-3.726229</v>
      </c>
      <c r="F12" s="7">
        <v>214136.65</v>
      </c>
      <c r="G12" s="8">
        <v>10.763472</v>
      </c>
      <c r="H12" s="7">
        <v>207638.92</v>
      </c>
      <c r="I12" s="8">
        <v>-3.034385</v>
      </c>
      <c r="J12" s="7">
        <v>165173.86</v>
      </c>
      <c r="K12" s="8">
        <v>-20.451397</v>
      </c>
    </row>
    <row r="13" spans="1:11" s="11" customFormat="1" ht="18" customHeight="1">
      <c r="A13" s="10" t="s">
        <v>11</v>
      </c>
      <c r="B13" s="7">
        <v>184094.51</v>
      </c>
      <c r="C13" s="8">
        <v>17.972223</v>
      </c>
      <c r="D13" s="7">
        <v>198639.7</v>
      </c>
      <c r="E13" s="8">
        <v>7.900936</v>
      </c>
      <c r="F13" s="7">
        <v>219097.22</v>
      </c>
      <c r="G13" s="8">
        <v>10.298807</v>
      </c>
      <c r="H13" s="7">
        <v>225247.85</v>
      </c>
      <c r="I13" s="8">
        <v>2.807261</v>
      </c>
      <c r="J13" s="7">
        <v>157220.18</v>
      </c>
      <c r="K13" s="8">
        <v>-30.201252</v>
      </c>
    </row>
    <row r="14" spans="1:11" ht="18" customHeight="1">
      <c r="A14" s="9" t="s">
        <v>12</v>
      </c>
      <c r="B14" s="7">
        <v>200565.46</v>
      </c>
      <c r="C14" s="8">
        <v>1.045283</v>
      </c>
      <c r="D14" s="7">
        <v>192394.07</v>
      </c>
      <c r="E14" s="8">
        <v>-4.074176</v>
      </c>
      <c r="F14" s="7">
        <v>233498.79</v>
      </c>
      <c r="G14" s="8">
        <v>21.364858</v>
      </c>
      <c r="H14" s="7">
        <v>221707.45</v>
      </c>
      <c r="I14" s="8">
        <v>-5.049851</v>
      </c>
      <c r="J14" s="7">
        <v>190126.92</v>
      </c>
      <c r="K14" s="8">
        <v>-14.244235</v>
      </c>
    </row>
    <row r="15" spans="1:11" ht="18" customHeight="1">
      <c r="A15" s="9" t="s">
        <v>13</v>
      </c>
      <c r="B15" s="7" t="s">
        <v>1</v>
      </c>
      <c r="C15" s="8" t="s">
        <v>1</v>
      </c>
      <c r="D15" s="7" t="s">
        <v>1</v>
      </c>
      <c r="E15" s="8" t="s">
        <v>1</v>
      </c>
      <c r="F15" s="7" t="s">
        <v>1</v>
      </c>
      <c r="G15" s="8" t="s">
        <v>1</v>
      </c>
      <c r="H15" s="7" t="s">
        <v>1</v>
      </c>
      <c r="I15" s="8" t="s">
        <v>1</v>
      </c>
      <c r="J15" s="7">
        <v>58082.17</v>
      </c>
      <c r="K15" s="8" t="s">
        <v>1</v>
      </c>
    </row>
    <row r="16" spans="1:11" ht="18" customHeight="1">
      <c r="A16" s="9" t="s">
        <v>14</v>
      </c>
      <c r="B16" s="7" t="s">
        <v>1</v>
      </c>
      <c r="C16" s="8" t="s">
        <v>1</v>
      </c>
      <c r="D16" s="7" t="s">
        <v>1</v>
      </c>
      <c r="E16" s="8" t="s">
        <v>1</v>
      </c>
      <c r="F16" s="7" t="s">
        <v>1</v>
      </c>
      <c r="G16" s="8" t="s">
        <v>1</v>
      </c>
      <c r="H16" s="7" t="s">
        <v>1</v>
      </c>
      <c r="I16" s="8" t="s">
        <v>1</v>
      </c>
      <c r="J16" s="7">
        <v>188591.01</v>
      </c>
      <c r="K16" s="8" t="s">
        <v>1</v>
      </c>
    </row>
    <row r="17" spans="1:11" ht="18" customHeight="1">
      <c r="A17" s="9" t="s">
        <v>15</v>
      </c>
      <c r="B17" s="7" t="s">
        <v>1</v>
      </c>
      <c r="C17" s="8" t="s">
        <v>1</v>
      </c>
      <c r="D17" s="7" t="s">
        <v>1</v>
      </c>
      <c r="E17" s="8" t="s">
        <v>1</v>
      </c>
      <c r="F17" s="7" t="s">
        <v>1</v>
      </c>
      <c r="G17" s="8" t="s">
        <v>1</v>
      </c>
      <c r="H17" s="7" t="s">
        <v>1</v>
      </c>
      <c r="I17" s="8" t="s">
        <v>1</v>
      </c>
      <c r="J17" s="7">
        <v>134472.98</v>
      </c>
      <c r="K17" s="8" t="s">
        <v>1</v>
      </c>
    </row>
    <row r="18" spans="1:11" ht="18" customHeight="1">
      <c r="A18" s="12" t="s">
        <v>16</v>
      </c>
      <c r="B18" s="13" t="s">
        <v>1</v>
      </c>
      <c r="C18" s="14" t="s">
        <v>1</v>
      </c>
      <c r="D18" s="13" t="s">
        <v>1</v>
      </c>
      <c r="E18" s="14" t="s">
        <v>1</v>
      </c>
      <c r="F18" s="13" t="s">
        <v>1</v>
      </c>
      <c r="G18" s="14" t="s">
        <v>1</v>
      </c>
      <c r="H18" s="13" t="s">
        <v>1</v>
      </c>
      <c r="I18" s="14" t="s">
        <v>1</v>
      </c>
      <c r="J18" s="13">
        <v>381146.16</v>
      </c>
      <c r="K18" s="14" t="s">
        <v>501</v>
      </c>
    </row>
    <row r="19" spans="1:11" s="11" customFormat="1" ht="18" customHeight="1">
      <c r="A19" s="10" t="s">
        <v>17</v>
      </c>
      <c r="B19" s="7">
        <v>354555.84</v>
      </c>
      <c r="C19" s="8">
        <v>9.970359</v>
      </c>
      <c r="D19" s="7">
        <v>370382.98</v>
      </c>
      <c r="E19" s="8">
        <v>4.463934</v>
      </c>
      <c r="F19" s="7">
        <v>399990.88</v>
      </c>
      <c r="G19" s="8">
        <v>7.993861</v>
      </c>
      <c r="H19" s="7">
        <v>375735.46</v>
      </c>
      <c r="I19" s="8">
        <v>-6.063993</v>
      </c>
      <c r="J19" s="7" t="s">
        <v>1</v>
      </c>
      <c r="K19" s="8" t="s">
        <v>1</v>
      </c>
    </row>
    <row r="20" spans="1:11" ht="18" customHeight="1">
      <c r="A20" s="9" t="s">
        <v>18</v>
      </c>
      <c r="B20" s="7">
        <v>112464.48</v>
      </c>
      <c r="C20" s="8">
        <v>-5.372644</v>
      </c>
      <c r="D20" s="7">
        <v>135625.93</v>
      </c>
      <c r="E20" s="8">
        <v>20.594458</v>
      </c>
      <c r="F20" s="7">
        <v>127523.98</v>
      </c>
      <c r="G20" s="8">
        <v>-5.973747</v>
      </c>
      <c r="H20" s="7">
        <v>121282.7</v>
      </c>
      <c r="I20" s="8">
        <v>-4.894201</v>
      </c>
      <c r="J20" s="7" t="s">
        <v>1</v>
      </c>
      <c r="K20" s="8" t="s">
        <v>1</v>
      </c>
    </row>
    <row r="21" spans="1:11" ht="18" customHeight="1">
      <c r="A21" s="12" t="s">
        <v>19</v>
      </c>
      <c r="B21" s="13">
        <v>467020.32</v>
      </c>
      <c r="C21" s="14">
        <v>5.83784539114254</v>
      </c>
      <c r="D21" s="13">
        <v>506008.91</v>
      </c>
      <c r="E21" s="14">
        <v>8.34837122290524</v>
      </c>
      <c r="F21" s="13">
        <v>527514.86</v>
      </c>
      <c r="G21" s="14">
        <v>4.25011290809088</v>
      </c>
      <c r="H21" s="13">
        <v>497018.16</v>
      </c>
      <c r="I21" s="14">
        <v>-5.78120206888579</v>
      </c>
      <c r="J21" s="13" t="s">
        <v>1</v>
      </c>
      <c r="K21" s="14" t="s">
        <v>1</v>
      </c>
    </row>
    <row r="22" spans="1:11" ht="18" customHeight="1">
      <c r="A22" s="9" t="s">
        <v>20</v>
      </c>
      <c r="B22" s="7">
        <v>447772.71</v>
      </c>
      <c r="C22" s="8">
        <v>-4.375853</v>
      </c>
      <c r="D22" s="7">
        <v>477757.98</v>
      </c>
      <c r="E22" s="8">
        <v>6.696538</v>
      </c>
      <c r="F22" s="7">
        <v>493708.83</v>
      </c>
      <c r="G22" s="8">
        <v>3.338688</v>
      </c>
      <c r="H22" s="7">
        <v>408001.76</v>
      </c>
      <c r="I22" s="8">
        <v>-17.359841</v>
      </c>
      <c r="J22" s="7">
        <v>334924.93</v>
      </c>
      <c r="K22" s="8">
        <v>-17.91091</v>
      </c>
    </row>
    <row r="23" spans="1:11" ht="18" customHeight="1">
      <c r="A23" s="9" t="s">
        <v>21</v>
      </c>
      <c r="B23" s="7">
        <v>333279.16</v>
      </c>
      <c r="C23" s="8">
        <v>-4.016779</v>
      </c>
      <c r="D23" s="7">
        <v>357948.97</v>
      </c>
      <c r="E23" s="8">
        <v>7.402146</v>
      </c>
      <c r="F23" s="7">
        <v>357684.5</v>
      </c>
      <c r="G23" s="8">
        <v>-0.073885</v>
      </c>
      <c r="H23" s="7">
        <v>343995.21</v>
      </c>
      <c r="I23" s="8">
        <v>-3.827197</v>
      </c>
      <c r="J23" s="7">
        <v>318941.06</v>
      </c>
      <c r="K23" s="8">
        <v>-7.283285</v>
      </c>
    </row>
    <row r="24" spans="1:11" ht="18" customHeight="1">
      <c r="A24" s="15" t="s">
        <v>22</v>
      </c>
      <c r="B24" s="7">
        <v>614598.99</v>
      </c>
      <c r="C24" s="8">
        <v>4.970516</v>
      </c>
      <c r="D24" s="7">
        <v>697662.25</v>
      </c>
      <c r="E24" s="8">
        <v>13.515034</v>
      </c>
      <c r="F24" s="7">
        <v>741550.12</v>
      </c>
      <c r="G24" s="8">
        <v>6.290704</v>
      </c>
      <c r="H24" s="7">
        <v>637743.31</v>
      </c>
      <c r="I24" s="8">
        <v>-13.998624</v>
      </c>
      <c r="J24" s="7">
        <v>576542.69</v>
      </c>
      <c r="K24" s="8">
        <v>-9.596435</v>
      </c>
    </row>
    <row r="25" spans="1:11" ht="18" customHeight="1">
      <c r="A25" s="9" t="s">
        <v>23</v>
      </c>
      <c r="B25" s="7">
        <v>10731257.53</v>
      </c>
      <c r="C25" s="8">
        <v>6.179918</v>
      </c>
      <c r="D25" s="7">
        <v>11160970.46</v>
      </c>
      <c r="E25" s="8">
        <v>4.004311</v>
      </c>
      <c r="F25" s="7">
        <v>11084622.38</v>
      </c>
      <c r="G25" s="8">
        <v>-0.684063</v>
      </c>
      <c r="H25" s="7">
        <v>10631546.14507</v>
      </c>
      <c r="I25" s="8">
        <v>-4.08743</v>
      </c>
      <c r="J25" s="7">
        <v>9868041.17</v>
      </c>
      <c r="K25" s="8">
        <v>-7.181505</v>
      </c>
    </row>
    <row r="26" spans="1:11" ht="18" customHeight="1">
      <c r="A26" s="9"/>
      <c r="B26" s="7"/>
      <c r="C26" s="8"/>
      <c r="D26" s="7"/>
      <c r="E26" s="8"/>
      <c r="F26" s="7"/>
      <c r="G26" s="8"/>
      <c r="H26" s="7"/>
      <c r="I26" s="8"/>
      <c r="J26" s="7" t="s">
        <v>39</v>
      </c>
      <c r="K26" s="8" t="s">
        <v>49</v>
      </c>
    </row>
    <row r="27" spans="1:11" ht="18" customHeight="1">
      <c r="A27" s="9" t="s">
        <v>24</v>
      </c>
      <c r="B27" s="7">
        <v>1288562.15</v>
      </c>
      <c r="C27" s="8">
        <v>3.249609</v>
      </c>
      <c r="D27" s="7">
        <v>1349908.45</v>
      </c>
      <c r="E27" s="8">
        <v>4.760834</v>
      </c>
      <c r="F27" s="7">
        <v>1350155.42</v>
      </c>
      <c r="G27" s="8">
        <v>0.018295</v>
      </c>
      <c r="H27" s="7">
        <v>1262775.63</v>
      </c>
      <c r="I27" s="8">
        <v>-6.471832</v>
      </c>
      <c r="J27" s="7">
        <v>1207005.16</v>
      </c>
      <c r="K27" s="8">
        <v>-4.416499</v>
      </c>
    </row>
    <row r="28" spans="1:11" ht="18" customHeight="1">
      <c r="A28" s="9" t="s">
        <v>25</v>
      </c>
      <c r="B28" s="7">
        <v>5370331.9</v>
      </c>
      <c r="C28" s="8">
        <v>0.483892</v>
      </c>
      <c r="D28" s="7">
        <v>5845161.36</v>
      </c>
      <c r="E28" s="8">
        <v>8.841715</v>
      </c>
      <c r="F28" s="7">
        <v>5972861.75</v>
      </c>
      <c r="G28" s="8">
        <v>2.18472</v>
      </c>
      <c r="H28" s="7">
        <v>5622884.73</v>
      </c>
      <c r="I28" s="8">
        <v>-5.859453</v>
      </c>
      <c r="J28" s="7">
        <v>4995200.88</v>
      </c>
      <c r="K28" s="8">
        <v>-11.163022</v>
      </c>
    </row>
    <row r="29" spans="1:11" ht="18" customHeight="1">
      <c r="A29" s="9" t="s">
        <v>26</v>
      </c>
      <c r="B29" s="7">
        <v>344996.71</v>
      </c>
      <c r="C29" s="8">
        <v>3.756247</v>
      </c>
      <c r="D29" s="7">
        <v>338586.48</v>
      </c>
      <c r="E29" s="8">
        <v>-1.858055</v>
      </c>
      <c r="F29" s="7">
        <v>370946.49</v>
      </c>
      <c r="G29" s="8">
        <v>9.557384</v>
      </c>
      <c r="H29" s="7">
        <v>386671.18507</v>
      </c>
      <c r="I29" s="8">
        <v>4.239074</v>
      </c>
      <c r="J29" s="7">
        <v>409764.04</v>
      </c>
      <c r="K29" s="8">
        <v>5.97222</v>
      </c>
    </row>
    <row r="30" spans="1:11" ht="18" customHeight="1">
      <c r="A30" s="9" t="s">
        <v>27</v>
      </c>
      <c r="B30" s="26" t="s">
        <v>43</v>
      </c>
      <c r="C30" s="26" t="s">
        <v>41</v>
      </c>
      <c r="D30" s="26" t="s">
        <v>44</v>
      </c>
      <c r="E30" s="26" t="s">
        <v>42</v>
      </c>
      <c r="F30" s="26" t="s">
        <v>45</v>
      </c>
      <c r="G30" s="26" t="s">
        <v>47</v>
      </c>
      <c r="H30" s="26" t="s">
        <v>46</v>
      </c>
      <c r="I30" s="26" t="s">
        <v>48</v>
      </c>
      <c r="J30" s="7">
        <v>137984</v>
      </c>
      <c r="K30" s="8">
        <v>4.3</v>
      </c>
    </row>
    <row r="31" spans="1:11" ht="18" customHeight="1">
      <c r="A31" s="9" t="s">
        <v>28</v>
      </c>
      <c r="B31" s="7">
        <v>558954.6</v>
      </c>
      <c r="C31" s="8">
        <v>5.949189</v>
      </c>
      <c r="D31" s="7">
        <v>589864.86</v>
      </c>
      <c r="E31" s="8">
        <v>5.530013</v>
      </c>
      <c r="F31" s="7">
        <v>558367.02</v>
      </c>
      <c r="G31" s="8">
        <v>-5.33984</v>
      </c>
      <c r="H31" s="7">
        <v>574942.85</v>
      </c>
      <c r="I31" s="8">
        <v>2.968626</v>
      </c>
      <c r="J31" s="7">
        <v>580387.81</v>
      </c>
      <c r="K31" s="8">
        <v>0.947044</v>
      </c>
    </row>
    <row r="32" spans="1:11" ht="18" customHeight="1">
      <c r="A32" s="9" t="s">
        <v>29</v>
      </c>
      <c r="B32" s="7">
        <v>576735.09</v>
      </c>
      <c r="C32" s="8">
        <v>-1.921561</v>
      </c>
      <c r="D32" s="7">
        <v>676950.53</v>
      </c>
      <c r="E32" s="8">
        <v>17.376338</v>
      </c>
      <c r="F32" s="7">
        <v>673608.74</v>
      </c>
      <c r="G32" s="8">
        <v>-0.493654</v>
      </c>
      <c r="H32" s="7">
        <v>621825.4</v>
      </c>
      <c r="I32" s="8">
        <v>-7.687451</v>
      </c>
      <c r="J32" s="7">
        <v>567258.16</v>
      </c>
      <c r="K32" s="8">
        <v>-8.775331</v>
      </c>
    </row>
    <row r="33" spans="1:11" ht="18" customHeight="1">
      <c r="A33" s="9" t="s">
        <v>30</v>
      </c>
      <c r="B33" s="7">
        <v>165454.6</v>
      </c>
      <c r="C33" s="8">
        <v>2.547368</v>
      </c>
      <c r="D33" s="7">
        <v>167821.74</v>
      </c>
      <c r="E33" s="8">
        <v>1.430689</v>
      </c>
      <c r="F33" s="7">
        <v>175027.63</v>
      </c>
      <c r="G33" s="8">
        <v>4.293776</v>
      </c>
      <c r="H33" s="7">
        <v>188485.29</v>
      </c>
      <c r="I33" s="8">
        <v>7.688877</v>
      </c>
      <c r="J33" s="7">
        <v>165215.49</v>
      </c>
      <c r="K33" s="8">
        <v>-12.345685</v>
      </c>
    </row>
    <row r="34" spans="1:11" ht="18" customHeight="1">
      <c r="A34" s="9" t="s">
        <v>31</v>
      </c>
      <c r="B34" s="7">
        <v>2061933.81</v>
      </c>
      <c r="C34" s="8">
        <v>34.664922</v>
      </c>
      <c r="D34" s="7">
        <v>1846745.63</v>
      </c>
      <c r="E34" s="8">
        <v>-10.436231</v>
      </c>
      <c r="F34" s="7">
        <v>1646826.5</v>
      </c>
      <c r="G34" s="8">
        <v>-10.825483</v>
      </c>
      <c r="H34" s="7">
        <v>1607365.04</v>
      </c>
      <c r="I34" s="8">
        <v>-2.396212</v>
      </c>
      <c r="J34" s="7">
        <v>1702359.01</v>
      </c>
      <c r="K34" s="8">
        <v>5.909919</v>
      </c>
    </row>
    <row r="35" spans="1:11" ht="12" customHeight="1" thickBot="1">
      <c r="A35" s="9"/>
      <c r="B35" s="7"/>
      <c r="C35" s="8"/>
      <c r="D35" s="7"/>
      <c r="E35" s="8"/>
      <c r="F35" s="7"/>
      <c r="G35" s="8"/>
      <c r="H35" s="7"/>
      <c r="I35" s="8"/>
      <c r="J35" s="7"/>
      <c r="K35" s="8"/>
    </row>
    <row r="36" spans="1:11" ht="18" customHeight="1">
      <c r="A36" s="6" t="s">
        <v>32</v>
      </c>
      <c r="B36" s="16"/>
      <c r="C36" s="17"/>
      <c r="D36" s="16"/>
      <c r="E36" s="17"/>
      <c r="F36" s="16"/>
      <c r="G36" s="17"/>
      <c r="H36" s="16"/>
      <c r="I36" s="17"/>
      <c r="J36" s="16"/>
      <c r="K36" s="17"/>
    </row>
    <row r="37" spans="1:11" ht="18" customHeight="1">
      <c r="A37" s="9" t="s">
        <v>33</v>
      </c>
      <c r="B37" s="7">
        <v>5652021.93</v>
      </c>
      <c r="C37" s="8">
        <v>4.810894</v>
      </c>
      <c r="D37" s="7">
        <v>5980022.94</v>
      </c>
      <c r="E37" s="8">
        <v>5.803251</v>
      </c>
      <c r="F37" s="7">
        <v>6220750.88</v>
      </c>
      <c r="G37" s="8">
        <v>4.025535</v>
      </c>
      <c r="H37" s="7">
        <v>5881368.35</v>
      </c>
      <c r="I37" s="8">
        <v>-5.455652</v>
      </c>
      <c r="J37" s="7">
        <v>5170428.5</v>
      </c>
      <c r="K37" s="8">
        <v>-12.088001</v>
      </c>
    </row>
    <row r="38" spans="1:11" ht="18" customHeight="1">
      <c r="A38" s="9"/>
      <c r="B38" s="7"/>
      <c r="C38" s="8"/>
      <c r="D38" s="7"/>
      <c r="E38" s="8"/>
      <c r="F38" s="7"/>
      <c r="G38" s="8"/>
      <c r="H38" s="7"/>
      <c r="I38" s="8"/>
      <c r="J38" s="7" t="s">
        <v>40</v>
      </c>
      <c r="K38" s="25" t="s">
        <v>50</v>
      </c>
    </row>
    <row r="39" spans="1:11" ht="18" customHeight="1">
      <c r="A39" s="9" t="s">
        <v>34</v>
      </c>
      <c r="B39" s="7">
        <v>2309334.89</v>
      </c>
      <c r="C39" s="8">
        <v>-0.817397</v>
      </c>
      <c r="D39" s="7">
        <v>2540417.12</v>
      </c>
      <c r="E39" s="8">
        <v>10.006441</v>
      </c>
      <c r="F39" s="7">
        <v>2407752.76</v>
      </c>
      <c r="G39" s="8">
        <v>-5.222149</v>
      </c>
      <c r="H39" s="7">
        <v>2350192.83507</v>
      </c>
      <c r="I39" s="8">
        <v>-2.390608</v>
      </c>
      <c r="J39" s="7">
        <v>2204771.92</v>
      </c>
      <c r="K39" s="8">
        <v>-6.187616</v>
      </c>
    </row>
    <row r="40" spans="1:11" ht="18" customHeight="1">
      <c r="A40" s="9" t="s">
        <v>35</v>
      </c>
      <c r="B40" s="7">
        <v>6008178.97</v>
      </c>
      <c r="C40" s="8">
        <v>12.448064</v>
      </c>
      <c r="D40" s="7">
        <v>5870092.11</v>
      </c>
      <c r="E40" s="8">
        <v>-2.298315</v>
      </c>
      <c r="F40" s="7">
        <v>6063323.94</v>
      </c>
      <c r="G40" s="8">
        <v>3.291802</v>
      </c>
      <c r="H40" s="7">
        <v>5668426.5</v>
      </c>
      <c r="I40" s="8">
        <v>-6.512887</v>
      </c>
      <c r="J40" s="7">
        <v>5197815.14</v>
      </c>
      <c r="K40" s="8">
        <v>-8.302328</v>
      </c>
    </row>
    <row r="41" spans="1:11" ht="18" customHeight="1" thickBot="1">
      <c r="A41" s="18" t="s">
        <v>36</v>
      </c>
      <c r="B41" s="19">
        <v>1111671.11</v>
      </c>
      <c r="C41" s="20">
        <v>-2.444905</v>
      </c>
      <c r="D41" s="19">
        <v>1273796.33</v>
      </c>
      <c r="E41" s="20">
        <v>14.58392</v>
      </c>
      <c r="F41" s="19">
        <v>1109885.79</v>
      </c>
      <c r="G41" s="20">
        <v>-12.867877</v>
      </c>
      <c r="H41" s="19">
        <v>1182084.14</v>
      </c>
      <c r="I41" s="20">
        <v>6.505025</v>
      </c>
      <c r="J41" s="19">
        <v>1107180.46</v>
      </c>
      <c r="K41" s="20">
        <v>-6.336578</v>
      </c>
    </row>
    <row r="43" spans="1:11" ht="11.25" customHeight="1">
      <c r="A43" s="21" t="s">
        <v>52</v>
      </c>
      <c r="C43" s="22"/>
      <c r="D43" s="23"/>
      <c r="E43" s="22"/>
      <c r="F43" s="23"/>
      <c r="G43" s="22"/>
      <c r="H43" s="23"/>
      <c r="I43" s="22"/>
      <c r="J43" s="23"/>
      <c r="K43" s="22"/>
    </row>
    <row r="44" spans="1:11" ht="11.25" customHeight="1">
      <c r="A44" s="24" t="s">
        <v>497</v>
      </c>
      <c r="B44" s="23"/>
      <c r="C44" s="22"/>
      <c r="D44" s="23"/>
      <c r="E44" s="22"/>
      <c r="F44" s="23"/>
      <c r="G44" s="22"/>
      <c r="H44" s="23"/>
      <c r="I44" s="22"/>
      <c r="J44" s="23"/>
      <c r="K44" s="22"/>
    </row>
    <row r="45" spans="1:11" ht="11.25" customHeight="1">
      <c r="A45" s="24" t="s">
        <v>498</v>
      </c>
      <c r="B45" s="23"/>
      <c r="C45" s="22"/>
      <c r="D45" s="23"/>
      <c r="E45" s="22"/>
      <c r="F45" s="23"/>
      <c r="G45" s="22"/>
      <c r="H45" s="23"/>
      <c r="I45" s="22"/>
      <c r="J45" s="23"/>
      <c r="K45" s="22"/>
    </row>
    <row r="46" spans="1:11" ht="11.25" customHeight="1">
      <c r="A46" s="24" t="s">
        <v>499</v>
      </c>
      <c r="B46" s="23"/>
      <c r="C46" s="22"/>
      <c r="D46" s="23"/>
      <c r="E46" s="22"/>
      <c r="F46" s="23"/>
      <c r="G46" s="22"/>
      <c r="H46" s="23"/>
      <c r="I46" s="22"/>
      <c r="J46" s="23"/>
      <c r="K46" s="22"/>
    </row>
    <row r="47" spans="1:11" ht="11.25" customHeight="1">
      <c r="A47" s="24" t="s">
        <v>500</v>
      </c>
      <c r="B47" s="23"/>
      <c r="C47" s="22"/>
      <c r="D47" s="23"/>
      <c r="E47" s="22"/>
      <c r="F47" s="23"/>
      <c r="G47" s="22"/>
      <c r="H47" s="23"/>
      <c r="I47" s="22"/>
      <c r="J47" s="23"/>
      <c r="K47" s="22"/>
    </row>
    <row r="48" spans="1:12" ht="11.25" customHeight="1">
      <c r="A48" s="256" t="s">
        <v>38</v>
      </c>
      <c r="B48" s="256"/>
      <c r="C48" s="256"/>
      <c r="D48" s="256"/>
      <c r="E48" s="256"/>
      <c r="F48" s="256"/>
      <c r="G48" s="256"/>
      <c r="H48" s="256"/>
      <c r="I48" s="256"/>
      <c r="J48" s="256"/>
      <c r="K48" s="256"/>
      <c r="L48" s="256"/>
    </row>
    <row r="49" spans="1:12" ht="11.25" customHeight="1">
      <c r="A49" s="256"/>
      <c r="B49" s="256"/>
      <c r="C49" s="256"/>
      <c r="D49" s="256"/>
      <c r="E49" s="256"/>
      <c r="F49" s="256"/>
      <c r="G49" s="256"/>
      <c r="H49" s="256"/>
      <c r="I49" s="256"/>
      <c r="J49" s="256"/>
      <c r="K49" s="256"/>
      <c r="L49" s="256"/>
    </row>
    <row r="50" spans="1:12" ht="11.25" customHeight="1">
      <c r="A50" s="256"/>
      <c r="B50" s="256"/>
      <c r="C50" s="256"/>
      <c r="D50" s="256"/>
      <c r="E50" s="256"/>
      <c r="F50" s="256"/>
      <c r="G50" s="256"/>
      <c r="H50" s="256"/>
      <c r="I50" s="256"/>
      <c r="J50" s="256"/>
      <c r="K50" s="256"/>
      <c r="L50" s="256"/>
    </row>
    <row r="51" spans="1:12" ht="11.25">
      <c r="A51" s="256"/>
      <c r="B51" s="256"/>
      <c r="C51" s="256"/>
      <c r="D51" s="256"/>
      <c r="E51" s="256"/>
      <c r="F51" s="256"/>
      <c r="G51" s="256"/>
      <c r="H51" s="256"/>
      <c r="I51" s="256"/>
      <c r="J51" s="256"/>
      <c r="K51" s="256"/>
      <c r="L51" s="256"/>
    </row>
    <row r="52" spans="1:12" ht="11.25">
      <c r="A52" s="256"/>
      <c r="B52" s="256"/>
      <c r="C52" s="256"/>
      <c r="D52" s="256"/>
      <c r="E52" s="256"/>
      <c r="F52" s="256"/>
      <c r="G52" s="256"/>
      <c r="H52" s="256"/>
      <c r="I52" s="256"/>
      <c r="J52" s="256"/>
      <c r="K52" s="256"/>
      <c r="L52" s="256"/>
    </row>
    <row r="53" spans="1:12" ht="11.25">
      <c r="A53" s="257"/>
      <c r="B53" s="257"/>
      <c r="C53" s="257"/>
      <c r="D53" s="257"/>
      <c r="E53" s="257"/>
      <c r="F53" s="257"/>
      <c r="G53" s="257"/>
      <c r="H53" s="257"/>
      <c r="I53" s="257"/>
      <c r="J53" s="257"/>
      <c r="K53" s="257"/>
      <c r="L53" s="257"/>
    </row>
    <row r="54" spans="1:12" ht="11.25">
      <c r="A54" s="257"/>
      <c r="B54" s="257"/>
      <c r="C54" s="257"/>
      <c r="D54" s="257"/>
      <c r="E54" s="257"/>
      <c r="F54" s="257"/>
      <c r="G54" s="257"/>
      <c r="H54" s="257"/>
      <c r="I54" s="257"/>
      <c r="J54" s="257"/>
      <c r="K54" s="257"/>
      <c r="L54" s="257"/>
    </row>
    <row r="55" spans="1:12" ht="11.25">
      <c r="A55" s="257"/>
      <c r="B55" s="257"/>
      <c r="C55" s="257"/>
      <c r="D55" s="257"/>
      <c r="E55" s="257"/>
      <c r="F55" s="257"/>
      <c r="G55" s="257"/>
      <c r="H55" s="257"/>
      <c r="I55" s="257"/>
      <c r="J55" s="257"/>
      <c r="K55" s="257"/>
      <c r="L55" s="257"/>
    </row>
    <row r="56" spans="1:12" ht="11.25">
      <c r="A56" s="257"/>
      <c r="B56" s="257"/>
      <c r="C56" s="257"/>
      <c r="D56" s="257"/>
      <c r="E56" s="257"/>
      <c r="F56" s="257"/>
      <c r="G56" s="257"/>
      <c r="H56" s="257"/>
      <c r="I56" s="257"/>
      <c r="J56" s="257"/>
      <c r="K56" s="257"/>
      <c r="L56" s="257"/>
    </row>
  </sheetData>
  <mergeCells count="7">
    <mergeCell ref="A48:L56"/>
    <mergeCell ref="H5:I5"/>
    <mergeCell ref="J5:K5"/>
    <mergeCell ref="A5:A6"/>
    <mergeCell ref="B5:C5"/>
    <mergeCell ref="D5:E5"/>
    <mergeCell ref="F5:G5"/>
  </mergeCells>
  <printOptions horizontalCentered="1"/>
  <pageMargins left="0.7874015748031497" right="0.1968503937007874" top="0.984251968503937" bottom="0.4724409448818898" header="0.5118110236220472" footer="0.1968503937007874"/>
  <pageSetup fitToHeight="1" fitToWidth="1" horizontalDpi="300" verticalDpi="300" orientation="landscape" paperSize="9" scale="57" r:id="rId1"/>
</worksheet>
</file>

<file path=xl/worksheets/sheet10.xml><?xml version="1.0" encoding="utf-8"?>
<worksheet xmlns="http://schemas.openxmlformats.org/spreadsheetml/2006/main" xmlns:r="http://schemas.openxmlformats.org/officeDocument/2006/relationships">
  <sheetPr>
    <pageSetUpPr fitToPage="1"/>
  </sheetPr>
  <dimension ref="A1:K28"/>
  <sheetViews>
    <sheetView view="pageBreakPreview" zoomScaleSheetLayoutView="100" workbookViewId="0" topLeftCell="A1">
      <selection activeCell="I15" sqref="I15"/>
    </sheetView>
  </sheetViews>
  <sheetFormatPr defaultColWidth="9.00390625" defaultRowHeight="13.5"/>
  <cols>
    <col min="1" max="1" width="28.25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317</v>
      </c>
    </row>
    <row r="3" ht="12" thickBot="1">
      <c r="K3" s="3" t="s">
        <v>182</v>
      </c>
    </row>
    <row r="4" spans="1:11" ht="12" customHeight="1" thickBot="1">
      <c r="A4" s="259" t="s">
        <v>318</v>
      </c>
      <c r="B4" s="258">
        <v>2005</v>
      </c>
      <c r="C4" s="258"/>
      <c r="D4" s="258">
        <v>2006</v>
      </c>
      <c r="E4" s="258"/>
      <c r="F4" s="258">
        <v>2007</v>
      </c>
      <c r="G4" s="258"/>
      <c r="H4" s="258">
        <v>2008</v>
      </c>
      <c r="I4" s="258"/>
      <c r="J4" s="258">
        <v>2009</v>
      </c>
      <c r="K4" s="258"/>
    </row>
    <row r="5" spans="1:11" ht="24.75" customHeight="1" thickBot="1">
      <c r="A5" s="260"/>
      <c r="B5" s="4"/>
      <c r="C5" s="5" t="s">
        <v>129</v>
      </c>
      <c r="D5" s="4"/>
      <c r="E5" s="5" t="s">
        <v>129</v>
      </c>
      <c r="F5" s="4"/>
      <c r="G5" s="5" t="s">
        <v>129</v>
      </c>
      <c r="H5" s="4"/>
      <c r="I5" s="5" t="s">
        <v>129</v>
      </c>
      <c r="J5" s="4"/>
      <c r="K5" s="5" t="s">
        <v>129</v>
      </c>
    </row>
    <row r="6" spans="1:11" ht="24" customHeight="1">
      <c r="A6" s="6" t="s">
        <v>319</v>
      </c>
      <c r="B6" s="32">
        <v>745813.78</v>
      </c>
      <c r="C6" s="68">
        <v>100</v>
      </c>
      <c r="D6" s="32">
        <v>632820.38</v>
      </c>
      <c r="E6" s="68">
        <v>100</v>
      </c>
      <c r="F6" s="32">
        <v>540729.48</v>
      </c>
      <c r="G6" s="68">
        <v>100</v>
      </c>
      <c r="H6" s="32">
        <v>375526.34724</v>
      </c>
      <c r="I6" s="68">
        <v>100</v>
      </c>
      <c r="J6" s="32">
        <v>443283.65</v>
      </c>
      <c r="K6" s="68">
        <v>100</v>
      </c>
    </row>
    <row r="7" spans="1:11" ht="24" customHeight="1">
      <c r="A7" s="9"/>
      <c r="B7" s="34"/>
      <c r="C7" s="69"/>
      <c r="D7" s="34"/>
      <c r="E7" s="69"/>
      <c r="F7" s="34"/>
      <c r="G7" s="69"/>
      <c r="H7" s="34"/>
      <c r="I7" s="69"/>
      <c r="J7" s="36" t="s">
        <v>320</v>
      </c>
      <c r="K7" s="69" t="s">
        <v>132</v>
      </c>
    </row>
    <row r="8" spans="1:11" ht="24" customHeight="1">
      <c r="A8" s="9" t="s">
        <v>321</v>
      </c>
      <c r="B8" s="37">
        <v>-264843.69</v>
      </c>
      <c r="C8" s="69">
        <v>-35.5106994670975</v>
      </c>
      <c r="D8" s="37">
        <v>-140459.62</v>
      </c>
      <c r="E8" s="69">
        <v>-22.1958117088454</v>
      </c>
      <c r="F8" s="37">
        <v>-33378.28</v>
      </c>
      <c r="G8" s="69">
        <v>-6.17282416338757</v>
      </c>
      <c r="H8" s="37">
        <v>126047.12761</v>
      </c>
      <c r="I8" s="69">
        <v>33.5654551368782</v>
      </c>
      <c r="J8" s="37">
        <v>-65654.81</v>
      </c>
      <c r="K8" s="69">
        <v>-14.8110154750801</v>
      </c>
    </row>
    <row r="9" spans="1:11" ht="24" customHeight="1">
      <c r="A9" s="9"/>
      <c r="B9" s="37"/>
      <c r="C9" s="69"/>
      <c r="D9" s="37"/>
      <c r="E9" s="69"/>
      <c r="F9" s="37"/>
      <c r="G9" s="69"/>
      <c r="H9" s="37"/>
      <c r="I9" s="69"/>
      <c r="J9" s="7" t="s">
        <v>322</v>
      </c>
      <c r="K9" s="69" t="s">
        <v>323</v>
      </c>
    </row>
    <row r="10" spans="1:11" ht="24" customHeight="1">
      <c r="A10" s="9" t="s">
        <v>324</v>
      </c>
      <c r="B10" s="37">
        <v>-154128.45</v>
      </c>
      <c r="C10" s="69">
        <v>-20.6658088296518</v>
      </c>
      <c r="D10" s="37">
        <v>-110645.72</v>
      </c>
      <c r="E10" s="69">
        <v>-17.4845380295748</v>
      </c>
      <c r="F10" s="37">
        <v>-102543</v>
      </c>
      <c r="G10" s="69">
        <v>-18.96382642204</v>
      </c>
      <c r="H10" s="37">
        <v>-40737.55509</v>
      </c>
      <c r="I10" s="69">
        <v>-10.8481216802517</v>
      </c>
      <c r="J10" s="37">
        <v>-36557.21</v>
      </c>
      <c r="K10" s="69">
        <v>-8.24691143018696</v>
      </c>
    </row>
    <row r="11" spans="1:11" ht="24" customHeight="1">
      <c r="A11" s="9" t="s">
        <v>325</v>
      </c>
      <c r="B11" s="37">
        <v>-10899.15</v>
      </c>
      <c r="C11" s="69">
        <v>-1.4</v>
      </c>
      <c r="D11" s="37">
        <v>-1330.67</v>
      </c>
      <c r="E11" s="69">
        <v>-0.210276097618727</v>
      </c>
      <c r="F11" s="37">
        <v>729.78</v>
      </c>
      <c r="G11" s="69">
        <v>0.134962125608539</v>
      </c>
      <c r="H11" s="37">
        <v>6081.71</v>
      </c>
      <c r="I11" s="69">
        <v>1.61951619232542</v>
      </c>
      <c r="J11" s="37">
        <v>15235.04</v>
      </c>
      <c r="K11" s="69">
        <v>3.43686034889849</v>
      </c>
    </row>
    <row r="12" spans="1:11" ht="24" customHeight="1">
      <c r="A12" s="9" t="s">
        <v>326</v>
      </c>
      <c r="B12" s="37">
        <v>-99816.09</v>
      </c>
      <c r="C12" s="69">
        <v>-13.3835137773936</v>
      </c>
      <c r="D12" s="37">
        <v>-28483.23</v>
      </c>
      <c r="E12" s="69">
        <v>-4.50099758165184</v>
      </c>
      <c r="F12" s="37">
        <v>68434.94</v>
      </c>
      <c r="G12" s="69">
        <v>12.6560401330439</v>
      </c>
      <c r="H12" s="37">
        <v>160702.9727</v>
      </c>
      <c r="I12" s="69">
        <v>42.7940606248046</v>
      </c>
      <c r="J12" s="37">
        <v>-44332.64</v>
      </c>
      <c r="K12" s="69">
        <v>-10.0009643937916</v>
      </c>
    </row>
    <row r="13" spans="1:11" ht="24" customHeight="1">
      <c r="A13" s="9" t="s">
        <v>327</v>
      </c>
      <c r="B13" s="37">
        <v>-57091.96</v>
      </c>
      <c r="C13" s="69">
        <v>-7.65498862195868</v>
      </c>
      <c r="D13" s="37">
        <v>18213.62</v>
      </c>
      <c r="E13" s="69">
        <v>2.87816583909639</v>
      </c>
      <c r="F13" s="37">
        <v>382.88</v>
      </c>
      <c r="G13" s="69">
        <v>0.0708080498958555</v>
      </c>
      <c r="H13" s="37">
        <v>89923.1827</v>
      </c>
      <c r="I13" s="69">
        <v>23.9459050905234</v>
      </c>
      <c r="J13" s="37">
        <v>60363.7</v>
      </c>
      <c r="K13" s="69">
        <v>13.6173982505332</v>
      </c>
    </row>
    <row r="14" spans="1:11" ht="24" customHeight="1">
      <c r="A14" s="9" t="s">
        <v>328</v>
      </c>
      <c r="B14" s="37">
        <v>-42724.13</v>
      </c>
      <c r="C14" s="69">
        <v>-5.72852515543491</v>
      </c>
      <c r="D14" s="37">
        <v>-46696.85</v>
      </c>
      <c r="E14" s="69">
        <v>-7.37916342074823</v>
      </c>
      <c r="F14" s="37">
        <v>68052.06</v>
      </c>
      <c r="G14" s="69">
        <v>12.5852320831481</v>
      </c>
      <c r="H14" s="37">
        <v>70779.79</v>
      </c>
      <c r="I14" s="69">
        <v>18.9</v>
      </c>
      <c r="J14" s="37">
        <v>-104696.34</v>
      </c>
      <c r="K14" s="69">
        <v>-23.6183626443249</v>
      </c>
    </row>
    <row r="15" spans="1:11" ht="24" customHeight="1">
      <c r="A15" s="9" t="s">
        <v>329</v>
      </c>
      <c r="B15" s="37">
        <v>1010657.47</v>
      </c>
      <c r="C15" s="69">
        <v>135.510699467097</v>
      </c>
      <c r="D15" s="37">
        <v>773280</v>
      </c>
      <c r="E15" s="69">
        <v>122.195811708845</v>
      </c>
      <c r="F15" s="37">
        <v>574107.76</v>
      </c>
      <c r="G15" s="69">
        <v>106.172824163387</v>
      </c>
      <c r="H15" s="37">
        <v>249479.21963</v>
      </c>
      <c r="I15" s="69">
        <v>66.4345448631217</v>
      </c>
      <c r="J15" s="37">
        <v>508938.46</v>
      </c>
      <c r="K15" s="69">
        <v>114.81101547508</v>
      </c>
    </row>
    <row r="16" spans="1:11" ht="24" customHeight="1">
      <c r="A16" s="9"/>
      <c r="B16" s="37"/>
      <c r="C16" s="69"/>
      <c r="D16" s="37"/>
      <c r="E16" s="69"/>
      <c r="F16" s="37"/>
      <c r="G16" s="69"/>
      <c r="H16" s="37"/>
      <c r="I16" s="69"/>
      <c r="J16" s="7" t="s">
        <v>330</v>
      </c>
      <c r="K16" s="69" t="s">
        <v>331</v>
      </c>
    </row>
    <row r="17" spans="1:11" ht="24" customHeight="1">
      <c r="A17" s="9" t="s">
        <v>332</v>
      </c>
      <c r="B17" s="37">
        <v>581045.52</v>
      </c>
      <c r="C17" s="69">
        <v>77.9075870655004</v>
      </c>
      <c r="D17" s="37">
        <v>334227.16</v>
      </c>
      <c r="E17" s="69">
        <v>52.8154861257786</v>
      </c>
      <c r="F17" s="37">
        <v>129599.31</v>
      </c>
      <c r="G17" s="69">
        <v>23.9674947998026</v>
      </c>
      <c r="H17" s="37">
        <v>-188005.52037</v>
      </c>
      <c r="I17" s="69">
        <v>-50.0645352188418</v>
      </c>
      <c r="J17" s="37">
        <v>103932.3</v>
      </c>
      <c r="K17" s="69">
        <v>23.4460034788109</v>
      </c>
    </row>
    <row r="18" spans="1:11" ht="24" customHeight="1" thickBot="1">
      <c r="A18" s="18" t="s">
        <v>333</v>
      </c>
      <c r="B18" s="38">
        <v>429611.95</v>
      </c>
      <c r="C18" s="70">
        <v>57.603112401597</v>
      </c>
      <c r="D18" s="38">
        <v>439052.84</v>
      </c>
      <c r="E18" s="70">
        <v>69.3803255830667</v>
      </c>
      <c r="F18" s="38">
        <v>444508.45</v>
      </c>
      <c r="G18" s="70">
        <v>82.2053293635849</v>
      </c>
      <c r="H18" s="38">
        <v>437484.74</v>
      </c>
      <c r="I18" s="70">
        <v>116.499080081963</v>
      </c>
      <c r="J18" s="38">
        <v>405006.16</v>
      </c>
      <c r="K18" s="70">
        <v>91.3650119962692</v>
      </c>
    </row>
    <row r="19" spans="1:11" ht="11.25" customHeight="1">
      <c r="A19" s="40"/>
      <c r="B19" s="23"/>
      <c r="C19" s="22"/>
      <c r="D19" s="23"/>
      <c r="E19" s="22"/>
      <c r="F19" s="23"/>
      <c r="G19" s="22"/>
      <c r="H19" s="23"/>
      <c r="I19" s="22"/>
      <c r="J19" s="23"/>
      <c r="K19" s="22"/>
    </row>
    <row r="20" spans="1:11" ht="11.25" customHeight="1">
      <c r="A20" s="40" t="s">
        <v>334</v>
      </c>
      <c r="B20" s="23"/>
      <c r="C20" s="22"/>
      <c r="D20" s="23"/>
      <c r="E20" s="22"/>
      <c r="F20" s="23"/>
      <c r="G20" s="22"/>
      <c r="H20" s="23"/>
      <c r="I20" s="22"/>
      <c r="J20" s="23"/>
      <c r="K20" s="22"/>
    </row>
    <row r="21" spans="1:11" ht="11.25" customHeight="1">
      <c r="A21" s="40" t="s">
        <v>335</v>
      </c>
      <c r="B21" s="23"/>
      <c r="C21" s="22"/>
      <c r="D21" s="23"/>
      <c r="E21" s="22"/>
      <c r="F21" s="23"/>
      <c r="G21" s="22"/>
      <c r="H21" s="23"/>
      <c r="I21" s="22"/>
      <c r="J21" s="23"/>
      <c r="K21" s="22"/>
    </row>
    <row r="22" spans="1:11" ht="11.25" customHeight="1">
      <c r="A22" s="40" t="s">
        <v>336</v>
      </c>
      <c r="B22" s="23"/>
      <c r="C22" s="22"/>
      <c r="D22" s="23"/>
      <c r="E22" s="22"/>
      <c r="F22" s="23"/>
      <c r="G22" s="22"/>
      <c r="H22" s="23"/>
      <c r="I22" s="22"/>
      <c r="J22" s="23"/>
      <c r="K22" s="22"/>
    </row>
    <row r="23" spans="1:11" ht="11.25" customHeight="1">
      <c r="A23" s="40" t="s">
        <v>337</v>
      </c>
      <c r="B23" s="23"/>
      <c r="C23" s="22"/>
      <c r="D23" s="23"/>
      <c r="E23" s="22"/>
      <c r="F23" s="23"/>
      <c r="G23" s="22"/>
      <c r="H23" s="23"/>
      <c r="I23" s="22"/>
      <c r="J23" s="23"/>
      <c r="K23" s="22"/>
    </row>
    <row r="24" spans="1:11" ht="11.25" customHeight="1">
      <c r="A24" s="40" t="s">
        <v>338</v>
      </c>
      <c r="B24" s="23"/>
      <c r="C24" s="22"/>
      <c r="D24" s="23"/>
      <c r="E24" s="22"/>
      <c r="F24" s="23"/>
      <c r="G24" s="22"/>
      <c r="H24" s="23"/>
      <c r="I24" s="22"/>
      <c r="J24" s="23"/>
      <c r="K24" s="22"/>
    </row>
    <row r="25" spans="1:11" ht="11.25" customHeight="1">
      <c r="A25" s="40" t="s">
        <v>339</v>
      </c>
      <c r="B25" s="23"/>
      <c r="C25" s="22"/>
      <c r="D25" s="23"/>
      <c r="E25" s="22"/>
      <c r="F25" s="23"/>
      <c r="G25" s="22"/>
      <c r="H25" s="23"/>
      <c r="I25" s="22"/>
      <c r="J25" s="23"/>
      <c r="K25" s="22"/>
    </row>
    <row r="26" spans="1:11" ht="11.25" customHeight="1">
      <c r="A26" s="40" t="s">
        <v>340</v>
      </c>
      <c r="B26" s="23"/>
      <c r="C26" s="22"/>
      <c r="D26" s="23"/>
      <c r="E26" s="22"/>
      <c r="F26" s="23"/>
      <c r="G26" s="22"/>
      <c r="H26" s="23"/>
      <c r="I26" s="22"/>
      <c r="J26" s="23"/>
      <c r="K26" s="22"/>
    </row>
    <row r="27" spans="1:11" ht="11.25" customHeight="1">
      <c r="A27" s="40" t="s">
        <v>341</v>
      </c>
      <c r="B27" s="23"/>
      <c r="C27" s="22"/>
      <c r="D27" s="23"/>
      <c r="E27" s="22"/>
      <c r="F27" s="23"/>
      <c r="G27" s="22"/>
      <c r="H27" s="23"/>
      <c r="I27" s="22"/>
      <c r="J27" s="23"/>
      <c r="K27" s="22"/>
    </row>
    <row r="28" ht="11.25">
      <c r="A28" s="62" t="s">
        <v>342</v>
      </c>
    </row>
  </sheetData>
  <mergeCells count="6">
    <mergeCell ref="H4:I4"/>
    <mergeCell ref="J4:K4"/>
    <mergeCell ref="A4:A5"/>
    <mergeCell ref="B4:C4"/>
    <mergeCell ref="D4:E4"/>
    <mergeCell ref="F4:G4"/>
  </mergeCells>
  <printOptions/>
  <pageMargins left="0.75" right="0.75" top="1" bottom="1" header="0.512" footer="0.512"/>
  <pageSetup fitToHeight="1" fitToWidth="1" horizontalDpi="300" verticalDpi="300" orientation="landscape"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F22"/>
  <sheetViews>
    <sheetView view="pageBreakPreview" zoomScaleSheetLayoutView="100" workbookViewId="0" topLeftCell="A1">
      <selection activeCell="A2" sqref="A2"/>
    </sheetView>
  </sheetViews>
  <sheetFormatPr defaultColWidth="9.00390625" defaultRowHeight="13.5"/>
  <cols>
    <col min="1" max="1" width="29.75390625" style="2" customWidth="1"/>
    <col min="2" max="6" width="17.75390625" style="2" customWidth="1"/>
    <col min="7" max="73" width="10.25390625" style="2" customWidth="1"/>
    <col min="74" max="16384" width="9.00390625" style="2" customWidth="1"/>
  </cols>
  <sheetData>
    <row r="1" ht="18.75">
      <c r="B1" s="1" t="s">
        <v>343</v>
      </c>
    </row>
    <row r="3" ht="12" thickBot="1">
      <c r="F3" s="3" t="s">
        <v>344</v>
      </c>
    </row>
    <row r="4" spans="1:6" ht="12" customHeight="1">
      <c r="A4" s="266" t="s">
        <v>54</v>
      </c>
      <c r="B4" s="63">
        <v>2005</v>
      </c>
      <c r="C4" s="63">
        <v>2006</v>
      </c>
      <c r="D4" s="63">
        <v>2007</v>
      </c>
      <c r="E4" s="63">
        <v>2008</v>
      </c>
      <c r="F4" s="63">
        <v>2009</v>
      </c>
    </row>
    <row r="5" spans="1:6" ht="12" customHeight="1" thickBot="1">
      <c r="A5" s="243"/>
      <c r="B5" s="71"/>
      <c r="C5" s="71"/>
      <c r="D5" s="71"/>
      <c r="E5" s="71"/>
      <c r="F5" s="71"/>
    </row>
    <row r="6" spans="1:6" ht="24" customHeight="1">
      <c r="A6" s="6" t="s">
        <v>56</v>
      </c>
      <c r="B6" s="72">
        <v>30.053412</v>
      </c>
      <c r="C6" s="72">
        <v>32.758777</v>
      </c>
      <c r="D6" s="72">
        <v>33.529058</v>
      </c>
      <c r="E6" s="72">
        <v>33.922356</v>
      </c>
      <c r="F6" s="72">
        <v>34.467135</v>
      </c>
    </row>
    <row r="7" spans="1:6" ht="24" customHeight="1">
      <c r="A7" s="9"/>
      <c r="B7" s="73"/>
      <c r="C7" s="73"/>
      <c r="D7" s="73"/>
      <c r="E7" s="73"/>
      <c r="F7" s="73" t="s">
        <v>345</v>
      </c>
    </row>
    <row r="8" spans="1:6" ht="24" customHeight="1">
      <c r="A8" s="9" t="s">
        <v>346</v>
      </c>
      <c r="B8" s="74">
        <v>42.704486</v>
      </c>
      <c r="C8" s="74">
        <v>43.817321</v>
      </c>
      <c r="D8" s="74">
        <v>43.806963</v>
      </c>
      <c r="E8" s="74">
        <v>42.313063</v>
      </c>
      <c r="F8" s="74">
        <v>43.708809</v>
      </c>
    </row>
    <row r="9" spans="1:6" ht="24" customHeight="1">
      <c r="A9" s="9" t="s">
        <v>347</v>
      </c>
      <c r="B9" s="74">
        <v>24.304015</v>
      </c>
      <c r="C9" s="74">
        <v>27.682269</v>
      </c>
      <c r="D9" s="74">
        <v>28.478815</v>
      </c>
      <c r="E9" s="74">
        <v>30.398349</v>
      </c>
      <c r="F9" s="74">
        <v>30.627137</v>
      </c>
    </row>
    <row r="10" spans="1:6" ht="24" customHeight="1" thickBot="1">
      <c r="A10" s="18"/>
      <c r="B10" s="75"/>
      <c r="C10" s="75"/>
      <c r="D10" s="75"/>
      <c r="E10" s="75"/>
      <c r="F10" s="75" t="s">
        <v>348</v>
      </c>
    </row>
    <row r="11" spans="1:6" ht="24" customHeight="1">
      <c r="A11" s="9" t="s">
        <v>95</v>
      </c>
      <c r="B11" s="74"/>
      <c r="C11" s="74"/>
      <c r="D11" s="74"/>
      <c r="E11" s="74"/>
      <c r="F11" s="74"/>
    </row>
    <row r="12" spans="1:6" ht="24" customHeight="1">
      <c r="A12" s="9" t="s">
        <v>349</v>
      </c>
      <c r="B12" s="74">
        <v>39.142708</v>
      </c>
      <c r="C12" s="74">
        <v>39.350585</v>
      </c>
      <c r="D12" s="74">
        <v>39.346756</v>
      </c>
      <c r="E12" s="74">
        <v>40.826565</v>
      </c>
      <c r="F12" s="74">
        <v>42.378512</v>
      </c>
    </row>
    <row r="13" spans="1:6" ht="24" customHeight="1">
      <c r="A13" s="9"/>
      <c r="B13" s="74"/>
      <c r="C13" s="74"/>
      <c r="D13" s="74"/>
      <c r="E13" s="74"/>
      <c r="F13" s="74" t="s">
        <v>350</v>
      </c>
    </row>
    <row r="14" spans="1:6" ht="24" customHeight="1">
      <c r="A14" s="9" t="s">
        <v>351</v>
      </c>
      <c r="B14" s="74">
        <v>25.963553</v>
      </c>
      <c r="C14" s="74">
        <v>28.967373</v>
      </c>
      <c r="D14" s="74">
        <v>31.537877</v>
      </c>
      <c r="E14" s="74">
        <v>32.90775</v>
      </c>
      <c r="F14" s="74">
        <v>34.926244</v>
      </c>
    </row>
    <row r="15" spans="1:6" ht="24" customHeight="1">
      <c r="A15" s="9" t="s">
        <v>100</v>
      </c>
      <c r="B15" s="74">
        <v>22.599941</v>
      </c>
      <c r="C15" s="74">
        <v>28.967642</v>
      </c>
      <c r="D15" s="74">
        <v>29.627269</v>
      </c>
      <c r="E15" s="74">
        <v>29.638065</v>
      </c>
      <c r="F15" s="74">
        <v>27.825014</v>
      </c>
    </row>
    <row r="16" spans="1:6" ht="24" customHeight="1" thickBot="1">
      <c r="A16" s="18" t="s">
        <v>101</v>
      </c>
      <c r="B16" s="75">
        <v>10.077758</v>
      </c>
      <c r="C16" s="75">
        <v>9.875106</v>
      </c>
      <c r="D16" s="75">
        <v>11.519983</v>
      </c>
      <c r="E16" s="75">
        <v>11.447912</v>
      </c>
      <c r="F16" s="75">
        <v>9.640316</v>
      </c>
    </row>
    <row r="17" ht="11.25" customHeight="1"/>
    <row r="18" spans="1:5" ht="16.5" customHeight="1">
      <c r="A18" s="249" t="s">
        <v>352</v>
      </c>
      <c r="B18" s="250" t="s">
        <v>353</v>
      </c>
      <c r="C18" s="250"/>
      <c r="D18" s="250"/>
      <c r="E18" s="249" t="s">
        <v>173</v>
      </c>
    </row>
    <row r="19" spans="1:5" ht="16.5" customHeight="1">
      <c r="A19" s="249"/>
      <c r="B19" s="244" t="s">
        <v>354</v>
      </c>
      <c r="C19" s="244"/>
      <c r="D19" s="244"/>
      <c r="E19" s="249"/>
    </row>
    <row r="20" ht="16.5" customHeight="1">
      <c r="A20" s="66" t="s">
        <v>355</v>
      </c>
    </row>
    <row r="21" ht="11.25">
      <c r="A21" s="40" t="s">
        <v>356</v>
      </c>
    </row>
    <row r="22" spans="1:5" ht="11.25">
      <c r="A22" s="242" t="s">
        <v>357</v>
      </c>
      <c r="B22" s="242"/>
      <c r="C22" s="242"/>
      <c r="D22" s="242"/>
      <c r="E22" s="242"/>
    </row>
  </sheetData>
  <mergeCells count="6">
    <mergeCell ref="A22:E22"/>
    <mergeCell ref="A4:A5"/>
    <mergeCell ref="A18:A19"/>
    <mergeCell ref="B18:D18"/>
    <mergeCell ref="E18:E19"/>
    <mergeCell ref="B19:D19"/>
  </mergeCells>
  <printOptions/>
  <pageMargins left="0.75" right="0.75" top="1" bottom="1" header="0.512" footer="0.512"/>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40"/>
  <sheetViews>
    <sheetView view="pageBreakPreview" zoomScale="130" zoomScaleSheetLayoutView="130" workbookViewId="0" topLeftCell="A1">
      <selection activeCell="R25" sqref="R25"/>
    </sheetView>
  </sheetViews>
  <sheetFormatPr defaultColWidth="8.00390625" defaultRowHeight="13.5"/>
  <cols>
    <col min="1" max="7" width="0.6171875" style="57" customWidth="1"/>
    <col min="8" max="8" width="1.625" style="57" customWidth="1"/>
    <col min="9" max="12" width="0.6171875" style="57" customWidth="1"/>
    <col min="13" max="13" width="25.625" style="57" customWidth="1"/>
    <col min="14" max="14" width="0.6171875" style="57" customWidth="1"/>
    <col min="15" max="15" width="12.625" style="57" customWidth="1"/>
    <col min="16" max="16" width="10.625" style="57" customWidth="1"/>
    <col min="17" max="17" width="12.625" style="57" customWidth="1"/>
    <col min="18" max="18" width="10.625" style="57" customWidth="1"/>
    <col min="19" max="19" width="12.625" style="57" customWidth="1"/>
    <col min="20" max="20" width="10.625" style="57" customWidth="1"/>
    <col min="21" max="21" width="12.625" style="57" customWidth="1"/>
    <col min="22" max="22" width="10.625" style="57" customWidth="1"/>
    <col min="23" max="23" width="12.625" style="57" customWidth="1"/>
    <col min="24" max="24" width="10.625" style="57" customWidth="1"/>
    <col min="25" max="73" width="9.00390625" style="57" customWidth="1"/>
    <col min="74" max="16384" width="8.00390625" style="57" customWidth="1"/>
  </cols>
  <sheetData>
    <row r="1" spans="1:24" ht="24.75" customHeight="1">
      <c r="A1" s="245" t="s">
        <v>358</v>
      </c>
      <c r="B1" s="245"/>
      <c r="C1" s="245"/>
      <c r="D1" s="245"/>
      <c r="E1" s="245"/>
      <c r="F1" s="245"/>
      <c r="G1" s="245"/>
      <c r="H1" s="245"/>
      <c r="I1" s="245"/>
      <c r="J1" s="245"/>
      <c r="K1" s="245"/>
      <c r="L1" s="245"/>
      <c r="M1" s="245"/>
      <c r="N1" s="245"/>
      <c r="O1" s="245"/>
      <c r="P1" s="245"/>
      <c r="Q1" s="245"/>
      <c r="R1" s="245"/>
      <c r="S1" s="245"/>
      <c r="T1" s="245"/>
      <c r="U1" s="245"/>
      <c r="V1" s="245"/>
      <c r="W1" s="245"/>
      <c r="X1" s="245"/>
    </row>
    <row r="2" ht="12.75" customHeight="1" thickBot="1">
      <c r="R2" s="77" t="s">
        <v>0</v>
      </c>
    </row>
    <row r="3" spans="1:18" ht="9.75" customHeight="1" thickBot="1">
      <c r="A3" s="246" t="s">
        <v>54</v>
      </c>
      <c r="B3" s="247"/>
      <c r="C3" s="247"/>
      <c r="D3" s="247"/>
      <c r="E3" s="247"/>
      <c r="F3" s="247"/>
      <c r="G3" s="247"/>
      <c r="H3" s="247"/>
      <c r="I3" s="247"/>
      <c r="J3" s="247"/>
      <c r="K3" s="247"/>
      <c r="L3" s="247"/>
      <c r="M3" s="247"/>
      <c r="N3" s="248"/>
      <c r="O3" s="78">
        <v>2008</v>
      </c>
      <c r="P3" s="79"/>
      <c r="Q3" s="78">
        <v>2009</v>
      </c>
      <c r="R3" s="79"/>
    </row>
    <row r="4" spans="1:18" ht="9" customHeight="1">
      <c r="A4" s="234"/>
      <c r="B4" s="235"/>
      <c r="C4" s="235"/>
      <c r="D4" s="235"/>
      <c r="E4" s="235"/>
      <c r="F4" s="235"/>
      <c r="G4" s="235"/>
      <c r="H4" s="235"/>
      <c r="I4" s="235"/>
      <c r="J4" s="235"/>
      <c r="K4" s="235"/>
      <c r="L4" s="235"/>
      <c r="M4" s="235"/>
      <c r="N4" s="236"/>
      <c r="O4" s="278"/>
      <c r="P4" s="280" t="s">
        <v>359</v>
      </c>
      <c r="Q4" s="278"/>
      <c r="R4" s="280" t="s">
        <v>359</v>
      </c>
    </row>
    <row r="5" spans="1:18" ht="7.5" customHeight="1" thickBot="1">
      <c r="A5" s="237"/>
      <c r="B5" s="276"/>
      <c r="C5" s="276"/>
      <c r="D5" s="276"/>
      <c r="E5" s="276"/>
      <c r="F5" s="276"/>
      <c r="G5" s="276"/>
      <c r="H5" s="276"/>
      <c r="I5" s="276"/>
      <c r="J5" s="276"/>
      <c r="K5" s="276"/>
      <c r="L5" s="276"/>
      <c r="M5" s="276"/>
      <c r="N5" s="277"/>
      <c r="O5" s="279"/>
      <c r="P5" s="281"/>
      <c r="Q5" s="279"/>
      <c r="R5" s="281"/>
    </row>
    <row r="6" spans="1:18" ht="30" customHeight="1">
      <c r="A6" s="83"/>
      <c r="B6" s="282" t="s">
        <v>360</v>
      </c>
      <c r="C6" s="283"/>
      <c r="D6" s="283"/>
      <c r="E6" s="283"/>
      <c r="F6" s="283"/>
      <c r="G6" s="283"/>
      <c r="H6" s="283"/>
      <c r="I6" s="283"/>
      <c r="J6" s="283"/>
      <c r="K6" s="283"/>
      <c r="L6" s="283"/>
      <c r="M6" s="283"/>
      <c r="N6" s="84"/>
      <c r="O6" s="85">
        <v>318787.93347</v>
      </c>
      <c r="P6" s="86" t="s">
        <v>1</v>
      </c>
      <c r="Q6" s="85">
        <v>380365.38</v>
      </c>
      <c r="R6" s="86">
        <v>19.316116</v>
      </c>
    </row>
    <row r="7" spans="1:18" ht="24.75" customHeight="1">
      <c r="A7" s="83"/>
      <c r="B7" s="76"/>
      <c r="C7" s="82"/>
      <c r="D7" s="82"/>
      <c r="E7" s="82"/>
      <c r="F7" s="82"/>
      <c r="G7" s="82"/>
      <c r="H7" s="82"/>
      <c r="I7" s="82"/>
      <c r="J7" s="82"/>
      <c r="K7" s="82"/>
      <c r="L7" s="82"/>
      <c r="M7" s="82"/>
      <c r="N7" s="84"/>
      <c r="O7" s="85"/>
      <c r="P7" s="86"/>
      <c r="Q7" s="87" t="s">
        <v>361</v>
      </c>
      <c r="R7" s="88" t="s">
        <v>362</v>
      </c>
    </row>
    <row r="8" spans="1:18" ht="15" customHeight="1">
      <c r="A8" s="83"/>
      <c r="B8" s="89"/>
      <c r="C8" s="89"/>
      <c r="D8" s="283" t="s">
        <v>363</v>
      </c>
      <c r="E8" s="283"/>
      <c r="F8" s="283"/>
      <c r="G8" s="283"/>
      <c r="H8" s="283"/>
      <c r="I8" s="283"/>
      <c r="J8" s="283"/>
      <c r="K8" s="283"/>
      <c r="L8" s="283"/>
      <c r="M8" s="283"/>
      <c r="N8" s="84"/>
      <c r="O8" s="85">
        <v>-35835.06</v>
      </c>
      <c r="P8" s="86" t="s">
        <v>1</v>
      </c>
      <c r="Q8" s="85">
        <v>59177.63</v>
      </c>
      <c r="R8" s="86" t="s">
        <v>364</v>
      </c>
    </row>
    <row r="9" spans="1:18" ht="15" customHeight="1">
      <c r="A9" s="83"/>
      <c r="B9" s="89"/>
      <c r="C9" s="89"/>
      <c r="D9" s="82"/>
      <c r="E9" s="82"/>
      <c r="F9" s="82"/>
      <c r="G9" s="82"/>
      <c r="H9" s="82"/>
      <c r="I9" s="82"/>
      <c r="J9" s="82"/>
      <c r="K9" s="82"/>
      <c r="L9" s="82"/>
      <c r="M9" s="82"/>
      <c r="N9" s="84"/>
      <c r="O9" s="85"/>
      <c r="P9" s="86"/>
      <c r="Q9" s="90" t="s">
        <v>365</v>
      </c>
      <c r="R9" s="86" t="s">
        <v>512</v>
      </c>
    </row>
    <row r="10" spans="1:18" ht="15" customHeight="1">
      <c r="A10" s="83"/>
      <c r="B10" s="89"/>
      <c r="C10" s="89"/>
      <c r="D10" s="89"/>
      <c r="E10" s="89"/>
      <c r="F10" s="284" t="s">
        <v>366</v>
      </c>
      <c r="G10" s="284"/>
      <c r="H10" s="284"/>
      <c r="I10" s="284"/>
      <c r="J10" s="284"/>
      <c r="K10" s="284"/>
      <c r="L10" s="284"/>
      <c r="M10" s="284"/>
      <c r="N10" s="84"/>
      <c r="O10" s="85">
        <v>-26135.44</v>
      </c>
      <c r="P10" s="86" t="s">
        <v>1</v>
      </c>
      <c r="Q10" s="85">
        <v>35670.84</v>
      </c>
      <c r="R10" s="86" t="s">
        <v>364</v>
      </c>
    </row>
    <row r="11" spans="1:18" ht="15" customHeight="1">
      <c r="A11" s="83"/>
      <c r="B11" s="89"/>
      <c r="C11" s="89"/>
      <c r="D11" s="89"/>
      <c r="E11" s="89"/>
      <c r="F11" s="284" t="s">
        <v>367</v>
      </c>
      <c r="G11" s="284"/>
      <c r="H11" s="284"/>
      <c r="I11" s="284"/>
      <c r="J11" s="284"/>
      <c r="K11" s="284"/>
      <c r="L11" s="284"/>
      <c r="M11" s="284"/>
      <c r="N11" s="84"/>
      <c r="O11" s="85">
        <v>-2336.74</v>
      </c>
      <c r="P11" s="86" t="s">
        <v>1</v>
      </c>
      <c r="Q11" s="85">
        <v>-2251.7</v>
      </c>
      <c r="R11" s="86" t="s">
        <v>364</v>
      </c>
    </row>
    <row r="12" spans="1:18" ht="15" customHeight="1">
      <c r="A12" s="83"/>
      <c r="B12" s="89"/>
      <c r="C12" s="89"/>
      <c r="D12" s="89"/>
      <c r="E12" s="89"/>
      <c r="F12" s="284" t="s">
        <v>368</v>
      </c>
      <c r="G12" s="284"/>
      <c r="H12" s="284"/>
      <c r="I12" s="284"/>
      <c r="J12" s="284"/>
      <c r="K12" s="284"/>
      <c r="L12" s="284"/>
      <c r="M12" s="284"/>
      <c r="N12" s="84"/>
      <c r="O12" s="85">
        <v>-2060.38</v>
      </c>
      <c r="P12" s="86" t="s">
        <v>1</v>
      </c>
      <c r="Q12" s="85">
        <v>3226.09</v>
      </c>
      <c r="R12" s="86" t="s">
        <v>364</v>
      </c>
    </row>
    <row r="13" spans="1:18" ht="15" customHeight="1">
      <c r="A13" s="83"/>
      <c r="B13" s="89"/>
      <c r="C13" s="89"/>
      <c r="D13" s="89"/>
      <c r="E13" s="89"/>
      <c r="F13" s="284" t="s">
        <v>369</v>
      </c>
      <c r="G13" s="284"/>
      <c r="H13" s="284"/>
      <c r="I13" s="284"/>
      <c r="J13" s="284"/>
      <c r="K13" s="284"/>
      <c r="L13" s="284"/>
      <c r="M13" s="284"/>
      <c r="N13" s="84"/>
      <c r="O13" s="85">
        <v>2695.79</v>
      </c>
      <c r="P13" s="86" t="s">
        <v>1</v>
      </c>
      <c r="Q13" s="85">
        <v>762.42</v>
      </c>
      <c r="R13" s="86">
        <v>-71.718123</v>
      </c>
    </row>
    <row r="14" spans="1:18" ht="15" customHeight="1">
      <c r="A14" s="83"/>
      <c r="B14" s="89"/>
      <c r="C14" s="89"/>
      <c r="D14" s="89"/>
      <c r="E14" s="89"/>
      <c r="F14" s="284" t="s">
        <v>370</v>
      </c>
      <c r="G14" s="284"/>
      <c r="H14" s="284"/>
      <c r="I14" s="284"/>
      <c r="J14" s="284"/>
      <c r="K14" s="284"/>
      <c r="L14" s="284"/>
      <c r="M14" s="284"/>
      <c r="N14" s="84"/>
      <c r="O14" s="85">
        <v>-6609.5</v>
      </c>
      <c r="P14" s="86" t="s">
        <v>1</v>
      </c>
      <c r="Q14" s="85">
        <v>16901.14</v>
      </c>
      <c r="R14" s="86" t="s">
        <v>364</v>
      </c>
    </row>
    <row r="15" spans="1:18" ht="15" customHeight="1">
      <c r="A15" s="83"/>
      <c r="B15" s="89"/>
      <c r="C15" s="89"/>
      <c r="D15" s="89"/>
      <c r="E15" s="89"/>
      <c r="F15" s="284" t="s">
        <v>371</v>
      </c>
      <c r="G15" s="284"/>
      <c r="H15" s="284"/>
      <c r="I15" s="284"/>
      <c r="J15" s="284"/>
      <c r="K15" s="284"/>
      <c r="L15" s="284"/>
      <c r="M15" s="284"/>
      <c r="N15" s="84"/>
      <c r="O15" s="85">
        <v>-2584.28</v>
      </c>
      <c r="P15" s="86" t="s">
        <v>1</v>
      </c>
      <c r="Q15" s="85">
        <v>3533.26</v>
      </c>
      <c r="R15" s="86" t="s">
        <v>364</v>
      </c>
    </row>
    <row r="16" spans="1:18" ht="15" customHeight="1" thickBot="1">
      <c r="A16" s="83"/>
      <c r="B16" s="89"/>
      <c r="C16" s="89"/>
      <c r="D16" s="89"/>
      <c r="E16" s="89"/>
      <c r="F16" s="284" t="s">
        <v>372</v>
      </c>
      <c r="G16" s="284"/>
      <c r="H16" s="284"/>
      <c r="I16" s="284"/>
      <c r="J16" s="284"/>
      <c r="K16" s="284"/>
      <c r="L16" s="284"/>
      <c r="M16" s="284"/>
      <c r="N16" s="84"/>
      <c r="O16" s="85">
        <v>1195.49</v>
      </c>
      <c r="P16" s="86" t="s">
        <v>1</v>
      </c>
      <c r="Q16" s="85">
        <v>1335.58</v>
      </c>
      <c r="R16" s="86">
        <v>11.718208</v>
      </c>
    </row>
    <row r="17" spans="1:18" ht="31.5" customHeight="1">
      <c r="A17" s="91"/>
      <c r="B17" s="285" t="s">
        <v>373</v>
      </c>
      <c r="C17" s="286"/>
      <c r="D17" s="286"/>
      <c r="E17" s="286"/>
      <c r="F17" s="286"/>
      <c r="G17" s="286"/>
      <c r="H17" s="286"/>
      <c r="I17" s="286"/>
      <c r="J17" s="286"/>
      <c r="K17" s="286"/>
      <c r="L17" s="286"/>
      <c r="M17" s="286"/>
      <c r="N17" s="92"/>
      <c r="O17" s="93"/>
      <c r="P17" s="94"/>
      <c r="Q17" s="93"/>
      <c r="R17" s="94"/>
    </row>
    <row r="18" spans="1:18" ht="25.5" customHeight="1">
      <c r="A18" s="95"/>
      <c r="B18" s="96"/>
      <c r="C18" s="96"/>
      <c r="D18" s="283" t="s">
        <v>374</v>
      </c>
      <c r="E18" s="283"/>
      <c r="F18" s="283"/>
      <c r="G18" s="283"/>
      <c r="H18" s="283"/>
      <c r="I18" s="283"/>
      <c r="J18" s="283"/>
      <c r="K18" s="283"/>
      <c r="L18" s="283"/>
      <c r="M18" s="283"/>
      <c r="N18" s="84"/>
      <c r="O18" s="85"/>
      <c r="P18" s="86"/>
      <c r="Q18" s="85"/>
      <c r="R18" s="86"/>
    </row>
    <row r="19" spans="1:18" ht="25.5" customHeight="1">
      <c r="A19" s="95"/>
      <c r="B19" s="96"/>
      <c r="C19" s="96"/>
      <c r="D19" s="96"/>
      <c r="E19" s="96"/>
      <c r="F19" s="283" t="s">
        <v>375</v>
      </c>
      <c r="G19" s="283"/>
      <c r="H19" s="283"/>
      <c r="I19" s="283"/>
      <c r="J19" s="283"/>
      <c r="K19" s="283"/>
      <c r="L19" s="283"/>
      <c r="M19" s="283"/>
      <c r="N19" s="84"/>
      <c r="O19" s="85">
        <v>155587.51</v>
      </c>
      <c r="P19" s="86" t="s">
        <v>1</v>
      </c>
      <c r="Q19" s="85">
        <v>236266.7</v>
      </c>
      <c r="R19" s="86">
        <v>51.854542</v>
      </c>
    </row>
    <row r="20" spans="1:18" ht="25.5" customHeight="1">
      <c r="A20" s="95"/>
      <c r="B20" s="96"/>
      <c r="C20" s="96"/>
      <c r="D20" s="96"/>
      <c r="E20" s="96"/>
      <c r="F20" s="82"/>
      <c r="G20" s="82"/>
      <c r="H20" s="82"/>
      <c r="I20" s="82"/>
      <c r="J20" s="82"/>
      <c r="K20" s="82"/>
      <c r="L20" s="82"/>
      <c r="M20" s="82"/>
      <c r="N20" s="84"/>
      <c r="O20" s="85"/>
      <c r="P20" s="86"/>
      <c r="Q20" s="90" t="s">
        <v>376</v>
      </c>
      <c r="R20" s="86" t="s">
        <v>377</v>
      </c>
    </row>
    <row r="21" spans="1:18" ht="25.5" customHeight="1">
      <c r="A21" s="95"/>
      <c r="B21" s="96"/>
      <c r="C21" s="96"/>
      <c r="D21" s="96"/>
      <c r="E21" s="96"/>
      <c r="F21" s="283" t="s">
        <v>378</v>
      </c>
      <c r="G21" s="283"/>
      <c r="H21" s="283"/>
      <c r="I21" s="283"/>
      <c r="J21" s="283"/>
      <c r="K21" s="283"/>
      <c r="L21" s="283"/>
      <c r="M21" s="283"/>
      <c r="N21" s="84"/>
      <c r="O21" s="85">
        <v>55421.97347</v>
      </c>
      <c r="P21" s="86" t="s">
        <v>1</v>
      </c>
      <c r="Q21" s="85">
        <v>58780.78</v>
      </c>
      <c r="R21" s="86">
        <v>6.060424</v>
      </c>
    </row>
    <row r="22" spans="1:18" ht="25.5" customHeight="1">
      <c r="A22" s="95"/>
      <c r="B22" s="96"/>
      <c r="C22" s="96"/>
      <c r="D22" s="96"/>
      <c r="E22" s="96"/>
      <c r="F22" s="283" t="s">
        <v>379</v>
      </c>
      <c r="G22" s="283"/>
      <c r="H22" s="283"/>
      <c r="I22" s="283"/>
      <c r="J22" s="283"/>
      <c r="K22" s="283"/>
      <c r="L22" s="283"/>
      <c r="M22" s="283"/>
      <c r="N22" s="84"/>
      <c r="O22" s="85">
        <v>102547.66</v>
      </c>
      <c r="P22" s="86" t="s">
        <v>1</v>
      </c>
      <c r="Q22" s="85">
        <v>94981.39</v>
      </c>
      <c r="R22" s="86">
        <v>-7.378296</v>
      </c>
    </row>
    <row r="23" spans="1:18" ht="25.5" customHeight="1" thickBot="1">
      <c r="A23" s="97"/>
      <c r="B23" s="98"/>
      <c r="C23" s="98"/>
      <c r="D23" s="98"/>
      <c r="E23" s="99"/>
      <c r="F23" s="287" t="s">
        <v>380</v>
      </c>
      <c r="G23" s="287"/>
      <c r="H23" s="287"/>
      <c r="I23" s="287"/>
      <c r="J23" s="287"/>
      <c r="K23" s="287"/>
      <c r="L23" s="287"/>
      <c r="M23" s="287"/>
      <c r="N23" s="100"/>
      <c r="O23" s="101">
        <v>5230.79</v>
      </c>
      <c r="P23" s="102" t="s">
        <v>1</v>
      </c>
      <c r="Q23" s="101">
        <v>-9663.49</v>
      </c>
      <c r="R23" s="102">
        <v>-284.742458</v>
      </c>
    </row>
    <row r="24" spans="1:18" ht="25.5" customHeight="1">
      <c r="A24" s="95"/>
      <c r="B24" s="283" t="s">
        <v>381</v>
      </c>
      <c r="C24" s="283"/>
      <c r="D24" s="283"/>
      <c r="E24" s="283"/>
      <c r="F24" s="283"/>
      <c r="G24" s="283"/>
      <c r="H24" s="283"/>
      <c r="I24" s="283"/>
      <c r="J24" s="283"/>
      <c r="K24" s="283"/>
      <c r="L24" s="283"/>
      <c r="M24" s="283"/>
      <c r="N24" s="84"/>
      <c r="O24" s="85"/>
      <c r="P24" s="86"/>
      <c r="Q24" s="85"/>
      <c r="R24" s="86"/>
    </row>
    <row r="25" spans="1:18" ht="25.5" customHeight="1">
      <c r="A25" s="95"/>
      <c r="B25" s="96"/>
      <c r="C25" s="96"/>
      <c r="D25" s="283" t="s">
        <v>382</v>
      </c>
      <c r="E25" s="283"/>
      <c r="F25" s="283"/>
      <c r="G25" s="283"/>
      <c r="H25" s="283"/>
      <c r="I25" s="283"/>
      <c r="J25" s="283"/>
      <c r="K25" s="283"/>
      <c r="L25" s="283"/>
      <c r="M25" s="283"/>
      <c r="N25" s="84"/>
      <c r="O25" s="85"/>
      <c r="P25" s="86"/>
      <c r="Q25" s="85"/>
      <c r="R25" s="86"/>
    </row>
    <row r="26" spans="1:18" ht="25.5" customHeight="1">
      <c r="A26" s="95"/>
      <c r="B26" s="96"/>
      <c r="C26" s="96"/>
      <c r="D26" s="96"/>
      <c r="E26" s="96"/>
      <c r="F26" s="283" t="s">
        <v>383</v>
      </c>
      <c r="G26" s="283"/>
      <c r="H26" s="283"/>
      <c r="I26" s="283"/>
      <c r="J26" s="283"/>
      <c r="K26" s="283"/>
      <c r="L26" s="283"/>
      <c r="M26" s="283"/>
      <c r="N26" s="84"/>
      <c r="O26" s="85">
        <v>-38714.17</v>
      </c>
      <c r="P26" s="86" t="s">
        <v>1</v>
      </c>
      <c r="Q26" s="85">
        <v>57287.68</v>
      </c>
      <c r="R26" s="86" t="s">
        <v>364</v>
      </c>
    </row>
    <row r="27" spans="1:18" ht="25.5" customHeight="1">
      <c r="A27" s="95"/>
      <c r="B27" s="96"/>
      <c r="C27" s="96"/>
      <c r="D27" s="96"/>
      <c r="E27" s="96"/>
      <c r="F27" s="82"/>
      <c r="G27" s="82"/>
      <c r="H27" s="82"/>
      <c r="I27" s="82"/>
      <c r="J27" s="82"/>
      <c r="K27" s="82"/>
      <c r="L27" s="82"/>
      <c r="M27" s="82"/>
      <c r="N27" s="84"/>
      <c r="O27" s="85"/>
      <c r="P27" s="86"/>
      <c r="Q27" s="90" t="s">
        <v>384</v>
      </c>
      <c r="R27" s="86" t="s">
        <v>512</v>
      </c>
    </row>
    <row r="28" spans="1:18" ht="25.5" customHeight="1">
      <c r="A28" s="95"/>
      <c r="B28" s="96"/>
      <c r="C28" s="96"/>
      <c r="D28" s="96"/>
      <c r="E28" s="96"/>
      <c r="F28" s="283" t="s">
        <v>385</v>
      </c>
      <c r="G28" s="283"/>
      <c r="H28" s="283"/>
      <c r="I28" s="283"/>
      <c r="J28" s="283"/>
      <c r="K28" s="283"/>
      <c r="L28" s="283"/>
      <c r="M28" s="283"/>
      <c r="N28" s="84"/>
      <c r="O28" s="85">
        <v>1151.99</v>
      </c>
      <c r="P28" s="86" t="s">
        <v>1</v>
      </c>
      <c r="Q28" s="85">
        <v>1414.12</v>
      </c>
      <c r="R28" s="86">
        <v>22.754538</v>
      </c>
    </row>
    <row r="29" spans="1:18" ht="25.5" customHeight="1">
      <c r="A29" s="95"/>
      <c r="B29" s="96"/>
      <c r="C29" s="96"/>
      <c r="D29" s="96"/>
      <c r="E29" s="96"/>
      <c r="F29" s="283" t="s">
        <v>386</v>
      </c>
      <c r="G29" s="283"/>
      <c r="H29" s="283"/>
      <c r="I29" s="283"/>
      <c r="J29" s="283"/>
      <c r="K29" s="283"/>
      <c r="L29" s="283"/>
      <c r="M29" s="283"/>
      <c r="N29" s="84"/>
      <c r="O29" s="85">
        <v>1794.82</v>
      </c>
      <c r="P29" s="86" t="s">
        <v>1</v>
      </c>
      <c r="Q29" s="85">
        <v>3646.39</v>
      </c>
      <c r="R29" s="86">
        <v>103.161877</v>
      </c>
    </row>
    <row r="30" spans="1:18" ht="25.5" customHeight="1" thickBot="1">
      <c r="A30" s="103"/>
      <c r="B30" s="98"/>
      <c r="C30" s="98"/>
      <c r="D30" s="98"/>
      <c r="E30" s="99"/>
      <c r="F30" s="287" t="s">
        <v>387</v>
      </c>
      <c r="G30" s="287"/>
      <c r="H30" s="287"/>
      <c r="I30" s="287"/>
      <c r="J30" s="287"/>
      <c r="K30" s="287"/>
      <c r="L30" s="287"/>
      <c r="M30" s="287"/>
      <c r="N30" s="100"/>
      <c r="O30" s="101">
        <v>-67.7</v>
      </c>
      <c r="P30" s="102" t="s">
        <v>1</v>
      </c>
      <c r="Q30" s="101">
        <v>-3170.56</v>
      </c>
      <c r="R30" s="102" t="s">
        <v>388</v>
      </c>
    </row>
    <row r="31" spans="1:25" ht="13.5" customHeight="1">
      <c r="A31" s="288" t="s">
        <v>389</v>
      </c>
      <c r="B31" s="288"/>
      <c r="C31" s="288"/>
      <c r="D31" s="288"/>
      <c r="E31" s="288"/>
      <c r="F31" s="288"/>
      <c r="G31" s="104"/>
      <c r="H31" s="105" t="s">
        <v>390</v>
      </c>
      <c r="I31" s="289" t="s">
        <v>391</v>
      </c>
      <c r="J31" s="289"/>
      <c r="K31" s="289"/>
      <c r="L31" s="289"/>
      <c r="M31" s="289"/>
      <c r="N31" s="289"/>
      <c r="O31" s="289"/>
      <c r="P31" s="289"/>
      <c r="Q31" s="289"/>
      <c r="R31" s="289"/>
      <c r="S31" s="289"/>
      <c r="T31" s="289"/>
      <c r="U31" s="289"/>
      <c r="V31" s="289"/>
      <c r="W31" s="289"/>
      <c r="X31" s="289"/>
      <c r="Y31" s="106"/>
    </row>
    <row r="32" spans="1:25" ht="13.5" customHeight="1">
      <c r="A32" s="81"/>
      <c r="B32" s="81"/>
      <c r="C32" s="81"/>
      <c r="D32" s="81"/>
      <c r="E32" s="81"/>
      <c r="F32" s="81"/>
      <c r="G32" s="104"/>
      <c r="H32" s="105" t="s">
        <v>392</v>
      </c>
      <c r="I32" s="289" t="s">
        <v>393</v>
      </c>
      <c r="J32" s="289"/>
      <c r="K32" s="289"/>
      <c r="L32" s="289"/>
      <c r="M32" s="289"/>
      <c r="N32" s="289"/>
      <c r="O32" s="289"/>
      <c r="P32" s="289"/>
      <c r="Q32" s="289"/>
      <c r="R32" s="289"/>
      <c r="S32" s="289"/>
      <c r="T32" s="80"/>
      <c r="U32" s="80"/>
      <c r="V32" s="80"/>
      <c r="W32" s="80"/>
      <c r="X32" s="80"/>
      <c r="Y32" s="106"/>
    </row>
    <row r="33" spans="1:27" ht="13.5" customHeight="1">
      <c r="A33" s="81"/>
      <c r="B33" s="81"/>
      <c r="C33" s="81"/>
      <c r="D33" s="81"/>
      <c r="E33" s="81"/>
      <c r="F33" s="81"/>
      <c r="G33" s="104"/>
      <c r="H33" s="105" t="s">
        <v>394</v>
      </c>
      <c r="I33" s="290" t="s">
        <v>395</v>
      </c>
      <c r="J33" s="290"/>
      <c r="K33" s="290"/>
      <c r="L33" s="290"/>
      <c r="M33" s="290"/>
      <c r="N33" s="290"/>
      <c r="O33" s="290"/>
      <c r="P33" s="290"/>
      <c r="Q33" s="290"/>
      <c r="R33" s="290"/>
      <c r="S33" s="290"/>
      <c r="T33" s="290"/>
      <c r="U33" s="290"/>
      <c r="V33" s="290"/>
      <c r="W33" s="290"/>
      <c r="X33" s="290"/>
      <c r="Y33" s="290"/>
      <c r="Z33" s="290"/>
      <c r="AA33" s="290"/>
    </row>
    <row r="34" spans="1:27" ht="13.5" customHeight="1">
      <c r="A34" s="81"/>
      <c r="B34" s="81"/>
      <c r="C34" s="81"/>
      <c r="D34" s="81"/>
      <c r="E34" s="81"/>
      <c r="F34" s="81"/>
      <c r="G34" s="104"/>
      <c r="H34" s="105"/>
      <c r="I34" s="290" t="s">
        <v>396</v>
      </c>
      <c r="J34" s="290"/>
      <c r="K34" s="290"/>
      <c r="L34" s="290"/>
      <c r="M34" s="290"/>
      <c r="N34" s="290"/>
      <c r="O34" s="290"/>
      <c r="P34" s="290"/>
      <c r="Q34" s="290"/>
      <c r="R34" s="290"/>
      <c r="S34" s="290"/>
      <c r="T34" s="290"/>
      <c r="U34" s="290"/>
      <c r="V34" s="290"/>
      <c r="W34" s="290"/>
      <c r="X34" s="290"/>
      <c r="Y34" s="290"/>
      <c r="Z34" s="290"/>
      <c r="AA34" s="107"/>
    </row>
    <row r="35" spans="1:27" ht="13.5" customHeight="1">
      <c r="A35" s="81"/>
      <c r="B35" s="81"/>
      <c r="C35" s="81"/>
      <c r="D35" s="81"/>
      <c r="E35" s="81"/>
      <c r="F35" s="81"/>
      <c r="G35" s="104"/>
      <c r="H35" s="105"/>
      <c r="I35" s="290" t="s">
        <v>397</v>
      </c>
      <c r="J35" s="290"/>
      <c r="K35" s="290"/>
      <c r="L35" s="290"/>
      <c r="M35" s="290"/>
      <c r="N35" s="290"/>
      <c r="O35" s="290"/>
      <c r="P35" s="290"/>
      <c r="Q35" s="290"/>
      <c r="R35" s="290"/>
      <c r="S35" s="290"/>
      <c r="T35" s="290"/>
      <c r="U35" s="290"/>
      <c r="V35" s="290"/>
      <c r="W35" s="290"/>
      <c r="X35" s="290"/>
      <c r="Y35" s="290"/>
      <c r="Z35" s="290"/>
      <c r="AA35" s="107"/>
    </row>
    <row r="36" spans="1:25" ht="13.5" customHeight="1">
      <c r="A36" s="104"/>
      <c r="B36" s="104"/>
      <c r="C36" s="104"/>
      <c r="D36" s="108"/>
      <c r="E36" s="104"/>
      <c r="F36" s="104"/>
      <c r="G36" s="104"/>
      <c r="H36" s="105" t="s">
        <v>398</v>
      </c>
      <c r="I36" s="289" t="s">
        <v>399</v>
      </c>
      <c r="J36" s="289"/>
      <c r="K36" s="289"/>
      <c r="L36" s="289"/>
      <c r="M36" s="289"/>
      <c r="N36" s="289"/>
      <c r="O36" s="289"/>
      <c r="P36" s="289"/>
      <c r="Q36" s="289"/>
      <c r="R36" s="289"/>
      <c r="S36" s="289"/>
      <c r="T36" s="289"/>
      <c r="U36" s="289"/>
      <c r="V36" s="289"/>
      <c r="W36" s="289"/>
      <c r="X36" s="289"/>
      <c r="Y36" s="106"/>
    </row>
    <row r="37" spans="1:25" ht="13.5" customHeight="1">
      <c r="A37" s="104"/>
      <c r="B37" s="104"/>
      <c r="C37" s="104"/>
      <c r="D37" s="108"/>
      <c r="E37" s="104"/>
      <c r="F37" s="104"/>
      <c r="G37" s="104"/>
      <c r="H37" s="105" t="s">
        <v>400</v>
      </c>
      <c r="I37" s="289" t="s">
        <v>401</v>
      </c>
      <c r="J37" s="289"/>
      <c r="K37" s="289"/>
      <c r="L37" s="289"/>
      <c r="M37" s="289"/>
      <c r="N37" s="289"/>
      <c r="O37" s="289"/>
      <c r="P37" s="289"/>
      <c r="Q37" s="289"/>
      <c r="R37" s="289"/>
      <c r="S37" s="289"/>
      <c r="T37" s="289"/>
      <c r="U37" s="289"/>
      <c r="V37" s="289"/>
      <c r="W37" s="289"/>
      <c r="X37" s="289"/>
      <c r="Y37" s="106"/>
    </row>
    <row r="38" spans="1:25" ht="13.5" customHeight="1">
      <c r="A38" s="104"/>
      <c r="B38" s="104"/>
      <c r="C38" s="104"/>
      <c r="D38" s="108"/>
      <c r="E38" s="104"/>
      <c r="F38" s="104"/>
      <c r="G38" s="104"/>
      <c r="H38" s="105"/>
      <c r="I38" s="289" t="s">
        <v>402</v>
      </c>
      <c r="J38" s="289"/>
      <c r="K38" s="289"/>
      <c r="L38" s="289"/>
      <c r="M38" s="289"/>
      <c r="N38" s="289"/>
      <c r="O38" s="289"/>
      <c r="P38" s="289"/>
      <c r="Q38" s="289"/>
      <c r="R38" s="289"/>
      <c r="S38" s="289"/>
      <c r="T38" s="289"/>
      <c r="U38" s="289"/>
      <c r="V38" s="289"/>
      <c r="W38" s="289"/>
      <c r="X38" s="289"/>
      <c r="Y38" s="106"/>
    </row>
    <row r="39" spans="1:25" ht="13.5" customHeight="1">
      <c r="A39" s="104"/>
      <c r="B39" s="104"/>
      <c r="C39" s="104"/>
      <c r="D39" s="108"/>
      <c r="E39" s="104"/>
      <c r="F39" s="104"/>
      <c r="G39" s="104"/>
      <c r="H39" s="105" t="s">
        <v>403</v>
      </c>
      <c r="I39" s="289" t="s">
        <v>404</v>
      </c>
      <c r="J39" s="289"/>
      <c r="K39" s="289"/>
      <c r="L39" s="289"/>
      <c r="M39" s="289"/>
      <c r="N39" s="289"/>
      <c r="O39" s="289"/>
      <c r="P39" s="289"/>
      <c r="Q39" s="289"/>
      <c r="R39" s="289"/>
      <c r="S39" s="289"/>
      <c r="T39" s="289"/>
      <c r="U39" s="289"/>
      <c r="V39" s="289"/>
      <c r="W39" s="289"/>
      <c r="X39" s="289"/>
      <c r="Y39" s="106"/>
    </row>
    <row r="40" spans="1:25" ht="13.5" customHeight="1">
      <c r="A40" s="104"/>
      <c r="B40" s="104"/>
      <c r="C40" s="104"/>
      <c r="D40" s="104"/>
      <c r="E40" s="104"/>
      <c r="F40" s="104"/>
      <c r="G40" s="104"/>
      <c r="H40" s="105"/>
      <c r="I40" s="289" t="s">
        <v>405</v>
      </c>
      <c r="J40" s="289"/>
      <c r="K40" s="289"/>
      <c r="L40" s="289"/>
      <c r="M40" s="289"/>
      <c r="N40" s="289"/>
      <c r="O40" s="289"/>
      <c r="P40" s="289"/>
      <c r="Q40" s="289"/>
      <c r="R40" s="289"/>
      <c r="S40" s="289"/>
      <c r="T40" s="289"/>
      <c r="U40" s="289"/>
      <c r="V40" s="289"/>
      <c r="W40" s="289"/>
      <c r="X40" s="289"/>
      <c r="Y40" s="106"/>
    </row>
  </sheetData>
  <mergeCells count="38">
    <mergeCell ref="I37:X37"/>
    <mergeCell ref="I38:X38"/>
    <mergeCell ref="I39:X39"/>
    <mergeCell ref="I40:X40"/>
    <mergeCell ref="I33:AA33"/>
    <mergeCell ref="I34:Z34"/>
    <mergeCell ref="I35:Z35"/>
    <mergeCell ref="I36:X36"/>
    <mergeCell ref="F30:M30"/>
    <mergeCell ref="A31:F31"/>
    <mergeCell ref="I31:X31"/>
    <mergeCell ref="I32:S32"/>
    <mergeCell ref="D25:M25"/>
    <mergeCell ref="F26:M26"/>
    <mergeCell ref="F28:M28"/>
    <mergeCell ref="F29:M29"/>
    <mergeCell ref="F21:M21"/>
    <mergeCell ref="F22:M22"/>
    <mergeCell ref="F23:M23"/>
    <mergeCell ref="B24:M24"/>
    <mergeCell ref="F16:M16"/>
    <mergeCell ref="B17:M17"/>
    <mergeCell ref="D18:M18"/>
    <mergeCell ref="F19:M19"/>
    <mergeCell ref="F12:M12"/>
    <mergeCell ref="F13:M13"/>
    <mergeCell ref="F14:M14"/>
    <mergeCell ref="F15:M15"/>
    <mergeCell ref="B6:M6"/>
    <mergeCell ref="D8:M8"/>
    <mergeCell ref="F10:M10"/>
    <mergeCell ref="F11:M11"/>
    <mergeCell ref="A1:X1"/>
    <mergeCell ref="A3:N5"/>
    <mergeCell ref="O4:O5"/>
    <mergeCell ref="P4:P5"/>
    <mergeCell ref="Q4:Q5"/>
    <mergeCell ref="R4:R5"/>
  </mergeCells>
  <printOptions/>
  <pageMargins left="0.75" right="0.75" top="1" bottom="1" header="0.512" footer="0.512"/>
  <pageSetup fitToHeight="1" fitToWidth="1" horizontalDpi="300" verticalDpi="300"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T95"/>
  <sheetViews>
    <sheetView view="pageBreakPreview" zoomScaleSheetLayoutView="100" workbookViewId="0" topLeftCell="A1">
      <selection activeCell="H13" sqref="H13"/>
    </sheetView>
  </sheetViews>
  <sheetFormatPr defaultColWidth="9.00390625" defaultRowHeight="13.5"/>
  <cols>
    <col min="1" max="2" width="1.625" style="109" customWidth="1"/>
    <col min="3" max="3" width="26.625" style="109" customWidth="1"/>
    <col min="4" max="4" width="1.625" style="109" customWidth="1"/>
    <col min="5" max="5" width="13.00390625" style="109" customWidth="1"/>
    <col min="6" max="6" width="8.50390625" style="109" customWidth="1"/>
    <col min="7" max="7" width="13.00390625" style="109" customWidth="1"/>
    <col min="8" max="8" width="9.375" style="109" customWidth="1"/>
    <col min="9" max="9" width="13.00390625" style="109" customWidth="1"/>
    <col min="10" max="10" width="8.50390625" style="109" customWidth="1"/>
    <col min="11" max="11" width="13.00390625" style="109" customWidth="1"/>
    <col min="12" max="12" width="8.50390625" style="109" customWidth="1"/>
    <col min="13" max="13" width="13.00390625" style="109" customWidth="1"/>
    <col min="14" max="14" width="8.50390625" style="109" customWidth="1"/>
    <col min="15" max="73" width="10.25390625" style="109" customWidth="1"/>
    <col min="74" max="16384" width="9.00390625" style="109" customWidth="1"/>
  </cols>
  <sheetData>
    <row r="1" spans="1:14" ht="18.75">
      <c r="A1" s="291" t="s">
        <v>406</v>
      </c>
      <c r="B1" s="291"/>
      <c r="C1" s="291"/>
      <c r="D1" s="291"/>
      <c r="E1" s="291"/>
      <c r="F1" s="291"/>
      <c r="G1" s="291"/>
      <c r="H1" s="291"/>
      <c r="I1" s="291"/>
      <c r="J1" s="291"/>
      <c r="K1" s="291"/>
      <c r="L1" s="291"/>
      <c r="M1" s="291"/>
      <c r="N1" s="291"/>
    </row>
    <row r="2" spans="1:14" ht="18.75">
      <c r="A2" s="110"/>
      <c r="B2" s="110"/>
      <c r="C2" s="110"/>
      <c r="D2" s="110"/>
      <c r="E2" s="110"/>
      <c r="F2" s="110"/>
      <c r="G2" s="110"/>
      <c r="H2" s="110"/>
      <c r="I2" s="110"/>
      <c r="J2" s="110"/>
      <c r="K2" s="110"/>
      <c r="L2" s="110"/>
      <c r="M2" s="110"/>
      <c r="N2" s="110"/>
    </row>
    <row r="3" spans="1:8" ht="15" customHeight="1">
      <c r="A3" s="111"/>
      <c r="B3" s="111"/>
      <c r="C3" s="111"/>
      <c r="D3" s="111"/>
      <c r="E3" s="111"/>
      <c r="F3" s="111"/>
      <c r="G3" s="111"/>
      <c r="H3" s="112" t="s">
        <v>0</v>
      </c>
    </row>
    <row r="4" spans="1:8" ht="16.5" customHeight="1">
      <c r="A4" s="292" t="s">
        <v>407</v>
      </c>
      <c r="B4" s="293"/>
      <c r="C4" s="293"/>
      <c r="D4" s="294"/>
      <c r="E4" s="298">
        <v>2008</v>
      </c>
      <c r="F4" s="299"/>
      <c r="G4" s="298">
        <v>2009</v>
      </c>
      <c r="H4" s="299"/>
    </row>
    <row r="5" spans="1:8" ht="21.75" customHeight="1">
      <c r="A5" s="295"/>
      <c r="B5" s="296"/>
      <c r="C5" s="296"/>
      <c r="D5" s="297"/>
      <c r="E5" s="113"/>
      <c r="F5" s="114" t="s">
        <v>129</v>
      </c>
      <c r="G5" s="113"/>
      <c r="H5" s="114" t="s">
        <v>129</v>
      </c>
    </row>
    <row r="6" spans="1:8" s="118" customFormat="1" ht="24" customHeight="1">
      <c r="A6" s="304" t="s">
        <v>360</v>
      </c>
      <c r="B6" s="305"/>
      <c r="C6" s="305"/>
      <c r="D6" s="115"/>
      <c r="E6" s="116"/>
      <c r="F6" s="117"/>
      <c r="G6" s="116"/>
      <c r="H6" s="117"/>
    </row>
    <row r="7" spans="1:8" s="118" customFormat="1" ht="24" customHeight="1">
      <c r="A7" s="119"/>
      <c r="B7" s="306" t="s">
        <v>408</v>
      </c>
      <c r="C7" s="306"/>
      <c r="D7" s="115"/>
      <c r="E7" s="121">
        <v>28120.41001</v>
      </c>
      <c r="F7" s="122">
        <f>IF(OR(E7="",E7&lt;=0),"*",100)</f>
        <v>100</v>
      </c>
      <c r="G7" s="121">
        <v>123196.87</v>
      </c>
      <c r="H7" s="122">
        <f>IF(OR(G7="",G7&lt;=0),"*",100)</f>
        <v>100</v>
      </c>
    </row>
    <row r="8" spans="1:8" s="118" customFormat="1" ht="24" customHeight="1">
      <c r="A8" s="119"/>
      <c r="B8" s="120"/>
      <c r="C8" s="120"/>
      <c r="D8" s="115"/>
      <c r="E8" s="121"/>
      <c r="F8" s="122"/>
      <c r="G8" s="121" t="s">
        <v>409</v>
      </c>
      <c r="H8" s="122" t="s">
        <v>410</v>
      </c>
    </row>
    <row r="9" spans="1:8" s="118" customFormat="1" ht="24" customHeight="1">
      <c r="A9" s="119"/>
      <c r="B9" s="115"/>
      <c r="C9" s="120" t="s">
        <v>411</v>
      </c>
      <c r="D9" s="115"/>
      <c r="E9" s="121">
        <v>138569.98</v>
      </c>
      <c r="F9" s="122">
        <f>IF(OR(E7="",E7&lt;=0),"*",E9/E7*100)</f>
        <v>492.77368271203244</v>
      </c>
      <c r="G9" s="121">
        <v>148826</v>
      </c>
      <c r="H9" s="122">
        <f>IF(OR(G7="",G7&lt;=0),"*",G9/G7*100)</f>
        <v>120.80339378752075</v>
      </c>
    </row>
    <row r="10" spans="1:8" s="118" customFormat="1" ht="24" customHeight="1">
      <c r="A10" s="119"/>
      <c r="B10" s="115"/>
      <c r="C10" s="120"/>
      <c r="D10" s="115"/>
      <c r="E10" s="121"/>
      <c r="F10" s="122"/>
      <c r="G10" s="121" t="s">
        <v>513</v>
      </c>
      <c r="H10" s="122" t="s">
        <v>514</v>
      </c>
    </row>
    <row r="11" spans="1:8" s="118" customFormat="1" ht="24" customHeight="1">
      <c r="A11" s="119"/>
      <c r="B11" s="115"/>
      <c r="C11" s="120" t="s">
        <v>135</v>
      </c>
      <c r="D11" s="115"/>
      <c r="E11" s="121">
        <v>-110449.56999</v>
      </c>
      <c r="F11" s="122">
        <v>-392.77368271203244</v>
      </c>
      <c r="G11" s="121">
        <v>-25629</v>
      </c>
      <c r="H11" s="122">
        <v>-20.8</v>
      </c>
    </row>
    <row r="12" spans="1:8" s="118" customFormat="1" ht="24" customHeight="1">
      <c r="A12" s="123"/>
      <c r="B12" s="124"/>
      <c r="C12" s="120"/>
      <c r="D12" s="124"/>
      <c r="E12" s="125"/>
      <c r="F12" s="126"/>
      <c r="G12" s="125" t="s">
        <v>515</v>
      </c>
      <c r="H12" s="127" t="s">
        <v>516</v>
      </c>
    </row>
    <row r="13" spans="1:8" s="118" customFormat="1" ht="24" customHeight="1">
      <c r="A13" s="304" t="s">
        <v>412</v>
      </c>
      <c r="B13" s="305"/>
      <c r="C13" s="305"/>
      <c r="D13" s="115"/>
      <c r="E13" s="121"/>
      <c r="F13" s="122"/>
      <c r="G13" s="121"/>
      <c r="H13" s="122"/>
    </row>
    <row r="14" spans="1:8" s="118" customFormat="1" ht="24" customHeight="1">
      <c r="A14" s="119"/>
      <c r="B14" s="306" t="s">
        <v>408</v>
      </c>
      <c r="C14" s="306"/>
      <c r="D14" s="115"/>
      <c r="E14" s="121">
        <v>-45788.57</v>
      </c>
      <c r="F14" s="122">
        <v>100</v>
      </c>
      <c r="G14" s="121">
        <v>30957.57</v>
      </c>
      <c r="H14" s="122">
        <f>IF(OR(G14="",G14&lt;=0),"*",100)</f>
        <v>100</v>
      </c>
    </row>
    <row r="15" spans="1:8" s="118" customFormat="1" ht="24" customHeight="1">
      <c r="A15" s="119"/>
      <c r="B15" s="120"/>
      <c r="C15" s="120"/>
      <c r="D15" s="115"/>
      <c r="E15" s="121"/>
      <c r="F15" s="122"/>
      <c r="G15" s="121" t="s">
        <v>413</v>
      </c>
      <c r="H15" s="122" t="s">
        <v>414</v>
      </c>
    </row>
    <row r="16" spans="1:8" s="118" customFormat="1" ht="24" customHeight="1">
      <c r="A16" s="119"/>
      <c r="B16" s="115"/>
      <c r="C16" s="120" t="s">
        <v>411</v>
      </c>
      <c r="D16" s="115"/>
      <c r="E16" s="121">
        <v>16472.35</v>
      </c>
      <c r="F16" s="122">
        <v>-36</v>
      </c>
      <c r="G16" s="121">
        <v>25975.08</v>
      </c>
      <c r="H16" s="122">
        <f>IF(OR(G14="",G14&lt;=0),"*",G16/G14*100)</f>
        <v>83.90542280934842</v>
      </c>
    </row>
    <row r="17" spans="1:8" s="118" customFormat="1" ht="24" customHeight="1">
      <c r="A17" s="119"/>
      <c r="B17" s="115"/>
      <c r="C17" s="120"/>
      <c r="D17" s="115"/>
      <c r="E17" s="121"/>
      <c r="F17" s="122"/>
      <c r="G17" s="121" t="s">
        <v>415</v>
      </c>
      <c r="H17" s="122" t="s">
        <v>416</v>
      </c>
    </row>
    <row r="18" spans="1:8" s="118" customFormat="1" ht="24" customHeight="1">
      <c r="A18" s="119"/>
      <c r="B18" s="115"/>
      <c r="C18" s="120" t="s">
        <v>417</v>
      </c>
      <c r="D18" s="115"/>
      <c r="E18" s="121">
        <v>-62260.92</v>
      </c>
      <c r="F18" s="122">
        <v>136</v>
      </c>
      <c r="G18" s="121">
        <v>4982.49</v>
      </c>
      <c r="H18" s="122">
        <v>16.1</v>
      </c>
    </row>
    <row r="19" spans="1:8" s="118" customFormat="1" ht="24" customHeight="1">
      <c r="A19" s="123"/>
      <c r="B19" s="124"/>
      <c r="C19" s="128"/>
      <c r="D19" s="124"/>
      <c r="E19" s="125"/>
      <c r="F19" s="126"/>
      <c r="G19" s="125" t="s">
        <v>418</v>
      </c>
      <c r="H19" s="126" t="s">
        <v>419</v>
      </c>
    </row>
    <row r="20" spans="1:14" s="118" customFormat="1" ht="18.75" customHeight="1">
      <c r="A20" s="115"/>
      <c r="B20" s="115"/>
      <c r="C20" s="115"/>
      <c r="D20" s="115"/>
      <c r="E20" s="129"/>
      <c r="F20" s="115"/>
      <c r="G20" s="129"/>
      <c r="H20" s="115"/>
      <c r="I20" s="129"/>
      <c r="J20" s="115"/>
      <c r="K20" s="129"/>
      <c r="L20" s="115"/>
      <c r="M20" s="129"/>
      <c r="N20" s="115"/>
    </row>
    <row r="21" spans="1:20" ht="12" customHeight="1">
      <c r="A21" s="21" t="s">
        <v>420</v>
      </c>
      <c r="B21" s="23"/>
      <c r="C21" s="22"/>
      <c r="D21" s="23"/>
      <c r="E21" s="22"/>
      <c r="F21" s="23"/>
      <c r="G21" s="22"/>
      <c r="H21" s="23"/>
      <c r="I21" s="22"/>
      <c r="J21" s="23"/>
      <c r="K21" s="22"/>
      <c r="L21" s="2"/>
      <c r="M21" s="2"/>
      <c r="N21" s="2"/>
      <c r="O21" s="2"/>
      <c r="P21" s="2"/>
      <c r="Q21" s="2"/>
      <c r="R21" s="2"/>
      <c r="S21" s="2"/>
      <c r="T21" s="2"/>
    </row>
    <row r="22" spans="1:20" ht="12" customHeight="1">
      <c r="A22" s="40" t="s">
        <v>421</v>
      </c>
      <c r="B22" s="23"/>
      <c r="C22" s="22"/>
      <c r="D22" s="23"/>
      <c r="E22" s="22"/>
      <c r="F22" s="23"/>
      <c r="G22" s="22"/>
      <c r="H22" s="23"/>
      <c r="I22" s="22"/>
      <c r="J22" s="23"/>
      <c r="K22" s="22"/>
      <c r="L22" s="2"/>
      <c r="M22" s="2"/>
      <c r="N22" s="2"/>
      <c r="O22" s="2"/>
      <c r="P22" s="2"/>
      <c r="Q22" s="2"/>
      <c r="R22" s="2"/>
      <c r="S22" s="2"/>
      <c r="T22" s="2"/>
    </row>
    <row r="23" spans="1:20" ht="11.25" customHeight="1">
      <c r="A23" s="40" t="s">
        <v>422</v>
      </c>
      <c r="B23" s="23"/>
      <c r="C23" s="22"/>
      <c r="D23" s="23"/>
      <c r="E23" s="22"/>
      <c r="F23" s="23"/>
      <c r="G23" s="22"/>
      <c r="H23" s="23"/>
      <c r="I23" s="22"/>
      <c r="J23" s="23"/>
      <c r="K23" s="22"/>
      <c r="L23" s="2"/>
      <c r="M23" s="2"/>
      <c r="N23" s="2"/>
      <c r="O23" s="2"/>
      <c r="P23" s="2"/>
      <c r="Q23" s="2"/>
      <c r="R23" s="2"/>
      <c r="S23" s="2"/>
      <c r="T23" s="2"/>
    </row>
    <row r="24" spans="1:20" ht="11.25" customHeight="1">
      <c r="A24" s="300" t="s">
        <v>423</v>
      </c>
      <c r="B24" s="301"/>
      <c r="C24" s="301"/>
      <c r="D24" s="301"/>
      <c r="E24" s="301"/>
      <c r="F24" s="301"/>
      <c r="G24" s="301"/>
      <c r="H24" s="301"/>
      <c r="I24" s="301"/>
      <c r="J24" s="301"/>
      <c r="K24" s="301"/>
      <c r="L24" s="301"/>
      <c r="M24" s="301"/>
      <c r="N24" s="301"/>
      <c r="O24" s="301"/>
      <c r="P24" s="301"/>
      <c r="Q24" s="301"/>
      <c r="R24" s="302"/>
      <c r="S24" s="302"/>
      <c r="T24" s="302"/>
    </row>
    <row r="25" spans="1:20" ht="11.25" customHeight="1">
      <c r="A25" s="303" t="s">
        <v>424</v>
      </c>
      <c r="B25" s="301"/>
      <c r="C25" s="301"/>
      <c r="D25" s="301"/>
      <c r="E25" s="301"/>
      <c r="F25" s="301"/>
      <c r="G25" s="301"/>
      <c r="H25" s="301"/>
      <c r="I25" s="301"/>
      <c r="J25" s="301"/>
      <c r="K25" s="301"/>
      <c r="L25" s="301"/>
      <c r="M25" s="301"/>
      <c r="N25" s="301"/>
      <c r="O25" s="301"/>
      <c r="P25" s="301"/>
      <c r="Q25" s="301"/>
      <c r="R25" s="130"/>
      <c r="S25" s="130"/>
      <c r="T25" s="130"/>
    </row>
    <row r="26" spans="1:20" ht="11.25" customHeight="1">
      <c r="A26" s="300" t="s">
        <v>425</v>
      </c>
      <c r="B26" s="301"/>
      <c r="C26" s="301"/>
      <c r="D26" s="301"/>
      <c r="E26" s="301"/>
      <c r="F26" s="301"/>
      <c r="G26" s="301"/>
      <c r="H26" s="301"/>
      <c r="I26" s="301"/>
      <c r="J26" s="301"/>
      <c r="K26" s="301"/>
      <c r="L26" s="301"/>
      <c r="M26" s="301"/>
      <c r="N26" s="301"/>
      <c r="O26" s="301"/>
      <c r="P26" s="301"/>
      <c r="Q26" s="301"/>
      <c r="R26" s="302"/>
      <c r="S26" s="302"/>
      <c r="T26" s="302"/>
    </row>
    <row r="27" spans="1:14" ht="11.25" customHeight="1">
      <c r="A27" s="131"/>
      <c r="B27" s="131"/>
      <c r="C27" s="131"/>
      <c r="D27" s="131"/>
      <c r="E27" s="132"/>
      <c r="F27" s="131"/>
      <c r="G27" s="132"/>
      <c r="H27" s="131"/>
      <c r="I27" s="132"/>
      <c r="J27" s="131"/>
      <c r="K27" s="132"/>
      <c r="L27" s="131"/>
      <c r="M27" s="132"/>
      <c r="N27" s="131"/>
    </row>
    <row r="28" spans="1:14" ht="11.25" customHeight="1">
      <c r="A28" s="131"/>
      <c r="B28" s="131"/>
      <c r="C28" s="131"/>
      <c r="D28" s="131"/>
      <c r="E28" s="132"/>
      <c r="F28" s="131"/>
      <c r="G28" s="132"/>
      <c r="H28" s="131"/>
      <c r="I28" s="132"/>
      <c r="J28" s="131"/>
      <c r="K28" s="132"/>
      <c r="L28" s="131"/>
      <c r="M28" s="132"/>
      <c r="N28" s="131"/>
    </row>
    <row r="29" spans="1:14" ht="11.25" customHeight="1">
      <c r="A29" s="131"/>
      <c r="B29" s="131"/>
      <c r="C29" s="131"/>
      <c r="D29" s="131"/>
      <c r="E29" s="132"/>
      <c r="F29" s="131"/>
      <c r="G29" s="132"/>
      <c r="H29" s="131"/>
      <c r="I29" s="132"/>
      <c r="J29" s="131"/>
      <c r="K29" s="132"/>
      <c r="L29" s="131"/>
      <c r="M29" s="132"/>
      <c r="N29" s="131"/>
    </row>
    <row r="30" spans="1:14" ht="11.25" customHeight="1">
      <c r="A30" s="131"/>
      <c r="B30" s="131"/>
      <c r="C30" s="131"/>
      <c r="D30" s="131"/>
      <c r="E30" s="132"/>
      <c r="F30" s="131"/>
      <c r="G30" s="132"/>
      <c r="H30" s="131"/>
      <c r="I30" s="132"/>
      <c r="J30" s="131"/>
      <c r="K30" s="132"/>
      <c r="L30" s="131"/>
      <c r="M30" s="132"/>
      <c r="N30" s="131"/>
    </row>
    <row r="31" spans="1:14" ht="11.25" customHeight="1">
      <c r="A31" s="131"/>
      <c r="B31" s="131"/>
      <c r="C31" s="131"/>
      <c r="D31" s="131"/>
      <c r="E31" s="132"/>
      <c r="F31" s="131"/>
      <c r="G31" s="132"/>
      <c r="H31" s="131"/>
      <c r="I31" s="132"/>
      <c r="J31" s="131"/>
      <c r="K31" s="132"/>
      <c r="L31" s="131"/>
      <c r="M31" s="132"/>
      <c r="N31" s="131"/>
    </row>
    <row r="32" spans="1:14" ht="11.25" customHeight="1">
      <c r="A32" s="131"/>
      <c r="B32" s="131"/>
      <c r="C32" s="131"/>
      <c r="D32" s="131"/>
      <c r="E32" s="132"/>
      <c r="F32" s="131"/>
      <c r="G32" s="132"/>
      <c r="H32" s="131"/>
      <c r="I32" s="132"/>
      <c r="J32" s="131"/>
      <c r="K32" s="132"/>
      <c r="L32" s="131"/>
      <c r="M32" s="132"/>
      <c r="N32" s="131"/>
    </row>
    <row r="33" spans="1:14" ht="11.25" customHeight="1">
      <c r="A33" s="131"/>
      <c r="B33" s="131"/>
      <c r="C33" s="131"/>
      <c r="D33" s="131"/>
      <c r="E33" s="132"/>
      <c r="F33" s="131"/>
      <c r="G33" s="132"/>
      <c r="H33" s="131"/>
      <c r="I33" s="132"/>
      <c r="J33" s="131"/>
      <c r="K33" s="132"/>
      <c r="L33" s="131"/>
      <c r="M33" s="132"/>
      <c r="N33" s="131"/>
    </row>
    <row r="34" spans="1:14" ht="11.25" customHeight="1">
      <c r="A34" s="131"/>
      <c r="B34" s="131"/>
      <c r="C34" s="131"/>
      <c r="D34" s="131"/>
      <c r="E34" s="132"/>
      <c r="F34" s="131"/>
      <c r="G34" s="132"/>
      <c r="H34" s="131"/>
      <c r="I34" s="132"/>
      <c r="J34" s="131"/>
      <c r="K34" s="132"/>
      <c r="L34" s="131"/>
      <c r="M34" s="132"/>
      <c r="N34" s="131"/>
    </row>
    <row r="35" spans="1:14" ht="11.25" customHeight="1">
      <c r="A35" s="131"/>
      <c r="B35" s="131"/>
      <c r="C35" s="131"/>
      <c r="D35" s="131"/>
      <c r="E35" s="132"/>
      <c r="F35" s="131"/>
      <c r="G35" s="132"/>
      <c r="H35" s="131"/>
      <c r="I35" s="132"/>
      <c r="J35" s="131"/>
      <c r="K35" s="132"/>
      <c r="L35" s="131"/>
      <c r="M35" s="132"/>
      <c r="N35" s="131"/>
    </row>
    <row r="36" spans="1:14" ht="11.25" customHeight="1">
      <c r="A36" s="131"/>
      <c r="B36" s="131"/>
      <c r="C36" s="131"/>
      <c r="D36" s="131"/>
      <c r="E36" s="132"/>
      <c r="F36" s="131"/>
      <c r="G36" s="132"/>
      <c r="H36" s="131"/>
      <c r="I36" s="132"/>
      <c r="J36" s="131"/>
      <c r="K36" s="132"/>
      <c r="L36" s="131"/>
      <c r="M36" s="132"/>
      <c r="N36" s="131"/>
    </row>
    <row r="37" spans="1:14" ht="11.25" customHeight="1">
      <c r="A37" s="131"/>
      <c r="B37" s="131"/>
      <c r="C37" s="131"/>
      <c r="D37" s="131"/>
      <c r="E37" s="132"/>
      <c r="F37" s="131"/>
      <c r="G37" s="132"/>
      <c r="H37" s="131"/>
      <c r="I37" s="132"/>
      <c r="J37" s="131"/>
      <c r="K37" s="132"/>
      <c r="L37" s="131"/>
      <c r="M37" s="132"/>
      <c r="N37" s="131"/>
    </row>
    <row r="38" spans="1:14" ht="11.25" customHeight="1">
      <c r="A38" s="131"/>
      <c r="B38" s="131"/>
      <c r="C38" s="131"/>
      <c r="D38" s="131"/>
      <c r="E38" s="132"/>
      <c r="F38" s="131"/>
      <c r="G38" s="132"/>
      <c r="H38" s="131"/>
      <c r="I38" s="132"/>
      <c r="J38" s="131"/>
      <c r="K38" s="132"/>
      <c r="L38" s="131"/>
      <c r="M38" s="132"/>
      <c r="N38" s="131"/>
    </row>
    <row r="39" spans="1:14" ht="11.25" customHeight="1">
      <c r="A39" s="131"/>
      <c r="B39" s="131"/>
      <c r="C39" s="131"/>
      <c r="D39" s="131"/>
      <c r="E39" s="132"/>
      <c r="F39" s="131"/>
      <c r="G39" s="132"/>
      <c r="H39" s="131"/>
      <c r="I39" s="132"/>
      <c r="J39" s="131"/>
      <c r="K39" s="132"/>
      <c r="L39" s="131"/>
      <c r="M39" s="132"/>
      <c r="N39" s="131"/>
    </row>
    <row r="40" spans="1:14" ht="11.25" customHeight="1">
      <c r="A40" s="131"/>
      <c r="B40" s="131"/>
      <c r="C40" s="131"/>
      <c r="D40" s="131"/>
      <c r="E40" s="132"/>
      <c r="F40" s="131"/>
      <c r="G40" s="132"/>
      <c r="H40" s="131"/>
      <c r="I40" s="132"/>
      <c r="J40" s="131"/>
      <c r="K40" s="132"/>
      <c r="L40" s="131"/>
      <c r="M40" s="132"/>
      <c r="N40" s="131"/>
    </row>
    <row r="41" spans="1:14" ht="11.25" customHeight="1">
      <c r="A41" s="131"/>
      <c r="B41" s="131"/>
      <c r="C41" s="131"/>
      <c r="D41" s="131"/>
      <c r="E41" s="132"/>
      <c r="F41" s="131"/>
      <c r="G41" s="132"/>
      <c r="H41" s="131"/>
      <c r="I41" s="132"/>
      <c r="J41" s="131"/>
      <c r="K41" s="132"/>
      <c r="L41" s="131"/>
      <c r="M41" s="132"/>
      <c r="N41" s="131"/>
    </row>
    <row r="42" spans="1:14" ht="11.25" customHeight="1">
      <c r="A42" s="131"/>
      <c r="B42" s="131"/>
      <c r="C42" s="131"/>
      <c r="D42" s="131"/>
      <c r="E42" s="132"/>
      <c r="F42" s="131"/>
      <c r="G42" s="132"/>
      <c r="H42" s="131"/>
      <c r="I42" s="132"/>
      <c r="J42" s="131"/>
      <c r="K42" s="132"/>
      <c r="L42" s="131"/>
      <c r="M42" s="132"/>
      <c r="N42" s="131"/>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83" spans="1:13" ht="11.25">
      <c r="A83" s="131"/>
      <c r="B83" s="131"/>
      <c r="C83" s="131"/>
      <c r="D83" s="131"/>
      <c r="E83" s="132"/>
      <c r="G83" s="132"/>
      <c r="I83" s="132"/>
      <c r="K83" s="132"/>
      <c r="M83" s="132"/>
    </row>
    <row r="84" spans="1:13" ht="11.25">
      <c r="A84" s="131"/>
      <c r="B84" s="131"/>
      <c r="C84" s="131"/>
      <c r="D84" s="131"/>
      <c r="E84" s="132"/>
      <c r="G84" s="132"/>
      <c r="I84" s="132"/>
      <c r="K84" s="132"/>
      <c r="M84" s="132"/>
    </row>
    <row r="85" spans="1:13" ht="11.25">
      <c r="A85" s="131"/>
      <c r="B85" s="131"/>
      <c r="C85" s="131"/>
      <c r="D85" s="131"/>
      <c r="E85" s="132"/>
      <c r="G85" s="132"/>
      <c r="I85" s="132"/>
      <c r="K85" s="132"/>
      <c r="M85" s="132"/>
    </row>
    <row r="86" spans="1:13" ht="11.25">
      <c r="A86" s="131"/>
      <c r="B86" s="131"/>
      <c r="C86" s="131"/>
      <c r="D86" s="131"/>
      <c r="E86" s="132"/>
      <c r="G86" s="132"/>
      <c r="I86" s="132"/>
      <c r="K86" s="132"/>
      <c r="M86" s="132"/>
    </row>
    <row r="87" spans="1:13" ht="11.25">
      <c r="A87" s="131"/>
      <c r="B87" s="131"/>
      <c r="C87" s="131"/>
      <c r="D87" s="131"/>
      <c r="E87" s="132"/>
      <c r="G87" s="132"/>
      <c r="I87" s="132"/>
      <c r="K87" s="132"/>
      <c r="M87" s="132"/>
    </row>
    <row r="88" spans="1:13" ht="11.25">
      <c r="A88" s="131"/>
      <c r="B88" s="131"/>
      <c r="C88" s="131"/>
      <c r="D88" s="131"/>
      <c r="E88" s="132"/>
      <c r="G88" s="132"/>
      <c r="I88" s="132"/>
      <c r="K88" s="132"/>
      <c r="M88" s="132"/>
    </row>
    <row r="89" spans="1:13" ht="11.25">
      <c r="A89" s="131"/>
      <c r="B89" s="131"/>
      <c r="C89" s="131"/>
      <c r="D89" s="131"/>
      <c r="E89" s="132"/>
      <c r="G89" s="132"/>
      <c r="I89" s="132"/>
      <c r="K89" s="132"/>
      <c r="M89" s="132"/>
    </row>
    <row r="90" spans="1:13" ht="11.25">
      <c r="A90" s="131"/>
      <c r="B90" s="131"/>
      <c r="C90" s="131"/>
      <c r="D90" s="131"/>
      <c r="E90" s="132"/>
      <c r="G90" s="132"/>
      <c r="I90" s="132"/>
      <c r="K90" s="132"/>
      <c r="M90" s="132"/>
    </row>
    <row r="91" spans="1:13" ht="11.25">
      <c r="A91" s="131"/>
      <c r="B91" s="131"/>
      <c r="C91" s="131"/>
      <c r="D91" s="131"/>
      <c r="E91" s="132"/>
      <c r="G91" s="132"/>
      <c r="I91" s="132"/>
      <c r="K91" s="132"/>
      <c r="M91" s="132"/>
    </row>
    <row r="92" spans="1:13" ht="11.25">
      <c r="A92" s="131"/>
      <c r="B92" s="131"/>
      <c r="C92" s="131"/>
      <c r="D92" s="131"/>
      <c r="E92" s="132"/>
      <c r="G92" s="132"/>
      <c r="I92" s="132"/>
      <c r="K92" s="132"/>
      <c r="M92" s="132"/>
    </row>
    <row r="93" spans="1:13" ht="11.25">
      <c r="A93" s="131"/>
      <c r="B93" s="131"/>
      <c r="C93" s="131"/>
      <c r="D93" s="131"/>
      <c r="E93" s="132"/>
      <c r="G93" s="132"/>
      <c r="I93" s="132"/>
      <c r="K93" s="132"/>
      <c r="M93" s="132"/>
    </row>
    <row r="94" spans="1:13" ht="11.25">
      <c r="A94" s="131"/>
      <c r="B94" s="131"/>
      <c r="C94" s="131"/>
      <c r="D94" s="131"/>
      <c r="E94" s="132"/>
      <c r="G94" s="132"/>
      <c r="I94" s="132"/>
      <c r="K94" s="132"/>
      <c r="M94" s="132"/>
    </row>
    <row r="95" spans="1:13" ht="11.25">
      <c r="A95" s="131"/>
      <c r="B95" s="131"/>
      <c r="C95" s="131"/>
      <c r="D95" s="131"/>
      <c r="E95" s="132"/>
      <c r="G95" s="132"/>
      <c r="I95" s="132"/>
      <c r="K95" s="132"/>
      <c r="M95" s="132"/>
    </row>
  </sheetData>
  <mergeCells count="11">
    <mergeCell ref="A24:T24"/>
    <mergeCell ref="A25:Q25"/>
    <mergeCell ref="A26:T26"/>
    <mergeCell ref="A6:C6"/>
    <mergeCell ref="B7:C7"/>
    <mergeCell ref="A13:C13"/>
    <mergeCell ref="B14:C14"/>
    <mergeCell ref="A1:N1"/>
    <mergeCell ref="A4:D5"/>
    <mergeCell ref="E4:F4"/>
    <mergeCell ref="G4:H4"/>
  </mergeCells>
  <printOptions/>
  <pageMargins left="0.75" right="0.75" top="1" bottom="1" header="0.512" footer="0.512"/>
  <pageSetup fitToHeight="1" fitToWidth="1" horizontalDpi="300" verticalDpi="3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AB45"/>
  <sheetViews>
    <sheetView view="pageBreakPreview" zoomScale="145" zoomScaleSheetLayoutView="145" workbookViewId="0" topLeftCell="A1">
      <selection activeCell="Q20" sqref="Q20"/>
    </sheetView>
  </sheetViews>
  <sheetFormatPr defaultColWidth="8.00390625" defaultRowHeight="13.5"/>
  <cols>
    <col min="1" max="7" width="0.6171875" style="133" customWidth="1"/>
    <col min="8" max="8" width="1.625" style="133" customWidth="1"/>
    <col min="9" max="12" width="0.6171875" style="133" customWidth="1"/>
    <col min="13" max="13" width="25.625" style="133" customWidth="1"/>
    <col min="14" max="14" width="0.6171875" style="133" customWidth="1"/>
    <col min="15" max="15" width="12.625" style="133" customWidth="1"/>
    <col min="16" max="16" width="10.625" style="133" customWidth="1"/>
    <col min="17" max="17" width="12.625" style="133" customWidth="1"/>
    <col min="18" max="18" width="10.625" style="133" customWidth="1"/>
    <col min="19" max="19" width="12.625" style="133" customWidth="1"/>
    <col min="20" max="20" width="10.625" style="133" customWidth="1"/>
    <col min="21" max="21" width="12.625" style="133" customWidth="1"/>
    <col min="22" max="22" width="10.625" style="133" customWidth="1"/>
    <col min="23" max="23" width="12.625" style="133" customWidth="1"/>
    <col min="24" max="24" width="10.625" style="133" customWidth="1"/>
    <col min="25" max="73" width="9.00390625" style="133" customWidth="1"/>
    <col min="74" max="16384" width="8.00390625" style="133" customWidth="1"/>
  </cols>
  <sheetData>
    <row r="1" spans="1:24" ht="18.75" customHeight="1">
      <c r="A1" s="291" t="s">
        <v>426</v>
      </c>
      <c r="B1" s="291"/>
      <c r="C1" s="291"/>
      <c r="D1" s="291"/>
      <c r="E1" s="291"/>
      <c r="F1" s="291"/>
      <c r="G1" s="291"/>
      <c r="H1" s="291"/>
      <c r="I1" s="291"/>
      <c r="J1" s="291"/>
      <c r="K1" s="291"/>
      <c r="L1" s="291"/>
      <c r="M1" s="291"/>
      <c r="N1" s="291"/>
      <c r="O1" s="291"/>
      <c r="P1" s="291"/>
      <c r="Q1" s="291"/>
      <c r="R1" s="291"/>
      <c r="S1" s="291"/>
      <c r="T1" s="291"/>
      <c r="U1" s="291"/>
      <c r="V1" s="291"/>
      <c r="W1" s="291"/>
      <c r="X1" s="291"/>
    </row>
    <row r="2" spans="1:18" ht="15" customHeight="1">
      <c r="A2" s="134"/>
      <c r="B2" s="134"/>
      <c r="C2" s="134"/>
      <c r="D2" s="134"/>
      <c r="E2" s="134"/>
      <c r="F2" s="134"/>
      <c r="G2" s="134"/>
      <c r="H2" s="134"/>
      <c r="I2" s="134"/>
      <c r="J2" s="134"/>
      <c r="K2" s="134"/>
      <c r="L2" s="134"/>
      <c r="M2" s="134"/>
      <c r="N2" s="134"/>
      <c r="O2" s="135"/>
      <c r="P2" s="136"/>
      <c r="Q2" s="135"/>
      <c r="R2" s="136" t="s">
        <v>0</v>
      </c>
    </row>
    <row r="3" spans="1:18" ht="15" customHeight="1">
      <c r="A3" s="307" t="s">
        <v>427</v>
      </c>
      <c r="B3" s="308"/>
      <c r="C3" s="308"/>
      <c r="D3" s="308"/>
      <c r="E3" s="308"/>
      <c r="F3" s="308"/>
      <c r="G3" s="308"/>
      <c r="H3" s="308"/>
      <c r="I3" s="308"/>
      <c r="J3" s="308"/>
      <c r="K3" s="308"/>
      <c r="L3" s="308"/>
      <c r="M3" s="308"/>
      <c r="N3" s="308"/>
      <c r="O3" s="137">
        <v>2008</v>
      </c>
      <c r="P3" s="138"/>
      <c r="Q3" s="137">
        <v>2009</v>
      </c>
      <c r="R3" s="138"/>
    </row>
    <row r="4" spans="1:18" ht="15" customHeight="1">
      <c r="A4" s="309"/>
      <c r="B4" s="310"/>
      <c r="C4" s="310"/>
      <c r="D4" s="310"/>
      <c r="E4" s="310"/>
      <c r="F4" s="310"/>
      <c r="G4" s="310"/>
      <c r="H4" s="310"/>
      <c r="I4" s="310"/>
      <c r="J4" s="310"/>
      <c r="K4" s="310"/>
      <c r="L4" s="310"/>
      <c r="M4" s="310"/>
      <c r="N4" s="311"/>
      <c r="O4" s="315"/>
      <c r="P4" s="317" t="s">
        <v>428</v>
      </c>
      <c r="Q4" s="315"/>
      <c r="R4" s="319" t="s">
        <v>428</v>
      </c>
    </row>
    <row r="5" spans="1:18" ht="12" customHeight="1">
      <c r="A5" s="312"/>
      <c r="B5" s="313"/>
      <c r="C5" s="313"/>
      <c r="D5" s="313"/>
      <c r="E5" s="313"/>
      <c r="F5" s="313"/>
      <c r="G5" s="313"/>
      <c r="H5" s="313"/>
      <c r="I5" s="313"/>
      <c r="J5" s="313"/>
      <c r="K5" s="313"/>
      <c r="L5" s="313"/>
      <c r="M5" s="313"/>
      <c r="N5" s="314"/>
      <c r="O5" s="316"/>
      <c r="P5" s="318"/>
      <c r="Q5" s="316"/>
      <c r="R5" s="320"/>
    </row>
    <row r="6" spans="1:18" ht="24.75" customHeight="1">
      <c r="A6" s="139"/>
      <c r="B6" s="321" t="s">
        <v>429</v>
      </c>
      <c r="C6" s="321"/>
      <c r="D6" s="321"/>
      <c r="E6" s="321"/>
      <c r="F6" s="321"/>
      <c r="G6" s="321"/>
      <c r="H6" s="321"/>
      <c r="I6" s="321"/>
      <c r="J6" s="321"/>
      <c r="K6" s="321"/>
      <c r="L6" s="321"/>
      <c r="M6" s="321"/>
      <c r="N6" s="140"/>
      <c r="O6" s="141">
        <v>284826.15</v>
      </c>
      <c r="P6" s="142" t="s">
        <v>1</v>
      </c>
      <c r="Q6" s="141">
        <v>351805.6</v>
      </c>
      <c r="R6" s="143">
        <v>23.5159061062335</v>
      </c>
    </row>
    <row r="7" spans="1:18" ht="15" customHeight="1">
      <c r="A7" s="139"/>
      <c r="B7" s="144"/>
      <c r="C7" s="144"/>
      <c r="D7" s="144"/>
      <c r="E7" s="144"/>
      <c r="F7" s="144"/>
      <c r="G7" s="144"/>
      <c r="H7" s="144"/>
      <c r="I7" s="144"/>
      <c r="J7" s="144"/>
      <c r="K7" s="144"/>
      <c r="L7" s="144"/>
      <c r="M7" s="144"/>
      <c r="N7" s="140"/>
      <c r="O7" s="145">
        <v>286958.57</v>
      </c>
      <c r="P7" s="146" t="s">
        <v>430</v>
      </c>
      <c r="Q7" s="145">
        <v>350322.1</v>
      </c>
      <c r="R7" s="146">
        <v>22.081073</v>
      </c>
    </row>
    <row r="8" spans="1:18" ht="15" customHeight="1">
      <c r="A8" s="139"/>
      <c r="B8" s="144"/>
      <c r="C8" s="144"/>
      <c r="D8" s="144"/>
      <c r="E8" s="144"/>
      <c r="F8" s="144"/>
      <c r="G8" s="144"/>
      <c r="H8" s="144"/>
      <c r="I8" s="144"/>
      <c r="J8" s="144"/>
      <c r="K8" s="144"/>
      <c r="L8" s="144"/>
      <c r="M8" s="144"/>
      <c r="N8" s="140"/>
      <c r="O8" s="145"/>
      <c r="P8" s="147"/>
      <c r="Q8" s="148" t="s">
        <v>431</v>
      </c>
      <c r="R8" s="146" t="s">
        <v>432</v>
      </c>
    </row>
    <row r="9" spans="1:18" ht="15" customHeight="1">
      <c r="A9" s="139"/>
      <c r="B9" s="149"/>
      <c r="C9" s="149"/>
      <c r="D9" s="322" t="s">
        <v>433</v>
      </c>
      <c r="E9" s="322"/>
      <c r="F9" s="322"/>
      <c r="G9" s="322"/>
      <c r="H9" s="322"/>
      <c r="I9" s="322"/>
      <c r="J9" s="322"/>
      <c r="K9" s="322"/>
      <c r="L9" s="322"/>
      <c r="M9" s="322"/>
      <c r="N9" s="140"/>
      <c r="O9" s="141">
        <v>9801.83</v>
      </c>
      <c r="P9" s="142" t="s">
        <v>1</v>
      </c>
      <c r="Q9" s="141">
        <v>20439.3</v>
      </c>
      <c r="R9" s="143">
        <v>108.525347</v>
      </c>
    </row>
    <row r="10" spans="1:18" ht="15" customHeight="1">
      <c r="A10" s="139"/>
      <c r="B10" s="149"/>
      <c r="C10" s="149"/>
      <c r="D10" s="150"/>
      <c r="E10" s="150"/>
      <c r="F10" s="149"/>
      <c r="G10" s="149"/>
      <c r="H10" s="149"/>
      <c r="I10" s="149"/>
      <c r="J10" s="149"/>
      <c r="K10" s="149"/>
      <c r="L10" s="151"/>
      <c r="M10" s="151"/>
      <c r="N10" s="140"/>
      <c r="O10" s="145">
        <v>7862.85</v>
      </c>
      <c r="P10" s="146" t="s">
        <v>430</v>
      </c>
      <c r="Q10" s="145">
        <v>19063.39</v>
      </c>
      <c r="R10" s="146">
        <v>142.448858</v>
      </c>
    </row>
    <row r="11" spans="1:18" ht="15" customHeight="1">
      <c r="A11" s="139"/>
      <c r="B11" s="149"/>
      <c r="C11" s="149"/>
      <c r="D11" s="150"/>
      <c r="E11" s="150"/>
      <c r="F11" s="149"/>
      <c r="G11" s="149"/>
      <c r="H11" s="149"/>
      <c r="I11" s="149"/>
      <c r="J11" s="149"/>
      <c r="K11" s="149"/>
      <c r="L11" s="151"/>
      <c r="M11" s="151"/>
      <c r="N11" s="140"/>
      <c r="O11" s="145"/>
      <c r="P11" s="147"/>
      <c r="Q11" s="148" t="s">
        <v>434</v>
      </c>
      <c r="R11" s="146" t="s">
        <v>435</v>
      </c>
    </row>
    <row r="12" spans="1:18" ht="15" customHeight="1">
      <c r="A12" s="139"/>
      <c r="B12" s="149"/>
      <c r="C12" s="149"/>
      <c r="D12" s="149"/>
      <c r="E12" s="149"/>
      <c r="F12" s="323" t="s">
        <v>436</v>
      </c>
      <c r="G12" s="323"/>
      <c r="H12" s="323"/>
      <c r="I12" s="323"/>
      <c r="J12" s="323"/>
      <c r="K12" s="323"/>
      <c r="L12" s="323"/>
      <c r="M12" s="323"/>
      <c r="N12" s="140"/>
      <c r="O12" s="141">
        <v>10609.32</v>
      </c>
      <c r="P12" s="142" t="s">
        <v>1</v>
      </c>
      <c r="Q12" s="141">
        <v>15561.19</v>
      </c>
      <c r="R12" s="143">
        <v>46.674716</v>
      </c>
    </row>
    <row r="13" spans="1:18" ht="15" customHeight="1">
      <c r="A13" s="139"/>
      <c r="B13" s="149"/>
      <c r="C13" s="149"/>
      <c r="D13" s="149"/>
      <c r="E13" s="149"/>
      <c r="F13" s="323" t="s">
        <v>437</v>
      </c>
      <c r="G13" s="323"/>
      <c r="H13" s="323"/>
      <c r="I13" s="323"/>
      <c r="J13" s="323"/>
      <c r="K13" s="323"/>
      <c r="L13" s="323"/>
      <c r="M13" s="323"/>
      <c r="N13" s="140"/>
      <c r="O13" s="141">
        <v>-7381.24</v>
      </c>
      <c r="P13" s="142" t="s">
        <v>1</v>
      </c>
      <c r="Q13" s="141">
        <v>-1821.63</v>
      </c>
      <c r="R13" s="143" t="s">
        <v>438</v>
      </c>
    </row>
    <row r="14" spans="1:18" ht="15" customHeight="1">
      <c r="A14" s="139"/>
      <c r="B14" s="149"/>
      <c r="C14" s="149"/>
      <c r="D14" s="149"/>
      <c r="E14" s="149"/>
      <c r="F14" s="323" t="s">
        <v>439</v>
      </c>
      <c r="G14" s="323"/>
      <c r="H14" s="323"/>
      <c r="I14" s="323"/>
      <c r="J14" s="323"/>
      <c r="K14" s="323"/>
      <c r="L14" s="323"/>
      <c r="M14" s="323"/>
      <c r="N14" s="140"/>
      <c r="O14" s="141">
        <v>1876.91</v>
      </c>
      <c r="P14" s="142" t="s">
        <v>1</v>
      </c>
      <c r="Q14" s="141">
        <v>1786.94</v>
      </c>
      <c r="R14" s="143">
        <v>-4.793517</v>
      </c>
    </row>
    <row r="15" spans="1:18" ht="15" customHeight="1">
      <c r="A15" s="139"/>
      <c r="B15" s="149"/>
      <c r="C15" s="149"/>
      <c r="D15" s="149"/>
      <c r="E15" s="149"/>
      <c r="F15" s="323" t="s">
        <v>440</v>
      </c>
      <c r="G15" s="323"/>
      <c r="H15" s="323"/>
      <c r="I15" s="323"/>
      <c r="J15" s="323"/>
      <c r="K15" s="323"/>
      <c r="L15" s="323"/>
      <c r="M15" s="323"/>
      <c r="N15" s="140"/>
      <c r="O15" s="141">
        <v>958.73</v>
      </c>
      <c r="P15" s="142" t="s">
        <v>1</v>
      </c>
      <c r="Q15" s="141">
        <v>1403.29</v>
      </c>
      <c r="R15" s="143">
        <v>46.369677</v>
      </c>
    </row>
    <row r="16" spans="1:18" ht="15" customHeight="1">
      <c r="A16" s="139"/>
      <c r="B16" s="149"/>
      <c r="C16" s="149"/>
      <c r="D16" s="149"/>
      <c r="E16" s="149"/>
      <c r="F16" s="323" t="s">
        <v>441</v>
      </c>
      <c r="G16" s="323"/>
      <c r="H16" s="323"/>
      <c r="I16" s="323"/>
      <c r="J16" s="323"/>
      <c r="K16" s="323"/>
      <c r="L16" s="323"/>
      <c r="M16" s="323"/>
      <c r="N16" s="140"/>
      <c r="O16" s="141">
        <v>2587.75</v>
      </c>
      <c r="P16" s="142" t="s">
        <v>1</v>
      </c>
      <c r="Q16" s="141">
        <v>2659.88</v>
      </c>
      <c r="R16" s="143">
        <v>2.787364</v>
      </c>
    </row>
    <row r="17" spans="1:18" ht="15" customHeight="1">
      <c r="A17" s="139"/>
      <c r="B17" s="149"/>
      <c r="C17" s="149"/>
      <c r="D17" s="149"/>
      <c r="E17" s="149"/>
      <c r="F17" s="323" t="s">
        <v>442</v>
      </c>
      <c r="G17" s="323"/>
      <c r="H17" s="323"/>
      <c r="I17" s="323"/>
      <c r="J17" s="323"/>
      <c r="K17" s="323"/>
      <c r="L17" s="323"/>
      <c r="M17" s="323"/>
      <c r="N17" s="140"/>
      <c r="O17" s="141">
        <v>685.92</v>
      </c>
      <c r="P17" s="142" t="s">
        <v>1</v>
      </c>
      <c r="Q17" s="141">
        <v>664.54</v>
      </c>
      <c r="R17" s="143">
        <v>-3.116982</v>
      </c>
    </row>
    <row r="18" spans="1:18" ht="15" customHeight="1">
      <c r="A18" s="139"/>
      <c r="B18" s="149"/>
      <c r="C18" s="149"/>
      <c r="D18" s="149"/>
      <c r="E18" s="149"/>
      <c r="F18" s="323" t="s">
        <v>372</v>
      </c>
      <c r="G18" s="323"/>
      <c r="H18" s="323"/>
      <c r="I18" s="323"/>
      <c r="J18" s="323"/>
      <c r="K18" s="323"/>
      <c r="L18" s="323"/>
      <c r="M18" s="323"/>
      <c r="N18" s="140"/>
      <c r="O18" s="141">
        <v>464.44</v>
      </c>
      <c r="P18" s="142" t="s">
        <v>1</v>
      </c>
      <c r="Q18" s="141">
        <v>185.09</v>
      </c>
      <c r="R18" s="143">
        <v>-60.147705</v>
      </c>
    </row>
    <row r="19" spans="1:18" ht="27" customHeight="1">
      <c r="A19" s="152"/>
      <c r="B19" s="324" t="s">
        <v>373</v>
      </c>
      <c r="C19" s="324"/>
      <c r="D19" s="324"/>
      <c r="E19" s="324"/>
      <c r="F19" s="324"/>
      <c r="G19" s="324"/>
      <c r="H19" s="324"/>
      <c r="I19" s="324"/>
      <c r="J19" s="324"/>
      <c r="K19" s="324"/>
      <c r="L19" s="324"/>
      <c r="M19" s="324"/>
      <c r="N19" s="153"/>
      <c r="O19" s="154"/>
      <c r="P19" s="155"/>
      <c r="Q19" s="154"/>
      <c r="R19" s="156"/>
    </row>
    <row r="20" spans="1:18" ht="25.5" customHeight="1">
      <c r="A20" s="157"/>
      <c r="B20" s="158"/>
      <c r="C20" s="158"/>
      <c r="D20" s="325" t="s">
        <v>443</v>
      </c>
      <c r="E20" s="325"/>
      <c r="F20" s="325"/>
      <c r="G20" s="325"/>
      <c r="H20" s="325"/>
      <c r="I20" s="325"/>
      <c r="J20" s="325"/>
      <c r="K20" s="325"/>
      <c r="L20" s="325"/>
      <c r="M20" s="325"/>
      <c r="N20" s="140"/>
      <c r="O20" s="141"/>
      <c r="P20" s="142"/>
      <c r="Q20" s="141"/>
      <c r="R20" s="143"/>
    </row>
    <row r="21" spans="1:18" ht="25.5" customHeight="1">
      <c r="A21" s="157"/>
      <c r="B21" s="158"/>
      <c r="C21" s="158"/>
      <c r="D21" s="159"/>
      <c r="E21" s="159"/>
      <c r="F21" s="325" t="s">
        <v>444</v>
      </c>
      <c r="G21" s="325"/>
      <c r="H21" s="325"/>
      <c r="I21" s="325"/>
      <c r="J21" s="325"/>
      <c r="K21" s="325"/>
      <c r="L21" s="325"/>
      <c r="M21" s="325"/>
      <c r="N21" s="140"/>
      <c r="O21" s="141">
        <v>144733.03</v>
      </c>
      <c r="P21" s="142" t="s">
        <v>1</v>
      </c>
      <c r="Q21" s="141">
        <v>195788.8</v>
      </c>
      <c r="R21" s="143">
        <v>35.2758247374493</v>
      </c>
    </row>
    <row r="22" spans="1:18" ht="25.5" customHeight="1">
      <c r="A22" s="157"/>
      <c r="B22" s="158"/>
      <c r="C22" s="158"/>
      <c r="D22" s="159"/>
      <c r="E22" s="159"/>
      <c r="F22" s="159"/>
      <c r="G22" s="159"/>
      <c r="H22" s="159"/>
      <c r="I22" s="159"/>
      <c r="J22" s="159"/>
      <c r="K22" s="159"/>
      <c r="L22" s="159"/>
      <c r="M22" s="159"/>
      <c r="N22" s="140"/>
      <c r="O22" s="141"/>
      <c r="P22" s="142"/>
      <c r="Q22" s="160" t="s">
        <v>445</v>
      </c>
      <c r="R22" s="143" t="s">
        <v>446</v>
      </c>
    </row>
    <row r="23" spans="1:18" ht="25.5" customHeight="1">
      <c r="A23" s="157"/>
      <c r="B23" s="158"/>
      <c r="C23" s="158"/>
      <c r="D23" s="159"/>
      <c r="E23" s="159"/>
      <c r="F23" s="325" t="s">
        <v>385</v>
      </c>
      <c r="G23" s="325"/>
      <c r="H23" s="325"/>
      <c r="I23" s="325"/>
      <c r="J23" s="325"/>
      <c r="K23" s="325"/>
      <c r="L23" s="325"/>
      <c r="M23" s="325"/>
      <c r="N23" s="140"/>
      <c r="O23" s="141">
        <v>35714.41</v>
      </c>
      <c r="P23" s="142" t="s">
        <v>1</v>
      </c>
      <c r="Q23" s="141">
        <v>42384.35</v>
      </c>
      <c r="R23" s="143">
        <v>18.6757670083308</v>
      </c>
    </row>
    <row r="24" spans="1:18" ht="25.5" customHeight="1">
      <c r="A24" s="157"/>
      <c r="B24" s="158"/>
      <c r="C24" s="158"/>
      <c r="D24" s="159"/>
      <c r="E24" s="159"/>
      <c r="F24" s="325" t="s">
        <v>386</v>
      </c>
      <c r="G24" s="325"/>
      <c r="H24" s="325"/>
      <c r="I24" s="325"/>
      <c r="J24" s="325"/>
      <c r="K24" s="325"/>
      <c r="L24" s="325"/>
      <c r="M24" s="325"/>
      <c r="N24" s="140"/>
      <c r="O24" s="141">
        <v>76304.42</v>
      </c>
      <c r="P24" s="142" t="s">
        <v>1</v>
      </c>
      <c r="Q24" s="141">
        <v>95216.39</v>
      </c>
      <c r="R24" s="143">
        <v>24.7848945054559</v>
      </c>
    </row>
    <row r="25" spans="1:18" ht="25.5" customHeight="1">
      <c r="A25" s="157"/>
      <c r="B25" s="161"/>
      <c r="C25" s="161"/>
      <c r="D25" s="162"/>
      <c r="E25" s="159"/>
      <c r="F25" s="326" t="s">
        <v>447</v>
      </c>
      <c r="G25" s="326"/>
      <c r="H25" s="326"/>
      <c r="I25" s="326"/>
      <c r="J25" s="326"/>
      <c r="K25" s="326"/>
      <c r="L25" s="326"/>
      <c r="M25" s="326"/>
      <c r="N25" s="163"/>
      <c r="O25" s="164">
        <v>28074.29</v>
      </c>
      <c r="P25" s="143" t="s">
        <v>1</v>
      </c>
      <c r="Q25" s="164">
        <v>18416.06</v>
      </c>
      <c r="R25" s="143">
        <v>-34.4024016279663</v>
      </c>
    </row>
    <row r="26" spans="1:18" ht="25.5" customHeight="1">
      <c r="A26" s="152"/>
      <c r="B26" s="324" t="s">
        <v>448</v>
      </c>
      <c r="C26" s="324"/>
      <c r="D26" s="324"/>
      <c r="E26" s="324"/>
      <c r="F26" s="324"/>
      <c r="G26" s="324"/>
      <c r="H26" s="324"/>
      <c r="I26" s="324"/>
      <c r="J26" s="324"/>
      <c r="K26" s="324"/>
      <c r="L26" s="324"/>
      <c r="M26" s="324"/>
      <c r="N26" s="140"/>
      <c r="O26" s="165"/>
      <c r="P26" s="155"/>
      <c r="Q26" s="165"/>
      <c r="R26" s="156"/>
    </row>
    <row r="27" spans="1:18" ht="25.5" customHeight="1">
      <c r="A27" s="157"/>
      <c r="B27" s="158"/>
      <c r="C27" s="158"/>
      <c r="D27" s="325" t="s">
        <v>449</v>
      </c>
      <c r="E27" s="325"/>
      <c r="F27" s="325"/>
      <c r="G27" s="325"/>
      <c r="H27" s="325"/>
      <c r="I27" s="325"/>
      <c r="J27" s="325"/>
      <c r="K27" s="325"/>
      <c r="L27" s="325"/>
      <c r="M27" s="325"/>
      <c r="N27" s="140"/>
      <c r="O27" s="141"/>
      <c r="P27" s="142"/>
      <c r="Q27" s="141"/>
      <c r="R27" s="143"/>
    </row>
    <row r="28" spans="1:18" ht="25.5" customHeight="1">
      <c r="A28" s="157"/>
      <c r="B28" s="158"/>
      <c r="C28" s="158"/>
      <c r="D28" s="159"/>
      <c r="E28" s="159"/>
      <c r="F28" s="325" t="s">
        <v>450</v>
      </c>
      <c r="G28" s="325"/>
      <c r="H28" s="325"/>
      <c r="I28" s="325"/>
      <c r="J28" s="325"/>
      <c r="K28" s="325"/>
      <c r="L28" s="325"/>
      <c r="M28" s="325"/>
      <c r="N28" s="140"/>
      <c r="O28" s="141">
        <v>7840.69</v>
      </c>
      <c r="P28" s="142" t="s">
        <v>1</v>
      </c>
      <c r="Q28" s="141">
        <v>22454.7</v>
      </c>
      <c r="R28" s="143">
        <v>186.386785</v>
      </c>
    </row>
    <row r="29" spans="1:18" ht="25.5" customHeight="1">
      <c r="A29" s="157"/>
      <c r="B29" s="158"/>
      <c r="C29" s="158"/>
      <c r="D29" s="159"/>
      <c r="E29" s="159"/>
      <c r="F29" s="159"/>
      <c r="G29" s="159"/>
      <c r="H29" s="159"/>
      <c r="I29" s="159"/>
      <c r="J29" s="159"/>
      <c r="K29" s="159"/>
      <c r="L29" s="159"/>
      <c r="M29" s="159"/>
      <c r="N29" s="140"/>
      <c r="O29" s="141"/>
      <c r="P29" s="142"/>
      <c r="Q29" s="166" t="s">
        <v>451</v>
      </c>
      <c r="R29" s="167" t="s">
        <v>452</v>
      </c>
    </row>
    <row r="30" spans="1:18" ht="25.5" customHeight="1">
      <c r="A30" s="157"/>
      <c r="B30" s="158"/>
      <c r="C30" s="158"/>
      <c r="D30" s="159"/>
      <c r="E30" s="159"/>
      <c r="F30" s="325" t="s">
        <v>453</v>
      </c>
      <c r="G30" s="325"/>
      <c r="H30" s="325"/>
      <c r="I30" s="325"/>
      <c r="J30" s="325"/>
      <c r="K30" s="325"/>
      <c r="L30" s="325"/>
      <c r="M30" s="325"/>
      <c r="N30" s="140"/>
      <c r="O30" s="141">
        <v>531.36</v>
      </c>
      <c r="P30" s="142" t="s">
        <v>1</v>
      </c>
      <c r="Q30" s="141">
        <v>433.35</v>
      </c>
      <c r="R30" s="143">
        <v>-18.445122</v>
      </c>
    </row>
    <row r="31" spans="1:19" ht="25.5" customHeight="1">
      <c r="A31" s="157"/>
      <c r="B31" s="158"/>
      <c r="C31" s="158"/>
      <c r="D31" s="159"/>
      <c r="E31" s="159"/>
      <c r="F31" s="325" t="s">
        <v>454</v>
      </c>
      <c r="G31" s="325"/>
      <c r="H31" s="325"/>
      <c r="I31" s="325"/>
      <c r="J31" s="325"/>
      <c r="K31" s="325"/>
      <c r="L31" s="325"/>
      <c r="M31" s="325"/>
      <c r="N31" s="140"/>
      <c r="O31" s="141">
        <v>665.13</v>
      </c>
      <c r="P31" s="142" t="s">
        <v>1</v>
      </c>
      <c r="Q31" s="141">
        <v>-1543.86</v>
      </c>
      <c r="R31" s="143">
        <v>-332.114023</v>
      </c>
      <c r="S31" s="168"/>
    </row>
    <row r="32" spans="1:19" ht="25.5" customHeight="1">
      <c r="A32" s="169"/>
      <c r="B32" s="161"/>
      <c r="C32" s="161"/>
      <c r="D32" s="162"/>
      <c r="E32" s="170"/>
      <c r="F32" s="326" t="s">
        <v>455</v>
      </c>
      <c r="G32" s="326"/>
      <c r="H32" s="326"/>
      <c r="I32" s="326"/>
      <c r="J32" s="326"/>
      <c r="K32" s="326"/>
      <c r="L32" s="326"/>
      <c r="M32" s="326"/>
      <c r="N32" s="163"/>
      <c r="O32" s="164">
        <v>764.65</v>
      </c>
      <c r="P32" s="171" t="s">
        <v>1</v>
      </c>
      <c r="Q32" s="164">
        <v>-904.89</v>
      </c>
      <c r="R32" s="171">
        <v>-218.340417</v>
      </c>
      <c r="S32" s="172"/>
    </row>
    <row r="33" spans="1:25" ht="15" customHeight="1">
      <c r="A33" s="173"/>
      <c r="B33" s="173"/>
      <c r="C33" s="174"/>
      <c r="D33" s="174"/>
      <c r="E33" s="174"/>
      <c r="F33" s="174"/>
      <c r="G33" s="174"/>
      <c r="H33" s="174"/>
      <c r="I33" s="174"/>
      <c r="J33" s="174"/>
      <c r="K33" s="174"/>
      <c r="L33" s="174"/>
      <c r="M33" s="174"/>
      <c r="N33" s="174"/>
      <c r="O33" s="174"/>
      <c r="P33" s="174"/>
      <c r="Q33" s="174"/>
      <c r="R33" s="174"/>
      <c r="S33" s="174"/>
      <c r="T33" s="174"/>
      <c r="U33" s="174"/>
      <c r="V33" s="174"/>
      <c r="W33" s="174"/>
      <c r="X33" s="174"/>
      <c r="Y33" s="172"/>
    </row>
    <row r="34" spans="1:28" ht="15" customHeight="1">
      <c r="A34" s="327" t="s">
        <v>389</v>
      </c>
      <c r="B34" s="328"/>
      <c r="C34" s="328"/>
      <c r="D34" s="328"/>
      <c r="E34" s="328"/>
      <c r="F34" s="328"/>
      <c r="G34" s="177"/>
      <c r="H34" s="178" t="s">
        <v>456</v>
      </c>
      <c r="I34" s="329" t="s">
        <v>457</v>
      </c>
      <c r="J34" s="330"/>
      <c r="K34" s="330"/>
      <c r="L34" s="330"/>
      <c r="M34" s="330"/>
      <c r="N34" s="330"/>
      <c r="O34" s="330"/>
      <c r="P34" s="330"/>
      <c r="Q34" s="330"/>
      <c r="R34" s="330"/>
      <c r="S34" s="330"/>
      <c r="T34" s="330"/>
      <c r="U34" s="330"/>
      <c r="V34" s="330"/>
      <c r="W34" s="330"/>
      <c r="X34" s="330"/>
      <c r="Y34" s="180"/>
      <c r="Z34" s="180"/>
      <c r="AA34" s="180"/>
      <c r="AB34" s="180"/>
    </row>
    <row r="35" spans="1:28" ht="15" customHeight="1">
      <c r="A35" s="175"/>
      <c r="B35" s="176"/>
      <c r="C35" s="176"/>
      <c r="D35" s="176"/>
      <c r="E35" s="176"/>
      <c r="F35" s="176"/>
      <c r="G35" s="177"/>
      <c r="H35" s="181" t="s">
        <v>458</v>
      </c>
      <c r="I35" s="331" t="s">
        <v>459</v>
      </c>
      <c r="J35" s="329"/>
      <c r="K35" s="329"/>
      <c r="L35" s="329"/>
      <c r="M35" s="329"/>
      <c r="N35" s="329"/>
      <c r="O35" s="329"/>
      <c r="P35" s="329"/>
      <c r="Q35" s="329"/>
      <c r="R35" s="179"/>
      <c r="S35" s="179"/>
      <c r="T35" s="179"/>
      <c r="U35" s="179"/>
      <c r="V35" s="179"/>
      <c r="W35" s="179"/>
      <c r="X35" s="179"/>
      <c r="Y35" s="180"/>
      <c r="Z35" s="180"/>
      <c r="AA35" s="180"/>
      <c r="AB35" s="180"/>
    </row>
    <row r="36" spans="1:28" ht="15" customHeight="1">
      <c r="A36" s="175"/>
      <c r="B36" s="176"/>
      <c r="C36" s="176"/>
      <c r="D36" s="176"/>
      <c r="E36" s="176"/>
      <c r="F36" s="176"/>
      <c r="G36" s="177"/>
      <c r="H36" s="178" t="s">
        <v>460</v>
      </c>
      <c r="I36" s="182" t="s">
        <v>461</v>
      </c>
      <c r="J36" s="179"/>
      <c r="K36" s="179"/>
      <c r="L36" s="179"/>
      <c r="M36" s="179"/>
      <c r="N36" s="179"/>
      <c r="O36" s="179"/>
      <c r="P36" s="179"/>
      <c r="Q36" s="179"/>
      <c r="R36" s="179"/>
      <c r="S36" s="179"/>
      <c r="T36" s="179"/>
      <c r="U36" s="179"/>
      <c r="V36" s="179"/>
      <c r="W36" s="179"/>
      <c r="X36" s="179"/>
      <c r="Y36" s="180"/>
      <c r="Z36" s="180"/>
      <c r="AA36" s="180"/>
      <c r="AB36" s="180"/>
    </row>
    <row r="37" spans="1:28" ht="15" customHeight="1">
      <c r="A37" s="177"/>
      <c r="B37" s="177"/>
      <c r="C37" s="183"/>
      <c r="D37" s="177"/>
      <c r="E37" s="177"/>
      <c r="F37" s="177"/>
      <c r="G37" s="177"/>
      <c r="H37" s="181" t="s">
        <v>462</v>
      </c>
      <c r="I37" s="335" t="s">
        <v>463</v>
      </c>
      <c r="J37" s="336"/>
      <c r="K37" s="336"/>
      <c r="L37" s="336"/>
      <c r="M37" s="336"/>
      <c r="N37" s="336"/>
      <c r="O37" s="336"/>
      <c r="P37" s="336"/>
      <c r="Q37" s="336"/>
      <c r="R37" s="336"/>
      <c r="S37" s="336"/>
      <c r="T37" s="336"/>
      <c r="U37" s="336"/>
      <c r="V37" s="336"/>
      <c r="W37" s="336"/>
      <c r="X37" s="336"/>
      <c r="Y37" s="334"/>
      <c r="Z37" s="334"/>
      <c r="AA37" s="334"/>
      <c r="AB37" s="334"/>
    </row>
    <row r="38" spans="1:28" ht="15" customHeight="1">
      <c r="A38" s="177"/>
      <c r="B38" s="177"/>
      <c r="C38" s="184"/>
      <c r="D38" s="177"/>
      <c r="E38" s="177"/>
      <c r="F38" s="177"/>
      <c r="G38" s="177"/>
      <c r="H38" s="181" t="s">
        <v>464</v>
      </c>
      <c r="I38" s="290" t="s">
        <v>465</v>
      </c>
      <c r="J38" s="290"/>
      <c r="K38" s="290"/>
      <c r="L38" s="290"/>
      <c r="M38" s="290"/>
      <c r="N38" s="290"/>
      <c r="O38" s="290"/>
      <c r="P38" s="290"/>
      <c r="Q38" s="290"/>
      <c r="R38" s="290"/>
      <c r="S38" s="290"/>
      <c r="T38" s="290"/>
      <c r="U38" s="290"/>
      <c r="V38" s="290"/>
      <c r="W38" s="290"/>
      <c r="X38" s="290"/>
      <c r="Y38" s="290"/>
      <c r="Z38" s="290"/>
      <c r="AA38" s="290"/>
      <c r="AB38" s="290"/>
    </row>
    <row r="39" spans="1:28" ht="15" customHeight="1">
      <c r="A39" s="177"/>
      <c r="B39" s="177"/>
      <c r="C39" s="184"/>
      <c r="D39" s="177"/>
      <c r="E39" s="177"/>
      <c r="F39" s="177"/>
      <c r="G39" s="177"/>
      <c r="H39" s="181"/>
      <c r="I39" s="290" t="s">
        <v>466</v>
      </c>
      <c r="J39" s="290"/>
      <c r="K39" s="290"/>
      <c r="L39" s="290"/>
      <c r="M39" s="290"/>
      <c r="N39" s="290"/>
      <c r="O39" s="290"/>
      <c r="P39" s="290"/>
      <c r="Q39" s="290"/>
      <c r="R39" s="290"/>
      <c r="S39" s="290"/>
      <c r="T39" s="290"/>
      <c r="U39" s="290"/>
      <c r="V39" s="290"/>
      <c r="W39" s="290"/>
      <c r="X39" s="290"/>
      <c r="Y39" s="290"/>
      <c r="Z39" s="290"/>
      <c r="AA39" s="290"/>
      <c r="AB39" s="290"/>
    </row>
    <row r="40" spans="1:28" ht="15" customHeight="1">
      <c r="A40" s="177"/>
      <c r="B40" s="177"/>
      <c r="C40" s="184"/>
      <c r="D40" s="177"/>
      <c r="E40" s="177"/>
      <c r="F40" s="177"/>
      <c r="G40" s="177"/>
      <c r="H40" s="181" t="s">
        <v>467</v>
      </c>
      <c r="I40" s="290" t="s">
        <v>397</v>
      </c>
      <c r="J40" s="290"/>
      <c r="K40" s="290"/>
      <c r="L40" s="290"/>
      <c r="M40" s="290"/>
      <c r="N40" s="290"/>
      <c r="O40" s="290"/>
      <c r="P40" s="290"/>
      <c r="Q40" s="290"/>
      <c r="R40" s="290"/>
      <c r="S40" s="290"/>
      <c r="T40" s="290"/>
      <c r="U40" s="290"/>
      <c r="V40" s="290"/>
      <c r="W40" s="290"/>
      <c r="X40" s="290"/>
      <c r="Y40" s="290"/>
      <c r="Z40" s="290"/>
      <c r="AA40" s="290"/>
      <c r="AB40" s="290"/>
    </row>
    <row r="41" spans="1:28" ht="15" customHeight="1">
      <c r="A41" s="185"/>
      <c r="B41" s="185"/>
      <c r="C41" s="185"/>
      <c r="D41" s="185"/>
      <c r="E41" s="185"/>
      <c r="F41" s="185"/>
      <c r="G41" s="185"/>
      <c r="H41" s="181" t="s">
        <v>468</v>
      </c>
      <c r="I41" s="186" t="s">
        <v>469</v>
      </c>
      <c r="J41" s="107"/>
      <c r="K41" s="107"/>
      <c r="L41" s="107"/>
      <c r="M41" s="107"/>
      <c r="N41" s="107"/>
      <c r="O41" s="107"/>
      <c r="P41" s="107"/>
      <c r="Q41" s="107"/>
      <c r="R41" s="107"/>
      <c r="S41" s="107"/>
      <c r="T41" s="107"/>
      <c r="U41" s="107"/>
      <c r="V41" s="107"/>
      <c r="W41" s="107"/>
      <c r="X41" s="107"/>
      <c r="Y41" s="107"/>
      <c r="Z41" s="187"/>
      <c r="AA41" s="187"/>
      <c r="AB41" s="187"/>
    </row>
    <row r="42" spans="1:28" ht="15" customHeight="1">
      <c r="A42" s="185"/>
      <c r="B42" s="185"/>
      <c r="C42" s="185"/>
      <c r="D42" s="185"/>
      <c r="E42" s="185"/>
      <c r="F42" s="185"/>
      <c r="G42" s="185"/>
      <c r="H42" s="188" t="s">
        <v>470</v>
      </c>
      <c r="I42" s="186" t="s">
        <v>471</v>
      </c>
      <c r="J42" s="107"/>
      <c r="K42" s="107"/>
      <c r="L42" s="107"/>
      <c r="M42" s="107"/>
      <c r="N42" s="107"/>
      <c r="O42" s="107"/>
      <c r="P42" s="107"/>
      <c r="Q42" s="107"/>
      <c r="R42" s="107"/>
      <c r="S42" s="107"/>
      <c r="T42" s="107"/>
      <c r="U42" s="107"/>
      <c r="V42" s="107"/>
      <c r="W42" s="107"/>
      <c r="X42" s="107"/>
      <c r="Y42" s="107"/>
      <c r="Z42" s="180"/>
      <c r="AA42" s="180"/>
      <c r="AB42" s="180"/>
    </row>
    <row r="43" spans="8:28" ht="13.5">
      <c r="H43" s="189"/>
      <c r="I43" s="332" t="s">
        <v>472</v>
      </c>
      <c r="J43" s="333"/>
      <c r="K43" s="333"/>
      <c r="L43" s="333"/>
      <c r="M43" s="333"/>
      <c r="N43" s="333"/>
      <c r="O43" s="333"/>
      <c r="P43" s="333"/>
      <c r="Q43" s="333"/>
      <c r="R43" s="333"/>
      <c r="S43" s="333"/>
      <c r="T43" s="333"/>
      <c r="U43" s="333"/>
      <c r="V43" s="333"/>
      <c r="W43" s="333"/>
      <c r="X43" s="333"/>
      <c r="Y43" s="333"/>
      <c r="Z43" s="334"/>
      <c r="AA43" s="334"/>
      <c r="AB43" s="334"/>
    </row>
    <row r="44" spans="8:28" ht="13.5">
      <c r="H44" s="190" t="s">
        <v>473</v>
      </c>
      <c r="I44" s="186" t="s">
        <v>474</v>
      </c>
      <c r="J44" s="107"/>
      <c r="K44" s="107"/>
      <c r="L44" s="107"/>
      <c r="M44" s="107"/>
      <c r="N44" s="107"/>
      <c r="O44" s="107"/>
      <c r="P44" s="107"/>
      <c r="Q44" s="107"/>
      <c r="R44" s="107"/>
      <c r="S44" s="107"/>
      <c r="T44" s="107"/>
      <c r="U44" s="107"/>
      <c r="V44" s="107"/>
      <c r="W44" s="107"/>
      <c r="X44" s="107"/>
      <c r="Y44" s="107"/>
      <c r="Z44" s="180"/>
      <c r="AA44" s="180"/>
      <c r="AB44" s="180"/>
    </row>
    <row r="45" spans="9:28" ht="13.5">
      <c r="I45" s="335" t="s">
        <v>475</v>
      </c>
      <c r="J45" s="336"/>
      <c r="K45" s="336"/>
      <c r="L45" s="336"/>
      <c r="M45" s="336"/>
      <c r="N45" s="336"/>
      <c r="O45" s="336"/>
      <c r="P45" s="336"/>
      <c r="Q45" s="336"/>
      <c r="R45" s="336"/>
      <c r="S45" s="336"/>
      <c r="T45" s="336"/>
      <c r="U45" s="336"/>
      <c r="V45" s="336"/>
      <c r="W45" s="336"/>
      <c r="X45" s="336"/>
      <c r="Y45" s="334"/>
      <c r="Z45" s="334"/>
      <c r="AA45" s="334"/>
      <c r="AB45" s="334"/>
    </row>
  </sheetData>
  <mergeCells count="36">
    <mergeCell ref="I43:AB43"/>
    <mergeCell ref="I45:AB45"/>
    <mergeCell ref="I37:AB37"/>
    <mergeCell ref="I38:AB38"/>
    <mergeCell ref="I39:AB39"/>
    <mergeCell ref="I40:AB40"/>
    <mergeCell ref="F32:M32"/>
    <mergeCell ref="A34:F34"/>
    <mergeCell ref="I34:X34"/>
    <mergeCell ref="I35:Q35"/>
    <mergeCell ref="D27:M27"/>
    <mergeCell ref="F28:M28"/>
    <mergeCell ref="F30:M30"/>
    <mergeCell ref="F31:M31"/>
    <mergeCell ref="F23:M23"/>
    <mergeCell ref="F24:M24"/>
    <mergeCell ref="F25:M25"/>
    <mergeCell ref="B26:M26"/>
    <mergeCell ref="F18:M18"/>
    <mergeCell ref="B19:M19"/>
    <mergeCell ref="D20:M20"/>
    <mergeCell ref="F21:M21"/>
    <mergeCell ref="F14:M14"/>
    <mergeCell ref="F15:M15"/>
    <mergeCell ref="F16:M16"/>
    <mergeCell ref="F17:M17"/>
    <mergeCell ref="B6:M6"/>
    <mergeCell ref="D9:M9"/>
    <mergeCell ref="F12:M12"/>
    <mergeCell ref="F13:M13"/>
    <mergeCell ref="A1:X1"/>
    <mergeCell ref="A3:N5"/>
    <mergeCell ref="O4:O5"/>
    <mergeCell ref="P4:P5"/>
    <mergeCell ref="Q4:Q5"/>
    <mergeCell ref="R4:R5"/>
  </mergeCells>
  <printOptions/>
  <pageMargins left="0.75" right="0.75" top="1" bottom="1" header="0.512" footer="0.512"/>
  <pageSetup fitToHeight="1" fitToWidth="1" horizontalDpi="300" verticalDpi="300" orientation="landscape" paperSize="9" scale="57" r:id="rId1"/>
</worksheet>
</file>

<file path=xl/worksheets/sheet15.xml><?xml version="1.0" encoding="utf-8"?>
<worksheet xmlns="http://schemas.openxmlformats.org/spreadsheetml/2006/main" xmlns:r="http://schemas.openxmlformats.org/officeDocument/2006/relationships">
  <sheetPr>
    <pageSetUpPr fitToPage="1"/>
  </sheetPr>
  <dimension ref="A1:Y38"/>
  <sheetViews>
    <sheetView view="pageBreakPreview" zoomScale="60" workbookViewId="0" topLeftCell="A1">
      <selection activeCell="O11" sqref="O11"/>
    </sheetView>
  </sheetViews>
  <sheetFormatPr defaultColWidth="8.00390625" defaultRowHeight="13.5"/>
  <cols>
    <col min="1" max="9" width="0.875" style="109" customWidth="1"/>
    <col min="10" max="12" width="0.6171875" style="109" customWidth="1"/>
    <col min="13" max="13" width="23.625" style="109" customWidth="1"/>
    <col min="14" max="14" width="0.6171875" style="109" customWidth="1"/>
    <col min="15" max="19" width="15.625" style="109" customWidth="1"/>
    <col min="20" max="20" width="10.625" style="192" customWidth="1"/>
    <col min="21" max="21" width="12.625" style="192" customWidth="1"/>
    <col min="22" max="22" width="10.625" style="192" customWidth="1"/>
    <col min="23" max="23" width="12.625" style="192" customWidth="1"/>
    <col min="24" max="24" width="10.625" style="192" customWidth="1"/>
    <col min="25" max="73" width="9.00390625" style="192" customWidth="1"/>
    <col min="74" max="16384" width="8.00390625" style="192" customWidth="1"/>
  </cols>
  <sheetData>
    <row r="1" spans="1:24" ht="19.5" customHeight="1">
      <c r="A1" s="337" t="s">
        <v>476</v>
      </c>
      <c r="B1" s="337"/>
      <c r="C1" s="337"/>
      <c r="D1" s="337"/>
      <c r="E1" s="337"/>
      <c r="F1" s="337"/>
      <c r="G1" s="337"/>
      <c r="H1" s="337"/>
      <c r="I1" s="337"/>
      <c r="J1" s="337"/>
      <c r="K1" s="337"/>
      <c r="L1" s="337"/>
      <c r="M1" s="337"/>
      <c r="N1" s="337"/>
      <c r="O1" s="337"/>
      <c r="P1" s="337"/>
      <c r="Q1" s="337"/>
      <c r="R1" s="337"/>
      <c r="S1" s="337"/>
      <c r="T1" s="191"/>
      <c r="U1" s="191"/>
      <c r="V1" s="191"/>
      <c r="W1" s="191"/>
      <c r="X1" s="191"/>
    </row>
    <row r="2" spans="1:17" s="197" customFormat="1" ht="15" customHeight="1">
      <c r="A2" s="193"/>
      <c r="B2" s="193"/>
      <c r="C2" s="193"/>
      <c r="D2" s="193"/>
      <c r="E2" s="193"/>
      <c r="F2" s="193"/>
      <c r="G2" s="193"/>
      <c r="H2" s="193"/>
      <c r="I2" s="193"/>
      <c r="J2" s="193"/>
      <c r="K2" s="193"/>
      <c r="L2" s="193"/>
      <c r="M2" s="193"/>
      <c r="N2" s="193"/>
      <c r="O2" s="194"/>
      <c r="P2" s="195" t="s">
        <v>477</v>
      </c>
      <c r="Q2" s="196"/>
    </row>
    <row r="3" spans="1:19" ht="15" customHeight="1">
      <c r="A3" s="338" t="s">
        <v>407</v>
      </c>
      <c r="B3" s="339"/>
      <c r="C3" s="339"/>
      <c r="D3" s="339"/>
      <c r="E3" s="339"/>
      <c r="F3" s="339"/>
      <c r="G3" s="339"/>
      <c r="H3" s="339"/>
      <c r="I3" s="339"/>
      <c r="J3" s="339"/>
      <c r="K3" s="339"/>
      <c r="L3" s="339"/>
      <c r="M3" s="339"/>
      <c r="N3" s="339"/>
      <c r="O3" s="198">
        <v>2008</v>
      </c>
      <c r="P3" s="198">
        <v>2009</v>
      </c>
      <c r="Q3" s="199"/>
      <c r="R3" s="192"/>
      <c r="S3" s="192"/>
    </row>
    <row r="4" spans="1:21" ht="12" customHeight="1">
      <c r="A4" s="340"/>
      <c r="B4" s="341"/>
      <c r="C4" s="341"/>
      <c r="D4" s="341"/>
      <c r="E4" s="341"/>
      <c r="F4" s="341"/>
      <c r="G4" s="341"/>
      <c r="H4" s="341"/>
      <c r="I4" s="341"/>
      <c r="J4" s="341"/>
      <c r="K4" s="341"/>
      <c r="L4" s="341"/>
      <c r="M4" s="341"/>
      <c r="N4" s="342"/>
      <c r="O4" s="200"/>
      <c r="P4" s="200"/>
      <c r="Q4" s="201"/>
      <c r="R4" s="201"/>
      <c r="S4" s="201"/>
      <c r="T4" s="201"/>
      <c r="U4" s="201"/>
    </row>
    <row r="5" spans="1:21" ht="30" customHeight="1">
      <c r="A5" s="202"/>
      <c r="B5" s="343" t="s">
        <v>478</v>
      </c>
      <c r="C5" s="343"/>
      <c r="D5" s="343"/>
      <c r="E5" s="343"/>
      <c r="F5" s="343"/>
      <c r="G5" s="343"/>
      <c r="H5" s="343"/>
      <c r="I5" s="343"/>
      <c r="J5" s="343"/>
      <c r="K5" s="343"/>
      <c r="L5" s="343"/>
      <c r="M5" s="343"/>
      <c r="N5" s="203"/>
      <c r="O5" s="204">
        <v>18.113495</v>
      </c>
      <c r="P5" s="204">
        <v>17.386301</v>
      </c>
      <c r="Q5" s="205"/>
      <c r="R5" s="205"/>
      <c r="S5" s="205"/>
      <c r="T5" s="205"/>
      <c r="U5" s="205"/>
    </row>
    <row r="6" spans="1:21" ht="24" customHeight="1">
      <c r="A6" s="206"/>
      <c r="B6" s="207"/>
      <c r="C6" s="207"/>
      <c r="D6" s="207"/>
      <c r="E6" s="207"/>
      <c r="F6" s="207"/>
      <c r="G6" s="207"/>
      <c r="H6" s="207"/>
      <c r="I6" s="207"/>
      <c r="J6" s="207"/>
      <c r="K6" s="207"/>
      <c r="L6" s="207"/>
      <c r="M6" s="207"/>
      <c r="N6" s="208"/>
      <c r="O6" s="209"/>
      <c r="P6" s="209" t="s">
        <v>479</v>
      </c>
      <c r="Q6" s="205"/>
      <c r="R6" s="205"/>
      <c r="S6" s="205"/>
      <c r="T6" s="205"/>
      <c r="U6" s="205"/>
    </row>
    <row r="7" spans="1:19" ht="30" customHeight="1">
      <c r="A7" s="202"/>
      <c r="B7" s="344" t="s">
        <v>480</v>
      </c>
      <c r="C7" s="344"/>
      <c r="D7" s="344"/>
      <c r="E7" s="344"/>
      <c r="F7" s="344"/>
      <c r="G7" s="344"/>
      <c r="H7" s="344"/>
      <c r="I7" s="344"/>
      <c r="J7" s="344"/>
      <c r="K7" s="344"/>
      <c r="L7" s="344"/>
      <c r="M7" s="344"/>
      <c r="N7" s="203"/>
      <c r="O7" s="204">
        <v>4.490532</v>
      </c>
      <c r="P7" s="204">
        <v>5.369204</v>
      </c>
      <c r="Q7" s="210"/>
      <c r="R7" s="192"/>
      <c r="S7" s="192"/>
    </row>
    <row r="8" spans="1:19" ht="30" customHeight="1">
      <c r="A8" s="206"/>
      <c r="B8" s="211"/>
      <c r="C8" s="211"/>
      <c r="D8" s="211"/>
      <c r="E8" s="211"/>
      <c r="F8" s="211"/>
      <c r="G8" s="211"/>
      <c r="H8" s="211"/>
      <c r="I8" s="211"/>
      <c r="J8" s="211"/>
      <c r="K8" s="211"/>
      <c r="L8" s="211"/>
      <c r="M8" s="211"/>
      <c r="N8" s="208"/>
      <c r="O8" s="212"/>
      <c r="P8" s="209" t="s">
        <v>481</v>
      </c>
      <c r="Q8" s="210"/>
      <c r="R8" s="192"/>
      <c r="S8" s="192"/>
    </row>
    <row r="9" spans="1:19" ht="30" customHeight="1">
      <c r="A9" s="213"/>
      <c r="B9" s="343" t="s">
        <v>478</v>
      </c>
      <c r="C9" s="343"/>
      <c r="D9" s="343"/>
      <c r="E9" s="343"/>
      <c r="F9" s="343"/>
      <c r="G9" s="343"/>
      <c r="H9" s="343"/>
      <c r="I9" s="343"/>
      <c r="J9" s="343"/>
      <c r="K9" s="343"/>
      <c r="L9" s="343"/>
      <c r="M9" s="343"/>
      <c r="N9" s="214"/>
      <c r="O9" s="215"/>
      <c r="P9" s="204"/>
      <c r="Q9" s="210"/>
      <c r="R9" s="192"/>
      <c r="S9" s="192"/>
    </row>
    <row r="10" spans="1:19" ht="30" customHeight="1">
      <c r="A10" s="216"/>
      <c r="B10" s="217"/>
      <c r="C10" s="345" t="s">
        <v>482</v>
      </c>
      <c r="D10" s="345"/>
      <c r="E10" s="345"/>
      <c r="F10" s="345"/>
      <c r="G10" s="345"/>
      <c r="H10" s="345"/>
      <c r="I10" s="345"/>
      <c r="J10" s="345"/>
      <c r="K10" s="345"/>
      <c r="L10" s="345"/>
      <c r="M10" s="345"/>
      <c r="N10" s="219"/>
      <c r="O10" s="220"/>
      <c r="P10" s="221"/>
      <c r="Q10" s="210"/>
      <c r="R10" s="192"/>
      <c r="S10" s="192"/>
    </row>
    <row r="11" spans="1:19" ht="22.5" customHeight="1">
      <c r="A11" s="216"/>
      <c r="B11" s="217"/>
      <c r="C11" s="218"/>
      <c r="D11" s="345" t="s">
        <v>483</v>
      </c>
      <c r="E11" s="345"/>
      <c r="F11" s="345"/>
      <c r="G11" s="345"/>
      <c r="H11" s="345"/>
      <c r="I11" s="345"/>
      <c r="J11" s="345"/>
      <c r="K11" s="345"/>
      <c r="L11" s="345"/>
      <c r="M11" s="345"/>
      <c r="N11" s="219"/>
      <c r="O11" s="220">
        <v>15.445005</v>
      </c>
      <c r="P11" s="221">
        <v>15.064163</v>
      </c>
      <c r="Q11" s="210"/>
      <c r="R11" s="192"/>
      <c r="S11" s="192"/>
    </row>
    <row r="12" spans="1:19" ht="22.5" customHeight="1">
      <c r="A12" s="216"/>
      <c r="B12" s="217"/>
      <c r="C12" s="218"/>
      <c r="D12" s="218"/>
      <c r="E12" s="218"/>
      <c r="F12" s="218"/>
      <c r="G12" s="218"/>
      <c r="H12" s="218"/>
      <c r="I12" s="218"/>
      <c r="J12" s="218"/>
      <c r="K12" s="218"/>
      <c r="L12" s="218"/>
      <c r="M12" s="218"/>
      <c r="N12" s="219"/>
      <c r="O12" s="220"/>
      <c r="P12" s="221" t="s">
        <v>484</v>
      </c>
      <c r="Q12" s="210"/>
      <c r="R12" s="192"/>
      <c r="S12" s="192"/>
    </row>
    <row r="13" spans="1:19" ht="22.5" customHeight="1">
      <c r="A13" s="216"/>
      <c r="B13" s="217"/>
      <c r="C13" s="218"/>
      <c r="D13" s="345" t="s">
        <v>485</v>
      </c>
      <c r="E13" s="345"/>
      <c r="F13" s="345"/>
      <c r="G13" s="345"/>
      <c r="H13" s="345"/>
      <c r="I13" s="345"/>
      <c r="J13" s="345"/>
      <c r="K13" s="345"/>
      <c r="L13" s="345"/>
      <c r="M13" s="345"/>
      <c r="N13" s="219"/>
      <c r="O13" s="220">
        <v>27.134123</v>
      </c>
      <c r="P13" s="221">
        <v>28.901238</v>
      </c>
      <c r="Q13" s="210"/>
      <c r="R13" s="192"/>
      <c r="S13" s="192"/>
    </row>
    <row r="14" spans="1:19" ht="22.5" customHeight="1">
      <c r="A14" s="216"/>
      <c r="B14" s="217"/>
      <c r="C14" s="218"/>
      <c r="D14" s="345" t="s">
        <v>486</v>
      </c>
      <c r="E14" s="345"/>
      <c r="F14" s="345"/>
      <c r="G14" s="345"/>
      <c r="H14" s="345"/>
      <c r="I14" s="345"/>
      <c r="J14" s="345"/>
      <c r="K14" s="345"/>
      <c r="L14" s="345"/>
      <c r="M14" s="345"/>
      <c r="N14" s="219"/>
      <c r="O14" s="220">
        <v>27.997841</v>
      </c>
      <c r="P14" s="221">
        <v>27.001649</v>
      </c>
      <c r="Q14" s="210"/>
      <c r="R14" s="192"/>
      <c r="S14" s="192"/>
    </row>
    <row r="15" spans="1:19" ht="22.5" customHeight="1">
      <c r="A15" s="216"/>
      <c r="B15" s="222"/>
      <c r="C15" s="223"/>
      <c r="D15" s="345" t="s">
        <v>487</v>
      </c>
      <c r="E15" s="345"/>
      <c r="F15" s="345"/>
      <c r="G15" s="345"/>
      <c r="H15" s="345"/>
      <c r="I15" s="345"/>
      <c r="J15" s="345"/>
      <c r="K15" s="345"/>
      <c r="L15" s="345"/>
      <c r="M15" s="345"/>
      <c r="N15" s="224"/>
      <c r="O15" s="221">
        <v>10.060072</v>
      </c>
      <c r="P15" s="221">
        <v>6.555865</v>
      </c>
      <c r="Q15" s="210"/>
      <c r="R15" s="192"/>
      <c r="S15" s="192"/>
    </row>
    <row r="16" spans="1:19" ht="30" customHeight="1">
      <c r="A16" s="213"/>
      <c r="B16" s="344" t="s">
        <v>480</v>
      </c>
      <c r="C16" s="344"/>
      <c r="D16" s="344"/>
      <c r="E16" s="344"/>
      <c r="F16" s="344"/>
      <c r="G16" s="344"/>
      <c r="H16" s="344"/>
      <c r="I16" s="344"/>
      <c r="J16" s="344"/>
      <c r="K16" s="344"/>
      <c r="L16" s="344"/>
      <c r="M16" s="344"/>
      <c r="N16" s="219"/>
      <c r="O16" s="204"/>
      <c r="P16" s="204"/>
      <c r="Q16" s="210"/>
      <c r="R16" s="192"/>
      <c r="S16" s="192"/>
    </row>
    <row r="17" spans="1:19" ht="30" customHeight="1">
      <c r="A17" s="216"/>
      <c r="B17" s="217"/>
      <c r="C17" s="345" t="s">
        <v>482</v>
      </c>
      <c r="D17" s="345"/>
      <c r="E17" s="345"/>
      <c r="F17" s="345"/>
      <c r="G17" s="345"/>
      <c r="H17" s="345"/>
      <c r="I17" s="345"/>
      <c r="J17" s="345"/>
      <c r="K17" s="345"/>
      <c r="L17" s="345"/>
      <c r="M17" s="345"/>
      <c r="N17" s="219"/>
      <c r="O17" s="221"/>
      <c r="P17" s="221"/>
      <c r="Q17" s="210"/>
      <c r="R17" s="192"/>
      <c r="S17" s="192"/>
    </row>
    <row r="18" spans="1:19" ht="22.5" customHeight="1">
      <c r="A18" s="216"/>
      <c r="B18" s="217"/>
      <c r="C18" s="218"/>
      <c r="D18" s="345" t="s">
        <v>483</v>
      </c>
      <c r="E18" s="345"/>
      <c r="F18" s="345"/>
      <c r="G18" s="345"/>
      <c r="H18" s="345"/>
      <c r="I18" s="345"/>
      <c r="J18" s="345"/>
      <c r="K18" s="345"/>
      <c r="L18" s="345"/>
      <c r="M18" s="345"/>
      <c r="N18" s="219"/>
      <c r="O18" s="221">
        <v>4.291227</v>
      </c>
      <c r="P18" s="221">
        <v>4.905934</v>
      </c>
      <c r="Q18" s="210"/>
      <c r="R18" s="192"/>
      <c r="S18" s="192"/>
    </row>
    <row r="19" spans="1:19" ht="22.5" customHeight="1">
      <c r="A19" s="216"/>
      <c r="B19" s="217"/>
      <c r="C19" s="218"/>
      <c r="D19" s="218"/>
      <c r="E19" s="218"/>
      <c r="F19" s="218"/>
      <c r="G19" s="218"/>
      <c r="H19" s="218"/>
      <c r="I19" s="218"/>
      <c r="J19" s="218"/>
      <c r="K19" s="218"/>
      <c r="L19" s="218"/>
      <c r="M19" s="218"/>
      <c r="N19" s="219"/>
      <c r="O19" s="221"/>
      <c r="P19" s="221" t="s">
        <v>488</v>
      </c>
      <c r="Q19" s="210"/>
      <c r="R19" s="192"/>
      <c r="S19" s="192"/>
    </row>
    <row r="20" spans="1:19" ht="22.5" customHeight="1">
      <c r="A20" s="216"/>
      <c r="B20" s="217"/>
      <c r="C20" s="218"/>
      <c r="D20" s="345" t="s">
        <v>485</v>
      </c>
      <c r="E20" s="345"/>
      <c r="F20" s="345"/>
      <c r="G20" s="345"/>
      <c r="H20" s="345"/>
      <c r="I20" s="345"/>
      <c r="J20" s="345"/>
      <c r="K20" s="345"/>
      <c r="L20" s="345"/>
      <c r="M20" s="345"/>
      <c r="N20" s="219"/>
      <c r="O20" s="221">
        <v>8.325436</v>
      </c>
      <c r="P20" s="221">
        <v>8.910411</v>
      </c>
      <c r="Q20" s="210"/>
      <c r="R20" s="192"/>
      <c r="S20" s="192"/>
    </row>
    <row r="21" spans="1:19" ht="22.5" customHeight="1">
      <c r="A21" s="216"/>
      <c r="B21" s="217"/>
      <c r="C21" s="218"/>
      <c r="D21" s="345" t="s">
        <v>486</v>
      </c>
      <c r="E21" s="345"/>
      <c r="F21" s="345"/>
      <c r="G21" s="345"/>
      <c r="H21" s="345"/>
      <c r="I21" s="345"/>
      <c r="J21" s="345"/>
      <c r="K21" s="345"/>
      <c r="L21" s="345"/>
      <c r="M21" s="345"/>
      <c r="N21" s="219"/>
      <c r="O21" s="221">
        <v>8.449406</v>
      </c>
      <c r="P21" s="221">
        <v>20.752701</v>
      </c>
      <c r="Q21" s="210"/>
      <c r="R21" s="192"/>
      <c r="S21" s="192"/>
    </row>
    <row r="22" spans="1:19" ht="22.5" customHeight="1">
      <c r="A22" s="225"/>
      <c r="B22" s="222"/>
      <c r="C22" s="223"/>
      <c r="D22" s="346" t="s">
        <v>487</v>
      </c>
      <c r="E22" s="346"/>
      <c r="F22" s="346"/>
      <c r="G22" s="346"/>
      <c r="H22" s="346"/>
      <c r="I22" s="346"/>
      <c r="J22" s="346"/>
      <c r="K22" s="346"/>
      <c r="L22" s="346"/>
      <c r="M22" s="346"/>
      <c r="N22" s="224"/>
      <c r="O22" s="209">
        <v>2.11971</v>
      </c>
      <c r="P22" s="209">
        <v>0.236294</v>
      </c>
      <c r="Q22" s="210"/>
      <c r="R22" s="192"/>
      <c r="S22" s="192"/>
    </row>
    <row r="23" spans="1:20" ht="15" customHeight="1">
      <c r="A23" s="226"/>
      <c r="B23" s="226"/>
      <c r="C23" s="227"/>
      <c r="D23" s="227"/>
      <c r="E23" s="227"/>
      <c r="F23" s="227"/>
      <c r="G23" s="227"/>
      <c r="H23" s="227"/>
      <c r="I23" s="227"/>
      <c r="J23" s="227"/>
      <c r="K23" s="227"/>
      <c r="L23" s="227"/>
      <c r="M23" s="227"/>
      <c r="N23" s="227"/>
      <c r="O23" s="227"/>
      <c r="P23" s="227"/>
      <c r="Q23" s="227"/>
      <c r="R23" s="227"/>
      <c r="S23" s="227"/>
      <c r="T23" s="210"/>
    </row>
    <row r="24" spans="1:22" ht="22.5" customHeight="1">
      <c r="A24" s="347" t="s">
        <v>489</v>
      </c>
      <c r="B24" s="348"/>
      <c r="C24" s="348"/>
      <c r="D24" s="348"/>
      <c r="E24" s="348"/>
      <c r="F24" s="348"/>
      <c r="G24" s="348"/>
      <c r="H24" s="348"/>
      <c r="I24" s="348"/>
      <c r="J24" s="348"/>
      <c r="K24" s="348"/>
      <c r="L24" s="348"/>
      <c r="M24" s="348"/>
      <c r="N24" s="228"/>
      <c r="O24" s="229"/>
      <c r="P24" s="229"/>
      <c r="Q24" s="229"/>
      <c r="R24" s="229"/>
      <c r="S24" s="229"/>
      <c r="T24" s="229"/>
      <c r="U24" s="185"/>
      <c r="V24" s="185"/>
    </row>
    <row r="25" spans="1:22" ht="13.5" customHeight="1">
      <c r="A25" s="349" t="s">
        <v>490</v>
      </c>
      <c r="B25" s="350"/>
      <c r="C25" s="350"/>
      <c r="D25" s="350"/>
      <c r="E25" s="350"/>
      <c r="F25" s="350"/>
      <c r="G25" s="351"/>
      <c r="H25" s="352"/>
      <c r="I25" s="352"/>
      <c r="J25" s="352"/>
      <c r="K25" s="352"/>
      <c r="L25" s="352"/>
      <c r="M25" s="352"/>
      <c r="N25" s="230"/>
      <c r="O25" s="353" t="s">
        <v>491</v>
      </c>
      <c r="P25" s="354"/>
      <c r="Q25" s="355" t="s">
        <v>492</v>
      </c>
      <c r="R25" s="231"/>
      <c r="S25" s="357"/>
      <c r="T25" s="357"/>
      <c r="U25" s="358"/>
      <c r="V25" s="185"/>
    </row>
    <row r="26" spans="1:22" ht="13.5" customHeight="1">
      <c r="A26" s="351"/>
      <c r="B26" s="351"/>
      <c r="C26" s="351"/>
      <c r="D26" s="351"/>
      <c r="E26" s="351"/>
      <c r="F26" s="351"/>
      <c r="G26" s="351"/>
      <c r="H26" s="352"/>
      <c r="I26" s="352"/>
      <c r="J26" s="352"/>
      <c r="K26" s="352"/>
      <c r="L26" s="352"/>
      <c r="M26" s="352"/>
      <c r="N26" s="230"/>
      <c r="O26" s="359" t="s">
        <v>493</v>
      </c>
      <c r="P26" s="360"/>
      <c r="Q26" s="355"/>
      <c r="R26" s="231"/>
      <c r="S26" s="361"/>
      <c r="T26" s="361"/>
      <c r="U26" s="358"/>
      <c r="V26" s="185"/>
    </row>
    <row r="27" spans="1:22" ht="25.5" customHeight="1">
      <c r="A27" s="356" t="s">
        <v>494</v>
      </c>
      <c r="B27" s="356"/>
      <c r="C27" s="356"/>
      <c r="D27" s="356"/>
      <c r="E27" s="356"/>
      <c r="F27" s="356"/>
      <c r="G27" s="356"/>
      <c r="H27" s="356"/>
      <c r="I27" s="356"/>
      <c r="J27" s="356"/>
      <c r="K27" s="356"/>
      <c r="L27" s="356"/>
      <c r="M27" s="356"/>
      <c r="N27" s="356"/>
      <c r="O27" s="356"/>
      <c r="P27" s="356"/>
      <c r="Q27" s="356"/>
      <c r="R27" s="356"/>
      <c r="S27" s="356"/>
      <c r="T27" s="356"/>
      <c r="U27" s="356"/>
      <c r="V27" s="356"/>
    </row>
    <row r="28" spans="1:22" ht="25.5" customHeight="1">
      <c r="A28" s="356" t="s">
        <v>495</v>
      </c>
      <c r="B28" s="356"/>
      <c r="C28" s="356"/>
      <c r="D28" s="356"/>
      <c r="E28" s="356"/>
      <c r="F28" s="356"/>
      <c r="G28" s="356"/>
      <c r="H28" s="356"/>
      <c r="I28" s="356"/>
      <c r="J28" s="356"/>
      <c r="K28" s="356"/>
      <c r="L28" s="356"/>
      <c r="M28" s="356"/>
      <c r="N28" s="356"/>
      <c r="O28" s="356"/>
      <c r="P28" s="356"/>
      <c r="Q28" s="356"/>
      <c r="R28" s="356"/>
      <c r="S28" s="356"/>
      <c r="T28" s="356"/>
      <c r="U28" s="356"/>
      <c r="V28" s="356"/>
    </row>
    <row r="29" spans="1:22" ht="25.5" customHeight="1">
      <c r="A29" s="356" t="s">
        <v>496</v>
      </c>
      <c r="B29" s="356"/>
      <c r="C29" s="356"/>
      <c r="D29" s="356"/>
      <c r="E29" s="356"/>
      <c r="F29" s="356"/>
      <c r="G29" s="356"/>
      <c r="H29" s="356"/>
      <c r="I29" s="356"/>
      <c r="J29" s="356"/>
      <c r="K29" s="356"/>
      <c r="L29" s="356"/>
      <c r="M29" s="356"/>
      <c r="N29" s="356"/>
      <c r="O29" s="356"/>
      <c r="P29" s="356"/>
      <c r="Q29" s="356"/>
      <c r="R29" s="356"/>
      <c r="S29" s="356"/>
      <c r="T29" s="356"/>
      <c r="U29" s="356"/>
      <c r="V29" s="356"/>
    </row>
    <row r="30" spans="1:20" ht="25.5" customHeight="1">
      <c r="A30" s="131"/>
      <c r="B30" s="132"/>
      <c r="D30" s="132"/>
      <c r="F30" s="132"/>
      <c r="H30" s="132"/>
      <c r="J30" s="132"/>
      <c r="T30" s="210"/>
    </row>
    <row r="31" spans="1:20" ht="25.5" customHeight="1">
      <c r="A31" s="131"/>
      <c r="B31" s="132"/>
      <c r="D31" s="132"/>
      <c r="F31" s="132"/>
      <c r="H31" s="132"/>
      <c r="J31" s="132"/>
      <c r="T31" s="210"/>
    </row>
    <row r="32" spans="1:20" ht="25.5" customHeight="1">
      <c r="A32" s="131"/>
      <c r="B32" s="132"/>
      <c r="D32" s="132"/>
      <c r="F32" s="132"/>
      <c r="H32" s="132"/>
      <c r="J32" s="132"/>
      <c r="T32" s="210"/>
    </row>
    <row r="33" spans="1:25" ht="12">
      <c r="A33" s="131"/>
      <c r="B33" s="132"/>
      <c r="D33" s="132"/>
      <c r="F33" s="132"/>
      <c r="H33" s="132"/>
      <c r="J33" s="132"/>
      <c r="T33" s="232"/>
      <c r="U33" s="232"/>
      <c r="V33" s="232"/>
      <c r="W33" s="232"/>
      <c r="X33" s="232"/>
      <c r="Y33" s="232"/>
    </row>
    <row r="34" spans="1:25" ht="12">
      <c r="A34" s="131"/>
      <c r="B34" s="132"/>
      <c r="D34" s="132"/>
      <c r="F34" s="132"/>
      <c r="H34" s="132"/>
      <c r="J34" s="132"/>
      <c r="T34" s="232"/>
      <c r="U34" s="232"/>
      <c r="V34" s="232"/>
      <c r="W34" s="232"/>
      <c r="X34" s="232"/>
      <c r="Y34" s="232"/>
    </row>
    <row r="35" spans="1:25" ht="12">
      <c r="A35" s="131"/>
      <c r="B35" s="132"/>
      <c r="D35" s="132"/>
      <c r="F35" s="132"/>
      <c r="H35" s="132"/>
      <c r="J35" s="132"/>
      <c r="T35" s="232"/>
      <c r="U35" s="232"/>
      <c r="V35" s="232"/>
      <c r="W35" s="232"/>
      <c r="X35" s="232"/>
      <c r="Y35" s="232"/>
    </row>
    <row r="36" spans="1:25" ht="12">
      <c r="A36" s="131"/>
      <c r="B36" s="132"/>
      <c r="D36" s="132"/>
      <c r="F36" s="132"/>
      <c r="H36" s="132"/>
      <c r="J36" s="132"/>
      <c r="T36" s="233"/>
      <c r="U36" s="233"/>
      <c r="V36" s="233"/>
      <c r="W36" s="233"/>
      <c r="X36" s="233"/>
      <c r="Y36" s="233"/>
    </row>
    <row r="37" spans="1:25" ht="12">
      <c r="A37" s="131"/>
      <c r="B37" s="132"/>
      <c r="D37" s="132"/>
      <c r="F37" s="132"/>
      <c r="H37" s="132"/>
      <c r="J37" s="132"/>
      <c r="T37" s="233"/>
      <c r="U37" s="233"/>
      <c r="V37" s="233"/>
      <c r="W37" s="233"/>
      <c r="X37" s="233"/>
      <c r="Y37" s="233"/>
    </row>
    <row r="38" spans="1:25" ht="12">
      <c r="A38" s="131"/>
      <c r="B38" s="132"/>
      <c r="D38" s="132"/>
      <c r="F38" s="132"/>
      <c r="H38" s="132"/>
      <c r="J38" s="132"/>
      <c r="T38" s="233"/>
      <c r="U38" s="233"/>
      <c r="V38" s="233"/>
      <c r="W38" s="233"/>
      <c r="X38" s="233"/>
      <c r="Y38" s="233"/>
    </row>
  </sheetData>
  <mergeCells count="27">
    <mergeCell ref="A27:V27"/>
    <mergeCell ref="A28:V28"/>
    <mergeCell ref="A29:V29"/>
    <mergeCell ref="S25:T25"/>
    <mergeCell ref="U25:U26"/>
    <mergeCell ref="O26:P26"/>
    <mergeCell ref="S26:T26"/>
    <mergeCell ref="A24:M24"/>
    <mergeCell ref="A25:M26"/>
    <mergeCell ref="O25:P25"/>
    <mergeCell ref="Q25:Q26"/>
    <mergeCell ref="D18:M18"/>
    <mergeCell ref="D20:M20"/>
    <mergeCell ref="D21:M21"/>
    <mergeCell ref="D22:M22"/>
    <mergeCell ref="D14:M14"/>
    <mergeCell ref="D15:M15"/>
    <mergeCell ref="B16:M16"/>
    <mergeCell ref="C17:M17"/>
    <mergeCell ref="B9:M9"/>
    <mergeCell ref="C10:M10"/>
    <mergeCell ref="D11:M11"/>
    <mergeCell ref="D13:M13"/>
    <mergeCell ref="A1:S1"/>
    <mergeCell ref="A3:N4"/>
    <mergeCell ref="B5:M5"/>
    <mergeCell ref="B7:M7"/>
  </mergeCells>
  <printOptions/>
  <pageMargins left="0.75" right="0.75" top="1" bottom="1" header="0.512" footer="0.512"/>
  <pageSetup fitToHeight="1" fitToWidth="1"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2:K50"/>
  <sheetViews>
    <sheetView view="pageBreakPreview" zoomScaleSheetLayoutView="100" workbookViewId="0" topLeftCell="A1">
      <selection activeCell="J29" sqref="J29"/>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2" ht="18.75">
      <c r="D2" s="1" t="s">
        <v>53</v>
      </c>
    </row>
    <row r="3" ht="12" thickBot="1">
      <c r="K3" s="3" t="s">
        <v>0</v>
      </c>
    </row>
    <row r="4" spans="1:11" ht="12" customHeight="1" thickBot="1">
      <c r="A4" s="259" t="s">
        <v>54</v>
      </c>
      <c r="B4" s="258">
        <v>2005</v>
      </c>
      <c r="C4" s="258"/>
      <c r="D4" s="258">
        <v>2006</v>
      </c>
      <c r="E4" s="258"/>
      <c r="F4" s="258">
        <v>2007</v>
      </c>
      <c r="G4" s="258"/>
      <c r="H4" s="258">
        <v>2008</v>
      </c>
      <c r="I4" s="258"/>
      <c r="J4" s="258">
        <v>2009</v>
      </c>
      <c r="K4" s="258"/>
    </row>
    <row r="5" spans="1:11" ht="24.75" customHeight="1" thickBot="1">
      <c r="A5" s="260"/>
      <c r="B5" s="4"/>
      <c r="C5" s="5" t="s">
        <v>55</v>
      </c>
      <c r="D5" s="4"/>
      <c r="E5" s="5" t="s">
        <v>55</v>
      </c>
      <c r="F5" s="4"/>
      <c r="G5" s="5" t="s">
        <v>55</v>
      </c>
      <c r="H5" s="4"/>
      <c r="I5" s="5" t="s">
        <v>55</v>
      </c>
      <c r="J5" s="4"/>
      <c r="K5" s="5" t="s">
        <v>55</v>
      </c>
    </row>
    <row r="6" spans="1:11" ht="24" customHeight="1">
      <c r="A6" s="6" t="s">
        <v>56</v>
      </c>
      <c r="B6" s="7">
        <v>516926.35</v>
      </c>
      <c r="C6" s="8">
        <v>15.634525</v>
      </c>
      <c r="D6" s="7">
        <v>543785.87</v>
      </c>
      <c r="E6" s="8">
        <v>5.196005</v>
      </c>
      <c r="F6" s="7">
        <v>534892.8</v>
      </c>
      <c r="G6" s="8">
        <v>-1.635399</v>
      </c>
      <c r="H6" s="7">
        <v>354622.99347</v>
      </c>
      <c r="I6" s="8">
        <v>-33.702044</v>
      </c>
      <c r="J6" s="7">
        <v>321187.75</v>
      </c>
      <c r="K6" s="8">
        <v>-9.428391</v>
      </c>
    </row>
    <row r="7" spans="1:11" ht="24" customHeight="1">
      <c r="A7" s="9"/>
      <c r="B7" s="7"/>
      <c r="C7" s="8"/>
      <c r="D7" s="7"/>
      <c r="E7" s="8"/>
      <c r="F7" s="7"/>
      <c r="G7" s="8"/>
      <c r="H7" s="7"/>
      <c r="I7" s="8"/>
      <c r="J7" s="7" t="s">
        <v>57</v>
      </c>
      <c r="K7" s="25" t="s">
        <v>58</v>
      </c>
    </row>
    <row r="8" spans="1:11" ht="24" customHeight="1">
      <c r="A8" s="9" t="s">
        <v>59</v>
      </c>
      <c r="B8" s="7">
        <v>217841.93</v>
      </c>
      <c r="C8" s="8">
        <v>11.871859</v>
      </c>
      <c r="D8" s="7">
        <v>238066.21</v>
      </c>
      <c r="E8" s="8">
        <v>9.283924</v>
      </c>
      <c r="F8" s="7">
        <v>238903.11</v>
      </c>
      <c r="G8" s="8">
        <v>0.351541</v>
      </c>
      <c r="H8" s="7">
        <v>101844.07</v>
      </c>
      <c r="I8" s="8">
        <v>-57.370136</v>
      </c>
      <c r="J8" s="7">
        <v>91102.17</v>
      </c>
      <c r="K8" s="8">
        <v>-10.547399</v>
      </c>
    </row>
    <row r="9" spans="1:11" ht="24" customHeight="1">
      <c r="A9" s="9" t="s">
        <v>60</v>
      </c>
      <c r="B9" s="7">
        <v>13447.14</v>
      </c>
      <c r="C9" s="8">
        <v>-11.634756</v>
      </c>
      <c r="D9" s="7">
        <v>13082.42</v>
      </c>
      <c r="E9" s="8">
        <v>-2.71225</v>
      </c>
      <c r="F9" s="7">
        <v>12367.15</v>
      </c>
      <c r="G9" s="8">
        <v>-5.467414</v>
      </c>
      <c r="H9" s="7">
        <v>13510.2</v>
      </c>
      <c r="I9" s="8">
        <v>9.242631</v>
      </c>
      <c r="J9" s="7">
        <v>15261.74</v>
      </c>
      <c r="K9" s="8">
        <v>12.964575</v>
      </c>
    </row>
    <row r="10" spans="1:11" ht="24" customHeight="1">
      <c r="A10" s="9" t="s">
        <v>61</v>
      </c>
      <c r="B10" s="7">
        <v>35614.76</v>
      </c>
      <c r="C10" s="8">
        <v>0.76513</v>
      </c>
      <c r="D10" s="7">
        <v>37589.75</v>
      </c>
      <c r="E10" s="8">
        <v>5.545426</v>
      </c>
      <c r="F10" s="7">
        <v>36291.83</v>
      </c>
      <c r="G10" s="8">
        <v>-3.452856</v>
      </c>
      <c r="H10" s="7">
        <v>22304.26</v>
      </c>
      <c r="I10" s="8">
        <v>-38.541925</v>
      </c>
      <c r="J10" s="7">
        <v>25848.61</v>
      </c>
      <c r="K10" s="8">
        <v>15.890911</v>
      </c>
    </row>
    <row r="11" spans="1:11" s="11" customFormat="1" ht="24" customHeight="1">
      <c r="A11" s="10" t="s">
        <v>62</v>
      </c>
      <c r="B11" s="7">
        <v>5064.99</v>
      </c>
      <c r="C11" s="8">
        <v>11.129419</v>
      </c>
      <c r="D11" s="7">
        <v>4376.86</v>
      </c>
      <c r="E11" s="8">
        <v>-13.586009</v>
      </c>
      <c r="F11" s="7">
        <v>2969.67</v>
      </c>
      <c r="G11" s="8">
        <v>-32.150674</v>
      </c>
      <c r="H11" s="7">
        <v>-1494.62</v>
      </c>
      <c r="I11" s="8">
        <v>-150.329498</v>
      </c>
      <c r="J11" s="7">
        <v>271.16</v>
      </c>
      <c r="K11" s="8" t="s">
        <v>63</v>
      </c>
    </row>
    <row r="12" spans="1:11" s="11" customFormat="1" ht="24" customHeight="1">
      <c r="A12" s="10" t="s">
        <v>64</v>
      </c>
      <c r="B12" s="7">
        <v>19457.74</v>
      </c>
      <c r="C12" s="8">
        <v>30.014353</v>
      </c>
      <c r="D12" s="7">
        <v>19876.81</v>
      </c>
      <c r="E12" s="8">
        <v>2.153744</v>
      </c>
      <c r="F12" s="7">
        <v>18736.15</v>
      </c>
      <c r="G12" s="8">
        <v>-5.738647</v>
      </c>
      <c r="H12" s="7">
        <v>12285.37</v>
      </c>
      <c r="I12" s="8">
        <v>-34.429592</v>
      </c>
      <c r="J12" s="7">
        <v>-957.55</v>
      </c>
      <c r="K12" s="8">
        <v>-107.79423</v>
      </c>
    </row>
    <row r="13" spans="1:11" ht="24" customHeight="1">
      <c r="A13" s="9" t="s">
        <v>65</v>
      </c>
      <c r="B13" s="7">
        <v>7429.54</v>
      </c>
      <c r="C13" s="8">
        <v>-6.644015</v>
      </c>
      <c r="D13" s="7">
        <v>7218.15</v>
      </c>
      <c r="E13" s="8">
        <v>-2.845264</v>
      </c>
      <c r="F13" s="7">
        <v>9274.26</v>
      </c>
      <c r="G13" s="8">
        <v>28.485277</v>
      </c>
      <c r="H13" s="7">
        <v>6611.18</v>
      </c>
      <c r="I13" s="8">
        <v>-28.714744</v>
      </c>
      <c r="J13" s="7">
        <v>2790.43</v>
      </c>
      <c r="K13" s="8">
        <v>-57.792255</v>
      </c>
    </row>
    <row r="14" spans="1:11" ht="24" customHeight="1">
      <c r="A14" s="9" t="s">
        <v>66</v>
      </c>
      <c r="B14" s="7" t="s">
        <v>1</v>
      </c>
      <c r="C14" s="8" t="s">
        <v>1</v>
      </c>
      <c r="D14" s="7" t="s">
        <v>1</v>
      </c>
      <c r="E14" s="8" t="s">
        <v>1</v>
      </c>
      <c r="F14" s="7" t="s">
        <v>1</v>
      </c>
      <c r="G14" s="8" t="s">
        <v>1</v>
      </c>
      <c r="H14" s="7" t="s">
        <v>1</v>
      </c>
      <c r="I14" s="8" t="s">
        <v>1</v>
      </c>
      <c r="J14" s="7">
        <v>1170.53</v>
      </c>
      <c r="K14" s="8" t="s">
        <v>1</v>
      </c>
    </row>
    <row r="15" spans="1:11" ht="24" customHeight="1">
      <c r="A15" s="9" t="s">
        <v>67</v>
      </c>
      <c r="B15" s="7" t="s">
        <v>1</v>
      </c>
      <c r="C15" s="8" t="s">
        <v>1</v>
      </c>
      <c r="D15" s="7" t="s">
        <v>1</v>
      </c>
      <c r="E15" s="8" t="s">
        <v>1</v>
      </c>
      <c r="F15" s="7" t="s">
        <v>1</v>
      </c>
      <c r="G15" s="8" t="s">
        <v>1</v>
      </c>
      <c r="H15" s="7" t="s">
        <v>1</v>
      </c>
      <c r="I15" s="8" t="s">
        <v>1</v>
      </c>
      <c r="J15" s="7">
        <v>-111.11</v>
      </c>
      <c r="K15" s="8" t="s">
        <v>1</v>
      </c>
    </row>
    <row r="16" spans="1:11" ht="24" customHeight="1">
      <c r="A16" s="9" t="s">
        <v>68</v>
      </c>
      <c r="B16" s="7" t="s">
        <v>1</v>
      </c>
      <c r="C16" s="8" t="s">
        <v>1</v>
      </c>
      <c r="D16" s="7" t="s">
        <v>1</v>
      </c>
      <c r="E16" s="8" t="s">
        <v>1</v>
      </c>
      <c r="F16" s="7" t="s">
        <v>1</v>
      </c>
      <c r="G16" s="8" t="s">
        <v>1</v>
      </c>
      <c r="H16" s="7" t="s">
        <v>1</v>
      </c>
      <c r="I16" s="8" t="s">
        <v>1</v>
      </c>
      <c r="J16" s="7">
        <v>6420.37</v>
      </c>
      <c r="K16" s="8" t="s">
        <v>1</v>
      </c>
    </row>
    <row r="17" spans="1:11" ht="24" customHeight="1">
      <c r="A17" s="12" t="s">
        <v>69</v>
      </c>
      <c r="B17" s="13" t="s">
        <v>1</v>
      </c>
      <c r="C17" s="14" t="s">
        <v>1</v>
      </c>
      <c r="D17" s="13" t="s">
        <v>1</v>
      </c>
      <c r="E17" s="14" t="s">
        <v>1</v>
      </c>
      <c r="F17" s="13" t="s">
        <v>1</v>
      </c>
      <c r="G17" s="14" t="s">
        <v>1</v>
      </c>
      <c r="H17" s="13" t="s">
        <v>1</v>
      </c>
      <c r="I17" s="14" t="s">
        <v>1</v>
      </c>
      <c r="J17" s="13">
        <v>7479.79</v>
      </c>
      <c r="K17" s="14" t="s">
        <v>502</v>
      </c>
    </row>
    <row r="18" spans="1:11" s="11" customFormat="1" ht="24" customHeight="1">
      <c r="A18" s="10" t="s">
        <v>70</v>
      </c>
      <c r="B18" s="7">
        <v>19586.17</v>
      </c>
      <c r="C18" s="8">
        <v>23.246478</v>
      </c>
      <c r="D18" s="7">
        <v>25197.51</v>
      </c>
      <c r="E18" s="8">
        <v>28.649501</v>
      </c>
      <c r="F18" s="7">
        <v>26219.67</v>
      </c>
      <c r="G18" s="8">
        <v>4.056591</v>
      </c>
      <c r="H18" s="7">
        <v>12527.7</v>
      </c>
      <c r="I18" s="8">
        <v>-52.220222</v>
      </c>
      <c r="J18" s="7" t="s">
        <v>1</v>
      </c>
      <c r="K18" s="8" t="s">
        <v>1</v>
      </c>
    </row>
    <row r="19" spans="1:11" ht="24" customHeight="1">
      <c r="A19" s="9" t="s">
        <v>71</v>
      </c>
      <c r="B19" s="7">
        <v>9462.96</v>
      </c>
      <c r="C19" s="8">
        <v>-4.859113</v>
      </c>
      <c r="D19" s="7">
        <v>12466.98</v>
      </c>
      <c r="E19" s="8">
        <v>31.745035</v>
      </c>
      <c r="F19" s="7">
        <v>12889.96</v>
      </c>
      <c r="G19" s="8">
        <v>3.392802</v>
      </c>
      <c r="H19" s="7">
        <v>7367</v>
      </c>
      <c r="I19" s="8">
        <v>-42.846991</v>
      </c>
      <c r="J19" s="7" t="s">
        <v>1</v>
      </c>
      <c r="K19" s="8" t="s">
        <v>1</v>
      </c>
    </row>
    <row r="20" spans="1:11" ht="24" customHeight="1">
      <c r="A20" s="12" t="s">
        <v>72</v>
      </c>
      <c r="B20" s="13">
        <v>29049.13</v>
      </c>
      <c r="C20" s="14">
        <v>12.4273699373754</v>
      </c>
      <c r="D20" s="13">
        <v>37664.49</v>
      </c>
      <c r="E20" s="14">
        <v>29.6578933689236</v>
      </c>
      <c r="F20" s="13">
        <v>39109.63</v>
      </c>
      <c r="G20" s="14">
        <v>3.83687659118708</v>
      </c>
      <c r="H20" s="13">
        <v>19894.7</v>
      </c>
      <c r="I20" s="14">
        <v>-49.1309429416744</v>
      </c>
      <c r="J20" s="13" t="s">
        <v>1</v>
      </c>
      <c r="K20" s="14" t="s">
        <v>1</v>
      </c>
    </row>
    <row r="21" spans="1:11" ht="24" customHeight="1">
      <c r="A21" s="9" t="s">
        <v>73</v>
      </c>
      <c r="B21" s="7">
        <v>17362.41</v>
      </c>
      <c r="C21" s="8">
        <v>7.992447</v>
      </c>
      <c r="D21" s="7">
        <v>20096.14</v>
      </c>
      <c r="E21" s="8">
        <v>15.745107</v>
      </c>
      <c r="F21" s="7">
        <v>21249.37</v>
      </c>
      <c r="G21" s="8">
        <v>5.738565</v>
      </c>
      <c r="H21" s="7">
        <v>3161.69</v>
      </c>
      <c r="I21" s="8">
        <v>-85.121018</v>
      </c>
      <c r="J21" s="7">
        <v>5638.47</v>
      </c>
      <c r="K21" s="8">
        <v>78.337218</v>
      </c>
    </row>
    <row r="22" spans="1:11" ht="24" customHeight="1">
      <c r="A22" s="9" t="s">
        <v>74</v>
      </c>
      <c r="B22" s="7">
        <v>9305.09</v>
      </c>
      <c r="C22" s="8">
        <v>-31.961785</v>
      </c>
      <c r="D22" s="7">
        <v>13312.89</v>
      </c>
      <c r="E22" s="8">
        <v>43.07105</v>
      </c>
      <c r="F22" s="7">
        <v>11807.2</v>
      </c>
      <c r="G22" s="8">
        <v>-11.310016</v>
      </c>
      <c r="H22" s="7">
        <v>-2022.68</v>
      </c>
      <c r="I22" s="8">
        <v>-117.130903</v>
      </c>
      <c r="J22" s="7">
        <v>-1460.82</v>
      </c>
      <c r="K22" s="8" t="s">
        <v>63</v>
      </c>
    </row>
    <row r="23" spans="1:11" ht="24" customHeight="1">
      <c r="A23" s="15" t="s">
        <v>75</v>
      </c>
      <c r="B23" s="7">
        <v>35753.91</v>
      </c>
      <c r="C23" s="8">
        <v>31.865611</v>
      </c>
      <c r="D23" s="7">
        <v>38528.75</v>
      </c>
      <c r="E23" s="8">
        <v>7.760941</v>
      </c>
      <c r="F23" s="7">
        <v>43344.42</v>
      </c>
      <c r="G23" s="8">
        <v>12.4989</v>
      </c>
      <c r="H23" s="7">
        <v>4999.22</v>
      </c>
      <c r="I23" s="8">
        <v>-88.466289</v>
      </c>
      <c r="J23" s="7">
        <v>12124.19</v>
      </c>
      <c r="K23" s="8">
        <v>142.521633</v>
      </c>
    </row>
    <row r="24" spans="1:11" ht="24" customHeight="1">
      <c r="A24" s="9" t="s">
        <v>76</v>
      </c>
      <c r="B24" s="7">
        <v>299084.42</v>
      </c>
      <c r="C24" s="8">
        <v>18.538426</v>
      </c>
      <c r="D24" s="7">
        <v>305719.66</v>
      </c>
      <c r="E24" s="8">
        <v>2.218517</v>
      </c>
      <c r="F24" s="7">
        <v>295989.69</v>
      </c>
      <c r="G24" s="8">
        <v>-3.182645</v>
      </c>
      <c r="H24" s="7">
        <v>252778.92347</v>
      </c>
      <c r="I24" s="8">
        <v>-14.59874</v>
      </c>
      <c r="J24" s="7">
        <v>230085.58</v>
      </c>
      <c r="K24" s="8">
        <v>-8.977546</v>
      </c>
    </row>
    <row r="25" spans="1:11" ht="24" customHeight="1">
      <c r="A25" s="9"/>
      <c r="B25" s="7"/>
      <c r="C25" s="8"/>
      <c r="D25" s="7"/>
      <c r="E25" s="8"/>
      <c r="F25" s="7"/>
      <c r="G25" s="8"/>
      <c r="H25" s="7"/>
      <c r="I25" s="8"/>
      <c r="J25" s="7" t="s">
        <v>77</v>
      </c>
      <c r="K25" s="25" t="s">
        <v>78</v>
      </c>
    </row>
    <row r="26" spans="1:11" ht="24" customHeight="1">
      <c r="A26" s="9" t="s">
        <v>79</v>
      </c>
      <c r="B26" s="7">
        <v>21331.95</v>
      </c>
      <c r="C26" s="8">
        <v>-7.226616</v>
      </c>
      <c r="D26" s="7">
        <v>24939.68</v>
      </c>
      <c r="E26" s="8">
        <v>16.912331</v>
      </c>
      <c r="F26" s="7">
        <v>23084.93</v>
      </c>
      <c r="G26" s="8">
        <v>-7.436944</v>
      </c>
      <c r="H26" s="7">
        <v>16434.9</v>
      </c>
      <c r="I26" s="8">
        <v>-28.806802</v>
      </c>
      <c r="J26" s="7">
        <v>15683.71</v>
      </c>
      <c r="K26" s="8">
        <v>-4.5707</v>
      </c>
    </row>
    <row r="27" spans="1:11" ht="24" customHeight="1">
      <c r="A27" s="9" t="s">
        <v>80</v>
      </c>
      <c r="B27" s="7">
        <v>93757.23</v>
      </c>
      <c r="C27" s="8">
        <v>19.985802</v>
      </c>
      <c r="D27" s="7">
        <v>91052.74</v>
      </c>
      <c r="E27" s="8">
        <v>-2.884567</v>
      </c>
      <c r="F27" s="7">
        <v>89336</v>
      </c>
      <c r="G27" s="8">
        <v>-1.885435</v>
      </c>
      <c r="H27" s="7">
        <v>70871.68</v>
      </c>
      <c r="I27" s="8">
        <v>-20.668398</v>
      </c>
      <c r="J27" s="7">
        <v>61071.35</v>
      </c>
      <c r="K27" s="8">
        <v>-13.828274</v>
      </c>
    </row>
    <row r="28" spans="1:11" ht="24" customHeight="1">
      <c r="A28" s="9" t="s">
        <v>81</v>
      </c>
      <c r="B28" s="7">
        <v>23324.44</v>
      </c>
      <c r="C28" s="8">
        <v>7.619406</v>
      </c>
      <c r="D28" s="7">
        <v>34647.73</v>
      </c>
      <c r="E28" s="8">
        <v>48.546889</v>
      </c>
      <c r="F28" s="7">
        <v>34265.48</v>
      </c>
      <c r="G28" s="8">
        <v>-1.103247</v>
      </c>
      <c r="H28" s="7">
        <v>29236.24347</v>
      </c>
      <c r="I28" s="8">
        <v>-14.677269</v>
      </c>
      <c r="J28" s="7">
        <v>30926.21</v>
      </c>
      <c r="K28" s="8">
        <v>5.780382</v>
      </c>
    </row>
    <row r="29" spans="1:11" ht="24" customHeight="1">
      <c r="A29" s="9" t="s">
        <v>82</v>
      </c>
      <c r="B29" s="7" t="s">
        <v>83</v>
      </c>
      <c r="C29" s="8" t="s">
        <v>84</v>
      </c>
      <c r="D29" s="7" t="s">
        <v>85</v>
      </c>
      <c r="E29" s="8" t="s">
        <v>86</v>
      </c>
      <c r="F29" s="7" t="s">
        <v>87</v>
      </c>
      <c r="G29" s="8" t="s">
        <v>88</v>
      </c>
      <c r="H29" s="7" t="s">
        <v>89</v>
      </c>
      <c r="I29" s="8" t="s">
        <v>90</v>
      </c>
      <c r="J29" s="7">
        <v>4675</v>
      </c>
      <c r="K29" s="8">
        <v>17.9</v>
      </c>
    </row>
    <row r="30" spans="1:11" ht="24" customHeight="1">
      <c r="A30" s="9" t="s">
        <v>91</v>
      </c>
      <c r="B30" s="7">
        <v>37621.06</v>
      </c>
      <c r="C30" s="8">
        <v>16.63275</v>
      </c>
      <c r="D30" s="7">
        <v>38275.19</v>
      </c>
      <c r="E30" s="8">
        <v>1.738734</v>
      </c>
      <c r="F30" s="7">
        <v>37558.3</v>
      </c>
      <c r="G30" s="8">
        <v>-1.872989</v>
      </c>
      <c r="H30" s="7">
        <v>35533.6</v>
      </c>
      <c r="I30" s="8">
        <v>-5.390819</v>
      </c>
      <c r="J30" s="7">
        <v>39870.36</v>
      </c>
      <c r="K30" s="8">
        <v>12.204674</v>
      </c>
    </row>
    <row r="31" spans="1:11" ht="24" customHeight="1">
      <c r="A31" s="9" t="s">
        <v>92</v>
      </c>
      <c r="B31" s="7">
        <v>24515.21</v>
      </c>
      <c r="C31" s="8">
        <v>4.492878</v>
      </c>
      <c r="D31" s="7">
        <v>29829.39</v>
      </c>
      <c r="E31" s="8">
        <v>21.677073</v>
      </c>
      <c r="F31" s="7">
        <v>30713.37</v>
      </c>
      <c r="G31" s="8">
        <v>2.963453</v>
      </c>
      <c r="H31" s="7">
        <v>19563.52</v>
      </c>
      <c r="I31" s="8">
        <v>-36.30292</v>
      </c>
      <c r="J31" s="7">
        <v>12386.04</v>
      </c>
      <c r="K31" s="8">
        <v>-36.688081</v>
      </c>
    </row>
    <row r="32" spans="1:11" ht="24" customHeight="1">
      <c r="A32" s="9" t="s">
        <v>93</v>
      </c>
      <c r="B32" s="7">
        <v>12983.13</v>
      </c>
      <c r="C32" s="8">
        <v>-5.964662</v>
      </c>
      <c r="D32" s="7">
        <v>11426.68</v>
      </c>
      <c r="E32" s="8">
        <v>-11.988249</v>
      </c>
      <c r="F32" s="7">
        <v>4691.72</v>
      </c>
      <c r="G32" s="8">
        <v>-58.940655</v>
      </c>
      <c r="H32" s="7">
        <v>-17.66</v>
      </c>
      <c r="I32" s="8">
        <v>-100.376408</v>
      </c>
      <c r="J32" s="7">
        <v>7316.4</v>
      </c>
      <c r="K32" s="8" t="s">
        <v>63</v>
      </c>
    </row>
    <row r="33" spans="1:11" ht="24" customHeight="1">
      <c r="A33" s="9" t="s">
        <v>94</v>
      </c>
      <c r="B33" s="7">
        <v>70381.76</v>
      </c>
      <c r="C33" s="8">
        <v>41.203623</v>
      </c>
      <c r="D33" s="7">
        <v>58992.73</v>
      </c>
      <c r="E33" s="8">
        <v>-16.181792</v>
      </c>
      <c r="F33" s="7">
        <v>60205.63</v>
      </c>
      <c r="G33" s="8">
        <v>2.056016</v>
      </c>
      <c r="H33" s="7">
        <v>66606.22</v>
      </c>
      <c r="I33" s="8">
        <v>10.631215</v>
      </c>
      <c r="J33" s="7">
        <v>49379.23</v>
      </c>
      <c r="K33" s="8">
        <v>-25.863936</v>
      </c>
    </row>
    <row r="34" spans="1:11" ht="12" customHeight="1" thickBot="1">
      <c r="A34" s="9"/>
      <c r="B34" s="7"/>
      <c r="C34" s="8"/>
      <c r="D34" s="7"/>
      <c r="E34" s="8"/>
      <c r="F34" s="7"/>
      <c r="G34" s="8"/>
      <c r="H34" s="7"/>
      <c r="I34" s="8"/>
      <c r="J34" s="7"/>
      <c r="K34" s="8"/>
    </row>
    <row r="35" spans="1:11" ht="24" customHeight="1">
      <c r="A35" s="6" t="s">
        <v>95</v>
      </c>
      <c r="B35" s="16"/>
      <c r="C35" s="17"/>
      <c r="D35" s="16"/>
      <c r="E35" s="17"/>
      <c r="F35" s="16"/>
      <c r="G35" s="17"/>
      <c r="H35" s="16"/>
      <c r="I35" s="17"/>
      <c r="J35" s="16"/>
      <c r="K35" s="17"/>
    </row>
    <row r="36" spans="1:11" ht="24" customHeight="1">
      <c r="A36" s="9" t="s">
        <v>96</v>
      </c>
      <c r="B36" s="7">
        <v>294325.81</v>
      </c>
      <c r="C36" s="8">
        <v>14.144661</v>
      </c>
      <c r="D36" s="7">
        <v>328341.54</v>
      </c>
      <c r="E36" s="8">
        <v>11.557169</v>
      </c>
      <c r="F36" s="7">
        <v>322789.73</v>
      </c>
      <c r="G36" s="8">
        <v>-1.690864</v>
      </c>
      <c r="H36" s="7">
        <v>194301.68</v>
      </c>
      <c r="I36" s="8">
        <v>-39.805495</v>
      </c>
      <c r="J36" s="7">
        <v>178979.02</v>
      </c>
      <c r="K36" s="8">
        <v>-7.886015</v>
      </c>
    </row>
    <row r="37" spans="1:11" ht="24" customHeight="1">
      <c r="A37" s="9"/>
      <c r="B37" s="7"/>
      <c r="C37" s="8"/>
      <c r="D37" s="7"/>
      <c r="E37" s="8"/>
      <c r="F37" s="7"/>
      <c r="G37" s="8"/>
      <c r="H37" s="7"/>
      <c r="I37" s="8"/>
      <c r="J37" s="7" t="s">
        <v>97</v>
      </c>
      <c r="K37" s="8" t="s">
        <v>98</v>
      </c>
    </row>
    <row r="38" spans="1:11" ht="24" customHeight="1">
      <c r="A38" s="9" t="s">
        <v>99</v>
      </c>
      <c r="B38" s="7">
        <v>68475.26</v>
      </c>
      <c r="C38" s="8">
        <v>2.184951</v>
      </c>
      <c r="D38" s="7">
        <v>81293.29</v>
      </c>
      <c r="E38" s="8">
        <v>18.719213</v>
      </c>
      <c r="F38" s="7">
        <v>73845.26</v>
      </c>
      <c r="G38" s="8">
        <v>-9.161925</v>
      </c>
      <c r="H38" s="7">
        <v>54269.98347</v>
      </c>
      <c r="I38" s="8">
        <v>-26.508508</v>
      </c>
      <c r="J38" s="7">
        <v>57366.66</v>
      </c>
      <c r="K38" s="8">
        <v>5.706058</v>
      </c>
    </row>
    <row r="39" spans="1:11" ht="24" customHeight="1">
      <c r="A39" s="9" t="s">
        <v>100</v>
      </c>
      <c r="B39" s="7">
        <v>144666.71</v>
      </c>
      <c r="C39" s="8">
        <v>29.229993</v>
      </c>
      <c r="D39" s="7">
        <v>127142.42</v>
      </c>
      <c r="E39" s="8">
        <v>-12.113561</v>
      </c>
      <c r="F39" s="7">
        <v>126487.53</v>
      </c>
      <c r="G39" s="8">
        <v>-0.515084</v>
      </c>
      <c r="H39" s="7">
        <v>100752.84</v>
      </c>
      <c r="I39" s="8">
        <v>-20.345634</v>
      </c>
      <c r="J39" s="7">
        <v>91335</v>
      </c>
      <c r="K39" s="8">
        <v>-9.347469</v>
      </c>
    </row>
    <row r="40" spans="1:11" ht="24" customHeight="1" thickBot="1">
      <c r="A40" s="18" t="s">
        <v>101</v>
      </c>
      <c r="B40" s="19">
        <v>9458.57</v>
      </c>
      <c r="C40" s="20">
        <v>-7.495919</v>
      </c>
      <c r="D40" s="19">
        <v>7008.62</v>
      </c>
      <c r="E40" s="20">
        <v>-25.901907</v>
      </c>
      <c r="F40" s="19">
        <v>11770.28</v>
      </c>
      <c r="G40" s="20">
        <v>67.940051</v>
      </c>
      <c r="H40" s="19">
        <v>5298.49</v>
      </c>
      <c r="I40" s="20">
        <v>-54.984164</v>
      </c>
      <c r="J40" s="19">
        <v>-6492.93</v>
      </c>
      <c r="K40" s="20">
        <v>-222.543026</v>
      </c>
    </row>
    <row r="42" s="27" customFormat="1" ht="11.25">
      <c r="A42" s="27" t="s">
        <v>102</v>
      </c>
    </row>
    <row r="43" spans="1:11" ht="11.25" customHeight="1">
      <c r="A43" s="263" t="s">
        <v>103</v>
      </c>
      <c r="B43" s="263"/>
      <c r="C43" s="263"/>
      <c r="D43" s="263"/>
      <c r="E43" s="263"/>
      <c r="F43" s="263"/>
      <c r="G43" s="263"/>
      <c r="H43" s="263"/>
      <c r="I43" s="263"/>
      <c r="J43" s="263"/>
      <c r="K43" s="263"/>
    </row>
    <row r="44" spans="1:11" ht="11.25" customHeight="1">
      <c r="A44" s="262" t="s">
        <v>104</v>
      </c>
      <c r="B44" s="262"/>
      <c r="C44" s="262"/>
      <c r="D44" s="262"/>
      <c r="E44" s="262"/>
      <c r="F44" s="262"/>
      <c r="G44" s="262"/>
      <c r="H44" s="262"/>
      <c r="I44" s="262"/>
      <c r="J44" s="262"/>
      <c r="K44" s="262"/>
    </row>
    <row r="45" spans="1:11" ht="11.25" customHeight="1">
      <c r="A45" s="261" t="s">
        <v>105</v>
      </c>
      <c r="B45" s="261"/>
      <c r="C45" s="261"/>
      <c r="D45" s="261"/>
      <c r="E45" s="261"/>
      <c r="F45" s="261"/>
      <c r="G45" s="261"/>
      <c r="H45" s="261"/>
      <c r="I45" s="261"/>
      <c r="J45" s="261"/>
      <c r="K45" s="261"/>
    </row>
    <row r="46" spans="1:11" ht="11.25" customHeight="1">
      <c r="A46" s="261"/>
      <c r="B46" s="261"/>
      <c r="C46" s="261"/>
      <c r="D46" s="261"/>
      <c r="E46" s="261"/>
      <c r="F46" s="261"/>
      <c r="G46" s="261"/>
      <c r="H46" s="261"/>
      <c r="I46" s="261"/>
      <c r="J46" s="261"/>
      <c r="K46" s="261"/>
    </row>
    <row r="47" spans="1:11" ht="11.25" customHeight="1">
      <c r="A47" s="262"/>
      <c r="B47" s="262"/>
      <c r="C47" s="262"/>
      <c r="D47" s="262"/>
      <c r="E47" s="262"/>
      <c r="F47" s="262"/>
      <c r="G47" s="262"/>
      <c r="H47" s="262"/>
      <c r="I47" s="262"/>
      <c r="J47" s="262"/>
      <c r="K47" s="262"/>
    </row>
    <row r="48" spans="1:11" ht="11.25" customHeight="1">
      <c r="A48" s="262"/>
      <c r="B48" s="262"/>
      <c r="C48" s="262"/>
      <c r="D48" s="262"/>
      <c r="E48" s="262"/>
      <c r="F48" s="262"/>
      <c r="G48" s="262"/>
      <c r="H48" s="262"/>
      <c r="I48" s="262"/>
      <c r="J48" s="262"/>
      <c r="K48" s="262"/>
    </row>
    <row r="49" ht="11.25">
      <c r="A49" s="24"/>
    </row>
    <row r="50" ht="11.25">
      <c r="A50" s="30"/>
    </row>
  </sheetData>
  <mergeCells count="12">
    <mergeCell ref="H4:I4"/>
    <mergeCell ref="J4:K4"/>
    <mergeCell ref="A43:K43"/>
    <mergeCell ref="A44:K44"/>
    <mergeCell ref="A4:A5"/>
    <mergeCell ref="B4:C4"/>
    <mergeCell ref="D4:E4"/>
    <mergeCell ref="F4:G4"/>
    <mergeCell ref="A45:K45"/>
    <mergeCell ref="A46:K46"/>
    <mergeCell ref="A47:K47"/>
    <mergeCell ref="A48:K48"/>
  </mergeCells>
  <printOptions/>
  <pageMargins left="0.75" right="0.75" top="1" bottom="1" header="0.512" footer="0.512"/>
  <pageSetup fitToHeight="1" fitToWidth="1" horizontalDpi="300" verticalDpi="300" orientation="landscape"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A1" sqref="A1"/>
    </sheetView>
  </sheetViews>
  <sheetFormatPr defaultColWidth="9.00390625" defaultRowHeight="13.5"/>
  <cols>
    <col min="1" max="1" width="26.87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spans="1:4" ht="18.75">
      <c r="A1" s="31" t="s">
        <v>106</v>
      </c>
      <c r="D1" s="1" t="s">
        <v>107</v>
      </c>
    </row>
    <row r="3" ht="12" thickBot="1">
      <c r="K3" s="3" t="s">
        <v>0</v>
      </c>
    </row>
    <row r="4" spans="1:11" ht="12" customHeight="1" thickBot="1">
      <c r="A4" s="259" t="s">
        <v>54</v>
      </c>
      <c r="B4" s="258">
        <v>2005</v>
      </c>
      <c r="C4" s="258"/>
      <c r="D4" s="258">
        <v>2006</v>
      </c>
      <c r="E4" s="258"/>
      <c r="F4" s="258">
        <v>2007</v>
      </c>
      <c r="G4" s="258"/>
      <c r="H4" s="258">
        <v>2008</v>
      </c>
      <c r="I4" s="258"/>
      <c r="J4" s="258">
        <v>2009</v>
      </c>
      <c r="K4" s="258"/>
    </row>
    <row r="5" spans="1:11" ht="24.75" customHeight="1" thickBot="1">
      <c r="A5" s="260"/>
      <c r="B5" s="4"/>
      <c r="C5" s="5" t="s">
        <v>55</v>
      </c>
      <c r="D5" s="4"/>
      <c r="E5" s="5" t="s">
        <v>55</v>
      </c>
      <c r="F5" s="4"/>
      <c r="G5" s="5" t="s">
        <v>55</v>
      </c>
      <c r="H5" s="4"/>
      <c r="I5" s="5" t="s">
        <v>55</v>
      </c>
      <c r="J5" s="4"/>
      <c r="K5" s="5" t="s">
        <v>55</v>
      </c>
    </row>
    <row r="6" spans="1:11" ht="15" customHeight="1">
      <c r="A6" s="6" t="s">
        <v>56</v>
      </c>
      <c r="B6" s="32">
        <v>477034.4</v>
      </c>
      <c r="C6" s="33">
        <v>9.474193</v>
      </c>
      <c r="D6" s="32">
        <v>492854.55</v>
      </c>
      <c r="E6" s="33">
        <v>3.316354</v>
      </c>
      <c r="F6" s="32">
        <v>494522.69</v>
      </c>
      <c r="G6" s="33">
        <v>0.338465</v>
      </c>
      <c r="H6" s="32">
        <v>293545.58853</v>
      </c>
      <c r="I6" s="33">
        <v>-40.640623</v>
      </c>
      <c r="J6" s="32">
        <v>275349.87</v>
      </c>
      <c r="K6" s="33">
        <v>-6.198601</v>
      </c>
    </row>
    <row r="7" spans="1:11" ht="15" customHeight="1">
      <c r="A7" s="9"/>
      <c r="B7" s="34"/>
      <c r="C7" s="35"/>
      <c r="D7" s="34"/>
      <c r="E7" s="35"/>
      <c r="F7" s="34"/>
      <c r="G7" s="35"/>
      <c r="H7" s="34"/>
      <c r="I7" s="35"/>
      <c r="J7" s="36" t="s">
        <v>108</v>
      </c>
      <c r="K7" s="8" t="s">
        <v>109</v>
      </c>
    </row>
    <row r="8" spans="1:11" ht="15" customHeight="1">
      <c r="A8" s="9" t="s">
        <v>59</v>
      </c>
      <c r="B8" s="37">
        <v>194886.63</v>
      </c>
      <c r="C8" s="35">
        <v>5.675557</v>
      </c>
      <c r="D8" s="37">
        <v>210234.09</v>
      </c>
      <c r="E8" s="35">
        <v>7.875071</v>
      </c>
      <c r="F8" s="37">
        <v>213642.31</v>
      </c>
      <c r="G8" s="35">
        <v>1.621155</v>
      </c>
      <c r="H8" s="37">
        <v>67154.67</v>
      </c>
      <c r="I8" s="35">
        <v>-68.566774</v>
      </c>
      <c r="J8" s="37">
        <v>58794.88</v>
      </c>
      <c r="K8" s="35">
        <v>-12.448561</v>
      </c>
    </row>
    <row r="9" spans="1:11" ht="15" customHeight="1">
      <c r="A9" s="9" t="s">
        <v>110</v>
      </c>
      <c r="B9" s="37">
        <v>282147.77</v>
      </c>
      <c r="C9" s="35">
        <v>12.261531</v>
      </c>
      <c r="D9" s="37">
        <v>282620.46</v>
      </c>
      <c r="E9" s="35">
        <v>0.167533</v>
      </c>
      <c r="F9" s="37">
        <v>280880.38</v>
      </c>
      <c r="G9" s="35">
        <v>-0.615695</v>
      </c>
      <c r="H9" s="37">
        <v>226390.91853</v>
      </c>
      <c r="I9" s="35">
        <v>-19.399526</v>
      </c>
      <c r="J9" s="37">
        <v>216554.99</v>
      </c>
      <c r="K9" s="35">
        <v>-4.344666</v>
      </c>
    </row>
    <row r="10" spans="1:11" ht="15" customHeight="1" thickBot="1">
      <c r="A10" s="18"/>
      <c r="B10" s="38"/>
      <c r="C10" s="39"/>
      <c r="D10" s="38"/>
      <c r="E10" s="39"/>
      <c r="F10" s="38"/>
      <c r="G10" s="39"/>
      <c r="H10" s="38"/>
      <c r="I10" s="39"/>
      <c r="J10" s="19" t="s">
        <v>111</v>
      </c>
      <c r="K10" s="20" t="s">
        <v>112</v>
      </c>
    </row>
    <row r="11" spans="1:11" ht="11.25" customHeight="1">
      <c r="A11" s="40"/>
      <c r="B11" s="23"/>
      <c r="C11" s="22"/>
      <c r="D11" s="23"/>
      <c r="E11" s="22"/>
      <c r="F11" s="23"/>
      <c r="G11" s="22"/>
      <c r="H11" s="23"/>
      <c r="I11" s="22"/>
      <c r="J11" s="23"/>
      <c r="K11" s="22"/>
    </row>
    <row r="12" ht="11.25">
      <c r="A12" s="27" t="s">
        <v>113</v>
      </c>
    </row>
    <row r="13" ht="11.25">
      <c r="A13" s="24" t="s">
        <v>114</v>
      </c>
    </row>
  </sheetData>
  <mergeCells count="6">
    <mergeCell ref="H4:I4"/>
    <mergeCell ref="J4:K4"/>
    <mergeCell ref="A4:A5"/>
    <mergeCell ref="B4:C4"/>
    <mergeCell ref="D4:E4"/>
    <mergeCell ref="F4:G4"/>
  </mergeCells>
  <printOptions/>
  <pageMargins left="0.75" right="0.75" top="1" bottom="1" header="0.512" footer="0.51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view="pageBreakPreview" zoomScale="85" zoomScaleSheetLayoutView="85" workbookViewId="0" topLeftCell="A1">
      <selection activeCell="J32" sqref="J32"/>
    </sheetView>
  </sheetViews>
  <sheetFormatPr defaultColWidth="9.00390625" defaultRowHeight="13.5"/>
  <cols>
    <col min="1" max="1" width="57.50390625" style="2" customWidth="1"/>
    <col min="2" max="11" width="12.00390625" style="2" customWidth="1"/>
    <col min="12" max="73" width="10.25390625" style="2" customWidth="1"/>
    <col min="74" max="16384" width="9.00390625" style="2" customWidth="1"/>
  </cols>
  <sheetData>
    <row r="1" ht="18.75">
      <c r="B1" s="1" t="s">
        <v>115</v>
      </c>
    </row>
    <row r="3" ht="12" thickBot="1">
      <c r="K3" s="3" t="s">
        <v>116</v>
      </c>
    </row>
    <row r="4" spans="1:11" ht="12" customHeight="1" thickBot="1">
      <c r="A4" s="259" t="s">
        <v>54</v>
      </c>
      <c r="B4" s="264" t="s">
        <v>117</v>
      </c>
      <c r="C4" s="264"/>
      <c r="D4" s="264"/>
      <c r="E4" s="264"/>
      <c r="F4" s="264"/>
      <c r="G4" s="264" t="s">
        <v>118</v>
      </c>
      <c r="H4" s="264"/>
      <c r="I4" s="264"/>
      <c r="J4" s="264"/>
      <c r="K4" s="264"/>
    </row>
    <row r="5" spans="1:11" ht="12" customHeight="1" thickBot="1">
      <c r="A5" s="260"/>
      <c r="B5" s="41">
        <v>2005</v>
      </c>
      <c r="C5" s="41">
        <v>2006</v>
      </c>
      <c r="D5" s="41">
        <v>2007</v>
      </c>
      <c r="E5" s="41">
        <v>2008</v>
      </c>
      <c r="F5" s="41">
        <v>2009</v>
      </c>
      <c r="G5" s="41">
        <v>2005</v>
      </c>
      <c r="H5" s="41">
        <v>2006</v>
      </c>
      <c r="I5" s="41">
        <v>2007</v>
      </c>
      <c r="J5" s="41">
        <v>2008</v>
      </c>
      <c r="K5" s="41">
        <v>2009</v>
      </c>
    </row>
    <row r="6" spans="1:11" ht="24" customHeight="1">
      <c r="A6" s="6" t="s">
        <v>56</v>
      </c>
      <c r="B6" s="17">
        <v>3.163105</v>
      </c>
      <c r="C6" s="17">
        <v>3.14635</v>
      </c>
      <c r="D6" s="17">
        <v>3.129551</v>
      </c>
      <c r="E6" s="17">
        <v>1.946321</v>
      </c>
      <c r="F6" s="17">
        <v>2.012763</v>
      </c>
      <c r="G6" s="17">
        <v>3.427619</v>
      </c>
      <c r="H6" s="17">
        <v>3.471492</v>
      </c>
      <c r="I6" s="17">
        <v>3.38503</v>
      </c>
      <c r="J6" s="17">
        <v>2.351288</v>
      </c>
      <c r="K6" s="17">
        <v>2.34783</v>
      </c>
    </row>
    <row r="7" spans="1:11" ht="24" customHeight="1">
      <c r="A7" s="9"/>
      <c r="B7" s="8"/>
      <c r="C7" s="8"/>
      <c r="D7" s="8"/>
      <c r="E7" s="8"/>
      <c r="F7" s="8" t="s">
        <v>119</v>
      </c>
      <c r="G7" s="8"/>
      <c r="H7" s="8"/>
      <c r="I7" s="8"/>
      <c r="J7" s="8"/>
      <c r="K7" s="8" t="s">
        <v>120</v>
      </c>
    </row>
    <row r="8" spans="1:11" ht="24" customHeight="1">
      <c r="A8" s="9" t="s">
        <v>59</v>
      </c>
      <c r="B8" s="8">
        <v>4.480205</v>
      </c>
      <c r="C8" s="8">
        <v>4.668385</v>
      </c>
      <c r="D8" s="8">
        <v>4.529111</v>
      </c>
      <c r="E8" s="8">
        <v>1.508915</v>
      </c>
      <c r="F8" s="8">
        <v>1.5423</v>
      </c>
      <c r="G8" s="8">
        <v>5.007919</v>
      </c>
      <c r="H8" s="8">
        <v>5.286415</v>
      </c>
      <c r="I8" s="8">
        <v>5.064628</v>
      </c>
      <c r="J8" s="8">
        <v>2.28836</v>
      </c>
      <c r="K8" s="8">
        <v>2.389781</v>
      </c>
    </row>
    <row r="9" spans="1:11" ht="24" customHeight="1">
      <c r="A9" s="9" t="s">
        <v>60</v>
      </c>
      <c r="B9" s="8">
        <v>2.806796</v>
      </c>
      <c r="C9" s="8">
        <v>2.359522</v>
      </c>
      <c r="D9" s="8">
        <v>2.691101</v>
      </c>
      <c r="E9" s="8">
        <v>1.921246</v>
      </c>
      <c r="F9" s="8">
        <v>3.201592</v>
      </c>
      <c r="G9" s="8">
        <v>3.059674</v>
      </c>
      <c r="H9" s="8">
        <v>2.782968</v>
      </c>
      <c r="I9" s="8">
        <v>2.761879</v>
      </c>
      <c r="J9" s="8">
        <v>2.633555</v>
      </c>
      <c r="K9" s="8">
        <v>3.47294</v>
      </c>
    </row>
    <row r="10" spans="1:11" ht="24" customHeight="1">
      <c r="A10" s="9" t="s">
        <v>61</v>
      </c>
      <c r="B10" s="8">
        <v>7.84747</v>
      </c>
      <c r="C10" s="8">
        <v>8.50396</v>
      </c>
      <c r="D10" s="8">
        <v>8.03506</v>
      </c>
      <c r="E10" s="8">
        <v>4.984153</v>
      </c>
      <c r="F10" s="8">
        <v>6.323554</v>
      </c>
      <c r="G10" s="8">
        <v>8.616427</v>
      </c>
      <c r="H10" s="8">
        <v>9.351756</v>
      </c>
      <c r="I10" s="8">
        <v>8.594934</v>
      </c>
      <c r="J10" s="8">
        <v>5.494371</v>
      </c>
      <c r="K10" s="8">
        <v>7.03036</v>
      </c>
    </row>
    <row r="11" spans="1:11" s="11" customFormat="1" ht="24" customHeight="1">
      <c r="A11" s="10" t="s">
        <v>62</v>
      </c>
      <c r="B11" s="8">
        <v>2.522781</v>
      </c>
      <c r="C11" s="8">
        <v>1.920401</v>
      </c>
      <c r="D11" s="8">
        <v>1.166316</v>
      </c>
      <c r="E11" s="8">
        <v>-1.024736</v>
      </c>
      <c r="F11" s="238" t="s">
        <v>503</v>
      </c>
      <c r="G11" s="8">
        <v>2.522273</v>
      </c>
      <c r="H11" s="8">
        <v>2.263957</v>
      </c>
      <c r="I11" s="8">
        <v>1.386811</v>
      </c>
      <c r="J11" s="8">
        <v>-0.719817</v>
      </c>
      <c r="K11" s="8">
        <v>0.164166</v>
      </c>
    </row>
    <row r="12" spans="1:11" s="11" customFormat="1" ht="24" customHeight="1">
      <c r="A12" s="10" t="s">
        <v>64</v>
      </c>
      <c r="B12" s="8">
        <v>11.0658</v>
      </c>
      <c r="C12" s="8">
        <v>9.873973</v>
      </c>
      <c r="D12" s="8">
        <v>8.643902</v>
      </c>
      <c r="E12" s="8">
        <v>5.684489</v>
      </c>
      <c r="F12" s="8">
        <v>-0.693181</v>
      </c>
      <c r="G12" s="8">
        <v>10.56943</v>
      </c>
      <c r="H12" s="8">
        <v>10.006464</v>
      </c>
      <c r="I12" s="8">
        <v>8.551523</v>
      </c>
      <c r="J12" s="8">
        <v>5.454156</v>
      </c>
      <c r="K12" s="8">
        <v>-0.60905</v>
      </c>
    </row>
    <row r="13" spans="1:11" ht="24" customHeight="1">
      <c r="A13" s="9" t="s">
        <v>65</v>
      </c>
      <c r="B13" s="8">
        <v>3.683835</v>
      </c>
      <c r="C13" s="8">
        <v>3.331184</v>
      </c>
      <c r="D13" s="8">
        <v>3.689775</v>
      </c>
      <c r="E13" s="8">
        <v>2.610246</v>
      </c>
      <c r="F13" s="8">
        <v>0.302324</v>
      </c>
      <c r="G13" s="8">
        <v>3.704297</v>
      </c>
      <c r="H13" s="8">
        <v>3.751753</v>
      </c>
      <c r="I13" s="8">
        <v>3.971866</v>
      </c>
      <c r="J13" s="8">
        <v>2.981939</v>
      </c>
      <c r="K13" s="8">
        <v>1.467667</v>
      </c>
    </row>
    <row r="14" spans="1:11" ht="24" customHeight="1">
      <c r="A14" s="9" t="s">
        <v>66</v>
      </c>
      <c r="B14" s="8" t="s">
        <v>1</v>
      </c>
      <c r="C14" s="8" t="s">
        <v>1</v>
      </c>
      <c r="D14" s="8" t="s">
        <v>1</v>
      </c>
      <c r="E14" s="8" t="s">
        <v>1</v>
      </c>
      <c r="F14" s="8">
        <v>1.22671</v>
      </c>
      <c r="G14" s="8" t="s">
        <v>1</v>
      </c>
      <c r="H14" s="8" t="s">
        <v>1</v>
      </c>
      <c r="I14" s="8" t="s">
        <v>1</v>
      </c>
      <c r="J14" s="8" t="s">
        <v>1</v>
      </c>
      <c r="K14" s="8">
        <v>2.0153</v>
      </c>
    </row>
    <row r="15" spans="1:11" ht="24" customHeight="1">
      <c r="A15" s="9" t="s">
        <v>67</v>
      </c>
      <c r="B15" s="8" t="s">
        <v>1</v>
      </c>
      <c r="C15" s="8" t="s">
        <v>1</v>
      </c>
      <c r="D15" s="8" t="s">
        <v>1</v>
      </c>
      <c r="E15" s="8" t="s">
        <v>1</v>
      </c>
      <c r="F15" s="8">
        <v>-1.251947</v>
      </c>
      <c r="G15" s="8" t="s">
        <v>1</v>
      </c>
      <c r="H15" s="8" t="s">
        <v>1</v>
      </c>
      <c r="I15" s="8" t="s">
        <v>1</v>
      </c>
      <c r="J15" s="8" t="s">
        <v>1</v>
      </c>
      <c r="K15" s="8">
        <v>-0.058916</v>
      </c>
    </row>
    <row r="16" spans="1:11" ht="24" customHeight="1">
      <c r="A16" s="9" t="s">
        <v>68</v>
      </c>
      <c r="B16" s="8" t="s">
        <v>1</v>
      </c>
      <c r="C16" s="8" t="s">
        <v>1</v>
      </c>
      <c r="D16" s="8" t="s">
        <v>1</v>
      </c>
      <c r="E16" s="8" t="s">
        <v>1</v>
      </c>
      <c r="F16" s="8">
        <v>2.540458</v>
      </c>
      <c r="G16" s="8" t="s">
        <v>1</v>
      </c>
      <c r="H16" s="8" t="s">
        <v>1</v>
      </c>
      <c r="I16" s="8" t="s">
        <v>1</v>
      </c>
      <c r="J16" s="8" t="s">
        <v>1</v>
      </c>
      <c r="K16" s="8">
        <v>4.774468</v>
      </c>
    </row>
    <row r="17" spans="1:11" ht="24" customHeight="1">
      <c r="A17" s="12" t="s">
        <v>69</v>
      </c>
      <c r="B17" s="14" t="s">
        <v>1</v>
      </c>
      <c r="C17" s="14" t="s">
        <v>1</v>
      </c>
      <c r="D17" s="14" t="s">
        <v>1</v>
      </c>
      <c r="E17" s="14" t="s">
        <v>1</v>
      </c>
      <c r="F17" s="14">
        <v>0.463777465316717</v>
      </c>
      <c r="G17" s="14" t="s">
        <v>1</v>
      </c>
      <c r="H17" s="14" t="s">
        <v>1</v>
      </c>
      <c r="I17" s="14" t="s">
        <v>1</v>
      </c>
      <c r="J17" s="14" t="s">
        <v>1</v>
      </c>
      <c r="K17" s="14">
        <v>1.96244663726902</v>
      </c>
    </row>
    <row r="18" spans="1:11" ht="24" customHeight="1">
      <c r="A18" s="10" t="s">
        <v>70</v>
      </c>
      <c r="B18" s="8">
        <v>5.201956</v>
      </c>
      <c r="C18" s="8">
        <v>5.945543</v>
      </c>
      <c r="D18" s="8">
        <v>6.056168</v>
      </c>
      <c r="E18" s="8">
        <v>2.707463</v>
      </c>
      <c r="F18" s="8" t="s">
        <v>1</v>
      </c>
      <c r="G18" s="8">
        <v>5.524143</v>
      </c>
      <c r="H18" s="8">
        <v>6.803096</v>
      </c>
      <c r="I18" s="8">
        <v>6.555067</v>
      </c>
      <c r="J18" s="8">
        <v>3.334181</v>
      </c>
      <c r="K18" s="8" t="s">
        <v>1</v>
      </c>
    </row>
    <row r="19" spans="1:11" ht="24" customHeight="1">
      <c r="A19" s="9" t="s">
        <v>71</v>
      </c>
      <c r="B19" s="8">
        <v>7.620842</v>
      </c>
      <c r="C19" s="8">
        <v>8.61878</v>
      </c>
      <c r="D19" s="8">
        <v>9.400765</v>
      </c>
      <c r="E19" s="8">
        <v>5.339368</v>
      </c>
      <c r="F19" s="8" t="s">
        <v>1</v>
      </c>
      <c r="G19" s="8">
        <v>8.414177</v>
      </c>
      <c r="H19" s="8">
        <v>9.19218</v>
      </c>
      <c r="I19" s="8">
        <v>10.107871</v>
      </c>
      <c r="J19" s="8">
        <v>6.074238</v>
      </c>
      <c r="K19" s="8" t="s">
        <v>1</v>
      </c>
    </row>
    <row r="20" spans="1:11" ht="24" customHeight="1">
      <c r="A20" s="12" t="s">
        <v>72</v>
      </c>
      <c r="B20" s="14">
        <v>5.78445494620019</v>
      </c>
      <c r="C20" s="14">
        <v>6.66205265041676</v>
      </c>
      <c r="D20" s="14">
        <v>6.86470709090545</v>
      </c>
      <c r="E20" s="14">
        <v>3.349702554128</v>
      </c>
      <c r="F20" s="14" t="s">
        <v>1</v>
      </c>
      <c r="G20" s="14">
        <v>6.22009980208141</v>
      </c>
      <c r="H20" s="14">
        <v>7.44344402947371</v>
      </c>
      <c r="I20" s="14">
        <v>7.41393901206877</v>
      </c>
      <c r="J20" s="14">
        <v>4.00281148680764</v>
      </c>
      <c r="K20" s="14" t="s">
        <v>1</v>
      </c>
    </row>
    <row r="21" spans="1:11" ht="24" customHeight="1">
      <c r="A21" s="9" t="s">
        <v>73</v>
      </c>
      <c r="B21" s="8">
        <v>3.023074</v>
      </c>
      <c r="C21" s="8">
        <v>3.885166</v>
      </c>
      <c r="D21" s="8">
        <v>3.43389</v>
      </c>
      <c r="E21" s="8">
        <v>-0.534713</v>
      </c>
      <c r="F21" s="8">
        <v>0.396238</v>
      </c>
      <c r="G21" s="8">
        <v>3.877505</v>
      </c>
      <c r="H21" s="8">
        <v>4.206343</v>
      </c>
      <c r="I21" s="8">
        <v>4.304029</v>
      </c>
      <c r="J21" s="8">
        <v>0.774921</v>
      </c>
      <c r="K21" s="8">
        <v>1.683503</v>
      </c>
    </row>
    <row r="22" spans="1:11" ht="24" customHeight="1">
      <c r="A22" s="9" t="s">
        <v>74</v>
      </c>
      <c r="B22" s="8">
        <v>2.775589</v>
      </c>
      <c r="C22" s="8">
        <v>3.178805</v>
      </c>
      <c r="D22" s="8">
        <v>2.985304</v>
      </c>
      <c r="E22" s="8">
        <v>-2.064982</v>
      </c>
      <c r="F22" s="8">
        <v>-0.467996</v>
      </c>
      <c r="G22" s="8">
        <v>2.791981</v>
      </c>
      <c r="H22" s="8">
        <v>3.719215</v>
      </c>
      <c r="I22" s="8">
        <v>3.30101</v>
      </c>
      <c r="J22" s="8">
        <v>-0.587997</v>
      </c>
      <c r="K22" s="8">
        <v>-0.458022</v>
      </c>
    </row>
    <row r="23" spans="1:11" ht="24" customHeight="1">
      <c r="A23" s="15" t="s">
        <v>75</v>
      </c>
      <c r="B23" s="8">
        <v>4.794412</v>
      </c>
      <c r="C23" s="8">
        <v>4.513875</v>
      </c>
      <c r="D23" s="8">
        <v>4.461711</v>
      </c>
      <c r="E23" s="8">
        <v>-1.160987</v>
      </c>
      <c r="F23" s="8">
        <v>-0.091402</v>
      </c>
      <c r="G23" s="8">
        <v>5.817437</v>
      </c>
      <c r="H23" s="8">
        <v>5.52255</v>
      </c>
      <c r="I23" s="8">
        <v>5.84511</v>
      </c>
      <c r="J23" s="8">
        <v>0.783892</v>
      </c>
      <c r="K23" s="8">
        <v>2.102913</v>
      </c>
    </row>
    <row r="24" spans="1:11" ht="24" customHeight="1">
      <c r="A24" s="9" t="s">
        <v>121</v>
      </c>
      <c r="B24" s="8">
        <v>2.629214</v>
      </c>
      <c r="C24" s="8">
        <v>2.532221</v>
      </c>
      <c r="D24" s="8">
        <v>2.533964</v>
      </c>
      <c r="E24" s="8">
        <v>2.129426</v>
      </c>
      <c r="F24" s="8">
        <v>2.194508</v>
      </c>
      <c r="G24" s="8">
        <v>2.78704</v>
      </c>
      <c r="H24" s="8">
        <v>2.739185</v>
      </c>
      <c r="I24" s="8">
        <v>2.670273</v>
      </c>
      <c r="J24" s="8">
        <v>2.377631</v>
      </c>
      <c r="K24" s="8">
        <v>2.331624</v>
      </c>
    </row>
    <row r="25" spans="1:11" ht="24" customHeight="1">
      <c r="A25" s="9"/>
      <c r="B25" s="8"/>
      <c r="C25" s="8"/>
      <c r="D25" s="8"/>
      <c r="E25" s="8"/>
      <c r="F25" s="8" t="s">
        <v>122</v>
      </c>
      <c r="G25" s="8"/>
      <c r="H25" s="8"/>
      <c r="I25" s="8"/>
      <c r="J25" s="8"/>
      <c r="K25" s="8" t="s">
        <v>120</v>
      </c>
    </row>
    <row r="26" spans="1:11" ht="24" customHeight="1">
      <c r="A26" s="9" t="s">
        <v>79</v>
      </c>
      <c r="B26" s="8">
        <v>1.548614</v>
      </c>
      <c r="C26" s="8">
        <v>1.743377</v>
      </c>
      <c r="D26" s="8">
        <v>1.59486</v>
      </c>
      <c r="E26" s="8">
        <v>1.027504</v>
      </c>
      <c r="F26" s="8">
        <v>1.066381</v>
      </c>
      <c r="G26" s="8">
        <v>1.655485</v>
      </c>
      <c r="H26" s="8">
        <v>1.847509</v>
      </c>
      <c r="I26" s="8">
        <v>1.709798</v>
      </c>
      <c r="J26" s="8">
        <v>1.30149</v>
      </c>
      <c r="K26" s="8">
        <v>1.29939</v>
      </c>
    </row>
    <row r="27" spans="1:11" ht="24" customHeight="1">
      <c r="A27" s="9" t="s">
        <v>80</v>
      </c>
      <c r="B27" s="8">
        <v>1.406486</v>
      </c>
      <c r="C27" s="8">
        <v>1.156555</v>
      </c>
      <c r="D27" s="8">
        <v>1.19756</v>
      </c>
      <c r="E27" s="8">
        <v>0.922028</v>
      </c>
      <c r="F27" s="8">
        <v>0.891355</v>
      </c>
      <c r="G27" s="8">
        <v>1.745837</v>
      </c>
      <c r="H27" s="8">
        <v>1.557746</v>
      </c>
      <c r="I27" s="8">
        <v>1.495698</v>
      </c>
      <c r="J27" s="8">
        <v>1.260415</v>
      </c>
      <c r="K27" s="8">
        <v>1.2226</v>
      </c>
    </row>
    <row r="28" spans="1:11" ht="24" customHeight="1">
      <c r="A28" s="9" t="s">
        <v>81</v>
      </c>
      <c r="B28" s="8">
        <v>9.100814</v>
      </c>
      <c r="C28" s="8">
        <v>11.045491</v>
      </c>
      <c r="D28" s="8">
        <v>11.017495</v>
      </c>
      <c r="E28" s="8">
        <v>8.775396</v>
      </c>
      <c r="F28" s="8">
        <v>9.274516</v>
      </c>
      <c r="G28" s="8">
        <v>6.760772</v>
      </c>
      <c r="H28" s="8">
        <v>10.233052</v>
      </c>
      <c r="I28" s="8">
        <v>9.237311</v>
      </c>
      <c r="J28" s="8">
        <v>7.561009</v>
      </c>
      <c r="K28" s="8">
        <v>7.547322</v>
      </c>
    </row>
    <row r="29" spans="1:11" ht="24" customHeight="1">
      <c r="A29" s="9" t="s">
        <v>82</v>
      </c>
      <c r="B29" s="26">
        <v>6.726304</v>
      </c>
      <c r="C29" s="26">
        <v>2.872769</v>
      </c>
      <c r="D29" s="26">
        <v>3.334696</v>
      </c>
      <c r="E29" s="26">
        <v>2.722357</v>
      </c>
      <c r="F29" s="8">
        <v>3.397402</v>
      </c>
      <c r="G29" s="26">
        <v>7.184892</v>
      </c>
      <c r="H29" s="26">
        <v>2.96004</v>
      </c>
      <c r="I29" s="26">
        <v>3.705861</v>
      </c>
      <c r="J29" s="26">
        <v>2.994791</v>
      </c>
      <c r="K29" s="8">
        <v>3.397402</v>
      </c>
    </row>
    <row r="30" spans="1:11" ht="24" customHeight="1">
      <c r="A30" s="9" t="s">
        <v>91</v>
      </c>
      <c r="B30" s="8">
        <v>6.427252</v>
      </c>
      <c r="C30" s="8">
        <v>5.896705</v>
      </c>
      <c r="D30" s="8">
        <v>6.19343</v>
      </c>
      <c r="E30" s="8">
        <v>5.98383</v>
      </c>
      <c r="F30" s="8">
        <v>6.738469</v>
      </c>
      <c r="G30" s="8">
        <v>6.730611</v>
      </c>
      <c r="H30" s="8">
        <v>6.488807</v>
      </c>
      <c r="I30" s="8">
        <v>6.726454</v>
      </c>
      <c r="J30" s="8">
        <v>6.180371</v>
      </c>
      <c r="K30" s="8">
        <v>6.869607</v>
      </c>
    </row>
    <row r="31" spans="1:11" ht="24" customHeight="1">
      <c r="A31" s="9" t="s">
        <v>92</v>
      </c>
      <c r="B31" s="8">
        <v>4.954627</v>
      </c>
      <c r="C31" s="8">
        <v>4.947477</v>
      </c>
      <c r="D31" s="8">
        <v>4.91355</v>
      </c>
      <c r="E31" s="8">
        <v>3.443468</v>
      </c>
      <c r="F31" s="8">
        <v>2.468192</v>
      </c>
      <c r="G31" s="8">
        <v>4.250688</v>
      </c>
      <c r="H31" s="8">
        <v>4.406436</v>
      </c>
      <c r="I31" s="8">
        <v>4.559527</v>
      </c>
      <c r="J31" s="8">
        <v>3.146144</v>
      </c>
      <c r="K31" s="8">
        <v>2.183493</v>
      </c>
    </row>
    <row r="32" spans="1:11" ht="24" customHeight="1">
      <c r="A32" s="9" t="s">
        <v>93</v>
      </c>
      <c r="B32" s="8">
        <v>10.78621</v>
      </c>
      <c r="C32" s="8">
        <v>9.311076</v>
      </c>
      <c r="D32" s="8">
        <v>4.76006</v>
      </c>
      <c r="E32" s="8">
        <v>2.044902</v>
      </c>
      <c r="F32" s="8">
        <v>6.327336</v>
      </c>
      <c r="G32" s="8">
        <v>7.846944</v>
      </c>
      <c r="H32" s="8">
        <v>6.80882</v>
      </c>
      <c r="I32" s="8">
        <v>2.68056</v>
      </c>
      <c r="J32" s="238" t="s">
        <v>503</v>
      </c>
      <c r="K32" s="8">
        <v>4.428398</v>
      </c>
    </row>
    <row r="33" spans="1:11" ht="24" customHeight="1">
      <c r="A33" s="9" t="s">
        <v>94</v>
      </c>
      <c r="B33" s="8">
        <v>2.8269</v>
      </c>
      <c r="C33" s="8">
        <v>2.911285</v>
      </c>
      <c r="D33" s="8">
        <v>3.381387</v>
      </c>
      <c r="E33" s="8">
        <v>3.420224</v>
      </c>
      <c r="F33" s="8">
        <v>2.686083</v>
      </c>
      <c r="G33" s="8">
        <v>3.413386</v>
      </c>
      <c r="H33" s="8">
        <v>3.194416</v>
      </c>
      <c r="I33" s="8">
        <v>3.655857</v>
      </c>
      <c r="J33" s="8">
        <v>4.143814</v>
      </c>
      <c r="K33" s="8">
        <v>2.900636</v>
      </c>
    </row>
    <row r="34" spans="1:11" ht="24" customHeight="1" thickBot="1">
      <c r="A34" s="18"/>
      <c r="B34" s="20"/>
      <c r="C34" s="20"/>
      <c r="D34" s="20"/>
      <c r="E34" s="20"/>
      <c r="F34" s="20"/>
      <c r="G34" s="20"/>
      <c r="H34" s="20"/>
      <c r="I34" s="20"/>
      <c r="J34" s="20"/>
      <c r="K34" s="20"/>
    </row>
    <row r="35" spans="1:11" ht="24" customHeight="1">
      <c r="A35" s="9" t="s">
        <v>95</v>
      </c>
      <c r="B35" s="8"/>
      <c r="C35" s="8"/>
      <c r="D35" s="8"/>
      <c r="E35" s="8"/>
      <c r="F35" s="8"/>
      <c r="G35" s="8"/>
      <c r="H35" s="8"/>
      <c r="I35" s="8"/>
      <c r="J35" s="8"/>
      <c r="K35" s="8"/>
    </row>
    <row r="36" spans="1:11" ht="24" customHeight="1">
      <c r="A36" s="9" t="s">
        <v>96</v>
      </c>
      <c r="B36" s="8">
        <v>4.911284</v>
      </c>
      <c r="C36" s="8">
        <v>5.047018</v>
      </c>
      <c r="D36" s="8">
        <v>4.755687</v>
      </c>
      <c r="E36" s="8">
        <v>2.725155</v>
      </c>
      <c r="F36" s="8">
        <v>2.922493</v>
      </c>
      <c r="G36" s="8">
        <v>5.207443</v>
      </c>
      <c r="H36" s="8">
        <v>5.49064</v>
      </c>
      <c r="I36" s="8">
        <v>5.188919</v>
      </c>
      <c r="J36" s="8">
        <v>3.303682</v>
      </c>
      <c r="K36" s="8">
        <v>3.46159</v>
      </c>
    </row>
    <row r="37" spans="1:11" ht="24" customHeight="1">
      <c r="A37" s="9"/>
      <c r="B37" s="8"/>
      <c r="C37" s="8"/>
      <c r="D37" s="8"/>
      <c r="E37" s="8"/>
      <c r="F37" s="8" t="s">
        <v>123</v>
      </c>
      <c r="G37" s="8"/>
      <c r="H37" s="8"/>
      <c r="I37" s="8"/>
      <c r="J37" s="8"/>
      <c r="K37" s="8" t="s">
        <v>124</v>
      </c>
    </row>
    <row r="38" spans="1:11" ht="24" customHeight="1">
      <c r="A38" s="9" t="s">
        <v>99</v>
      </c>
      <c r="B38" s="8">
        <v>2.942108</v>
      </c>
      <c r="C38" s="8">
        <v>3.010597</v>
      </c>
      <c r="D38" s="8">
        <v>2.966237</v>
      </c>
      <c r="E38" s="8">
        <v>2.253608</v>
      </c>
      <c r="F38" s="8">
        <v>2.508934</v>
      </c>
      <c r="G38" s="8">
        <v>2.965151</v>
      </c>
      <c r="H38" s="8">
        <v>3.199998</v>
      </c>
      <c r="I38" s="8">
        <v>3.066979</v>
      </c>
      <c r="J38" s="8">
        <v>2.309172</v>
      </c>
      <c r="K38" s="8">
        <v>2.601932</v>
      </c>
    </row>
    <row r="39" spans="1:11" ht="24" customHeight="1">
      <c r="A39" s="9" t="s">
        <v>100</v>
      </c>
      <c r="B39" s="8">
        <v>2.137885</v>
      </c>
      <c r="C39" s="8">
        <v>1.905467</v>
      </c>
      <c r="D39" s="8">
        <v>1.986676</v>
      </c>
      <c r="E39" s="8">
        <v>1.498001</v>
      </c>
      <c r="F39" s="8">
        <v>1.583729</v>
      </c>
      <c r="G39" s="8">
        <v>2.40783</v>
      </c>
      <c r="H39" s="8">
        <v>2.165936</v>
      </c>
      <c r="I39" s="8">
        <v>2.086109</v>
      </c>
      <c r="J39" s="8">
        <v>1.777439</v>
      </c>
      <c r="K39" s="8">
        <v>1.757181</v>
      </c>
    </row>
    <row r="40" spans="1:11" ht="24" customHeight="1" thickBot="1">
      <c r="A40" s="18" t="s">
        <v>101</v>
      </c>
      <c r="B40" s="20">
        <v>0.274941</v>
      </c>
      <c r="C40" s="20">
        <v>0.212542</v>
      </c>
      <c r="D40" s="20">
        <v>0.613123</v>
      </c>
      <c r="E40" s="20">
        <v>-0.389826</v>
      </c>
      <c r="F40" s="20">
        <v>-1.209479</v>
      </c>
      <c r="G40" s="20">
        <v>0.850842</v>
      </c>
      <c r="H40" s="20">
        <v>0.550215</v>
      </c>
      <c r="I40" s="20">
        <v>1.060495</v>
      </c>
      <c r="J40" s="20">
        <v>0.448233</v>
      </c>
      <c r="K40" s="20">
        <v>-0.586438</v>
      </c>
    </row>
    <row r="42" spans="1:11" ht="11.25" customHeight="1">
      <c r="A42" s="261" t="s">
        <v>125</v>
      </c>
      <c r="B42" s="261"/>
      <c r="C42" s="261"/>
      <c r="D42" s="261"/>
      <c r="E42" s="29"/>
      <c r="F42" s="29"/>
      <c r="G42" s="29"/>
      <c r="H42" s="29"/>
      <c r="I42" s="29"/>
      <c r="J42" s="29"/>
      <c r="K42" s="29"/>
    </row>
    <row r="43" spans="1:11" ht="11.25" customHeight="1">
      <c r="A43" s="261" t="s">
        <v>126</v>
      </c>
      <c r="B43" s="261"/>
      <c r="C43" s="261"/>
      <c r="D43" s="261"/>
      <c r="E43" s="261"/>
      <c r="F43" s="261"/>
      <c r="G43" s="261"/>
      <c r="H43" s="261"/>
      <c r="I43" s="261"/>
      <c r="J43" s="29"/>
      <c r="K43" s="29"/>
    </row>
    <row r="44" spans="1:11" ht="11.25">
      <c r="A44" s="28" t="s">
        <v>127</v>
      </c>
      <c r="B44" s="28"/>
      <c r="C44" s="28"/>
      <c r="D44" s="28"/>
      <c r="E44" s="28"/>
      <c r="F44" s="28"/>
      <c r="G44" s="28"/>
      <c r="H44" s="28"/>
      <c r="I44" s="28"/>
      <c r="J44" s="28"/>
      <c r="K44" s="28"/>
    </row>
    <row r="45" spans="1:11" ht="11.25">
      <c r="A45" s="262"/>
      <c r="B45" s="262"/>
      <c r="C45" s="262"/>
      <c r="D45" s="262"/>
      <c r="E45" s="262"/>
      <c r="F45" s="262"/>
      <c r="G45" s="262"/>
      <c r="H45" s="262"/>
      <c r="I45" s="262"/>
      <c r="J45" s="262"/>
      <c r="K45" s="262"/>
    </row>
  </sheetData>
  <mergeCells count="6">
    <mergeCell ref="A43:I43"/>
    <mergeCell ref="A45:K45"/>
    <mergeCell ref="A4:A5"/>
    <mergeCell ref="B4:F4"/>
    <mergeCell ref="G4:K4"/>
    <mergeCell ref="A42:D42"/>
  </mergeCells>
  <printOptions/>
  <pageMargins left="0.75" right="0.75" top="1" bottom="1" header="0.512" footer="0.512"/>
  <pageSetup fitToHeight="1" fitToWidth="1" horizontalDpi="300" verticalDpi="3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workbookViewId="0" topLeftCell="A1">
      <selection activeCell="K14" sqref="K14"/>
    </sheetView>
  </sheetViews>
  <sheetFormatPr defaultColWidth="9.00390625" defaultRowHeight="13.5"/>
  <cols>
    <col min="1" max="1" width="26.875" style="2" customWidth="1"/>
    <col min="2" max="2" width="17.75390625" style="2" customWidth="1"/>
    <col min="3" max="3" width="9.50390625" style="2" customWidth="1"/>
    <col min="4" max="4" width="17.75390625" style="2" customWidth="1"/>
    <col min="5" max="5" width="9.50390625" style="2" customWidth="1"/>
    <col min="6" max="6" width="17.75390625" style="2" customWidth="1"/>
    <col min="7" max="7" width="9.50390625" style="2" customWidth="1"/>
    <col min="8" max="8" width="17.75390625" style="2" customWidth="1"/>
    <col min="9" max="9" width="9.50390625" style="2" customWidth="1"/>
    <col min="10" max="10" width="17.75390625" style="2" customWidth="1"/>
    <col min="11" max="11" width="9.50390625" style="2" customWidth="1"/>
    <col min="12" max="73" width="10.25390625" style="2" customWidth="1"/>
    <col min="74" max="16384" width="9.00390625" style="2" customWidth="1"/>
  </cols>
  <sheetData>
    <row r="1" ht="18.75">
      <c r="D1" s="1" t="s">
        <v>128</v>
      </c>
    </row>
    <row r="3" ht="12" thickBot="1">
      <c r="K3" s="3" t="s">
        <v>0</v>
      </c>
    </row>
    <row r="4" spans="1:11" ht="12" customHeight="1" thickBot="1">
      <c r="A4" s="266" t="s">
        <v>54</v>
      </c>
      <c r="B4" s="258">
        <v>2005</v>
      </c>
      <c r="C4" s="258"/>
      <c r="D4" s="258">
        <v>2006</v>
      </c>
      <c r="E4" s="258"/>
      <c r="F4" s="258">
        <v>2007</v>
      </c>
      <c r="G4" s="258"/>
      <c r="H4" s="258">
        <v>2008</v>
      </c>
      <c r="I4" s="258"/>
      <c r="J4" s="258">
        <v>2009</v>
      </c>
      <c r="K4" s="258"/>
    </row>
    <row r="5" spans="1:11" ht="24.75" customHeight="1" thickBot="1">
      <c r="A5" s="267"/>
      <c r="B5" s="4"/>
      <c r="C5" s="5" t="s">
        <v>129</v>
      </c>
      <c r="D5" s="4"/>
      <c r="E5" s="5" t="s">
        <v>129</v>
      </c>
      <c r="F5" s="4"/>
      <c r="G5" s="5" t="s">
        <v>129</v>
      </c>
      <c r="H5" s="4"/>
      <c r="I5" s="5" t="s">
        <v>129</v>
      </c>
      <c r="J5" s="4"/>
      <c r="K5" s="5" t="s">
        <v>129</v>
      </c>
    </row>
    <row r="6" spans="1:11" ht="24" customHeight="1">
      <c r="A6" s="9" t="s">
        <v>130</v>
      </c>
      <c r="B6" s="7">
        <v>231568.61</v>
      </c>
      <c r="C6" s="8">
        <v>100</v>
      </c>
      <c r="D6" s="7">
        <v>281650.05</v>
      </c>
      <c r="E6" s="8">
        <v>100</v>
      </c>
      <c r="F6" s="7">
        <v>253728.32</v>
      </c>
      <c r="G6" s="8">
        <v>100</v>
      </c>
      <c r="H6" s="7">
        <v>73908.98001</v>
      </c>
      <c r="I6" s="8">
        <v>100</v>
      </c>
      <c r="J6" s="7">
        <v>92239.3</v>
      </c>
      <c r="K6" s="8">
        <v>100</v>
      </c>
    </row>
    <row r="7" spans="1:11" ht="24" customHeight="1">
      <c r="A7" s="9"/>
      <c r="B7" s="7"/>
      <c r="C7" s="8"/>
      <c r="D7" s="7"/>
      <c r="E7" s="8"/>
      <c r="F7" s="7"/>
      <c r="G7" s="8"/>
      <c r="H7" s="7"/>
      <c r="I7" s="8"/>
      <c r="J7" s="7" t="s">
        <v>131</v>
      </c>
      <c r="K7" s="8" t="s">
        <v>132</v>
      </c>
    </row>
    <row r="8" spans="1:11" ht="24" customHeight="1">
      <c r="A8" s="9" t="s">
        <v>133</v>
      </c>
      <c r="B8" s="7">
        <v>15224.83</v>
      </c>
      <c r="C8" s="8">
        <v>6.57465189258595</v>
      </c>
      <c r="D8" s="7">
        <v>0.46</v>
      </c>
      <c r="E8" s="8">
        <v>0.000163323244572475</v>
      </c>
      <c r="F8" s="7" t="s">
        <v>1</v>
      </c>
      <c r="G8" s="8" t="s">
        <v>1</v>
      </c>
      <c r="H8" s="7" t="s">
        <v>1</v>
      </c>
      <c r="I8" s="8" t="s">
        <v>1</v>
      </c>
      <c r="J8" s="7" t="s">
        <v>1</v>
      </c>
      <c r="K8" s="8" t="s">
        <v>1</v>
      </c>
    </row>
    <row r="9" spans="1:11" ht="24" customHeight="1">
      <c r="A9" s="9"/>
      <c r="B9" s="7"/>
      <c r="C9" s="8"/>
      <c r="D9" s="7"/>
      <c r="E9" s="8"/>
      <c r="F9" s="7"/>
      <c r="G9" s="8"/>
      <c r="H9" s="7"/>
      <c r="I9" s="8"/>
      <c r="J9" s="7"/>
      <c r="K9" s="8"/>
    </row>
    <row r="10" spans="1:11" ht="24" customHeight="1">
      <c r="A10" s="9" t="s">
        <v>134</v>
      </c>
      <c r="B10" s="7">
        <v>125286.08</v>
      </c>
      <c r="C10" s="8">
        <v>54.103222</v>
      </c>
      <c r="D10" s="7">
        <v>162174.14</v>
      </c>
      <c r="E10" s="8">
        <v>57.580015</v>
      </c>
      <c r="F10" s="7">
        <v>140390.49</v>
      </c>
      <c r="G10" s="8">
        <v>55.331029</v>
      </c>
      <c r="H10" s="7">
        <v>122097.63</v>
      </c>
      <c r="I10" s="8">
        <v>165.199993</v>
      </c>
      <c r="J10" s="7">
        <v>122851</v>
      </c>
      <c r="K10" s="8">
        <v>133.2</v>
      </c>
    </row>
    <row r="11" spans="1:11" ht="24" customHeight="1">
      <c r="A11" s="9"/>
      <c r="B11" s="7"/>
      <c r="C11" s="8"/>
      <c r="D11" s="7"/>
      <c r="E11" s="8"/>
      <c r="F11" s="7"/>
      <c r="G11" s="8"/>
      <c r="H11" s="7"/>
      <c r="I11" s="8"/>
      <c r="J11" s="7" t="s">
        <v>504</v>
      </c>
      <c r="K11" s="8" t="s">
        <v>505</v>
      </c>
    </row>
    <row r="12" spans="1:11" ht="24" customHeight="1">
      <c r="A12" s="9" t="s">
        <v>135</v>
      </c>
      <c r="B12" s="7">
        <v>91057.7</v>
      </c>
      <c r="C12" s="8">
        <v>39.322126</v>
      </c>
      <c r="D12" s="7">
        <v>119475.45</v>
      </c>
      <c r="E12" s="8">
        <v>42.419822</v>
      </c>
      <c r="F12" s="7">
        <v>113337.83</v>
      </c>
      <c r="G12" s="8">
        <v>44.668971</v>
      </c>
      <c r="H12" s="7">
        <v>-48188.64999</v>
      </c>
      <c r="I12" s="8">
        <v>-65.199993</v>
      </c>
      <c r="J12" s="7">
        <v>-30611</v>
      </c>
      <c r="K12" s="8">
        <v>-33.2</v>
      </c>
    </row>
    <row r="13" spans="1:11" ht="24" customHeight="1" thickBot="1">
      <c r="A13" s="18"/>
      <c r="B13" s="19"/>
      <c r="C13" s="20"/>
      <c r="D13" s="19"/>
      <c r="E13" s="20"/>
      <c r="F13" s="19"/>
      <c r="G13" s="20"/>
      <c r="H13" s="19"/>
      <c r="I13" s="20"/>
      <c r="J13" s="19" t="s">
        <v>506</v>
      </c>
      <c r="K13" s="20" t="s">
        <v>507</v>
      </c>
    </row>
    <row r="14" spans="1:11" ht="8.25" customHeight="1">
      <c r="A14" s="40"/>
      <c r="C14" s="22"/>
      <c r="D14" s="23"/>
      <c r="E14" s="22"/>
      <c r="F14" s="23"/>
      <c r="G14" s="22"/>
      <c r="H14" s="23"/>
      <c r="I14" s="22"/>
      <c r="J14" s="23"/>
      <c r="K14" s="22"/>
    </row>
    <row r="15" spans="1:11" ht="11.25" customHeight="1">
      <c r="A15" s="265" t="s">
        <v>136</v>
      </c>
      <c r="B15" s="265"/>
      <c r="C15" s="265"/>
      <c r="D15" s="265"/>
      <c r="E15" s="265"/>
      <c r="F15" s="265"/>
      <c r="G15" s="265"/>
      <c r="H15" s="265"/>
      <c r="I15" s="265"/>
      <c r="J15" s="265"/>
      <c r="K15" s="265"/>
    </row>
    <row r="16" spans="1:11" ht="11.25" customHeight="1">
      <c r="A16" s="263" t="s">
        <v>137</v>
      </c>
      <c r="B16" s="263"/>
      <c r="C16" s="263"/>
      <c r="D16" s="263"/>
      <c r="E16" s="263"/>
      <c r="F16" s="263"/>
      <c r="G16" s="263"/>
      <c r="H16" s="263"/>
      <c r="I16" s="263"/>
      <c r="J16" s="263"/>
      <c r="K16" s="263"/>
    </row>
    <row r="17" ht="11.25">
      <c r="A17" s="40" t="s">
        <v>138</v>
      </c>
    </row>
    <row r="18" ht="11.25">
      <c r="A18" s="40" t="s">
        <v>139</v>
      </c>
    </row>
    <row r="19" ht="11.25">
      <c r="A19" s="40" t="s">
        <v>140</v>
      </c>
    </row>
    <row r="20" ht="11.25">
      <c r="A20" s="40" t="s">
        <v>141</v>
      </c>
    </row>
  </sheetData>
  <mergeCells count="8">
    <mergeCell ref="H4:I4"/>
    <mergeCell ref="J4:K4"/>
    <mergeCell ref="A15:K15"/>
    <mergeCell ref="A16:K16"/>
    <mergeCell ref="A4:A5"/>
    <mergeCell ref="B4:C4"/>
    <mergeCell ref="D4:E4"/>
    <mergeCell ref="F4:G4"/>
  </mergeCells>
  <printOptions/>
  <pageMargins left="0.75" right="0.75" top="1" bottom="1" header="0.512" footer="0.512"/>
  <pageSetup fitToHeight="1" fitToWidth="1"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view="pageBreakPreview" zoomScale="85" zoomScaleSheetLayoutView="85" workbookViewId="0" topLeftCell="A1">
      <selection activeCell="E9" sqref="E9"/>
    </sheetView>
  </sheetViews>
  <sheetFormatPr defaultColWidth="9.00390625" defaultRowHeight="13.5"/>
  <cols>
    <col min="1" max="1" width="34.875" style="2" customWidth="1"/>
    <col min="2" max="2" width="14.375" style="2" customWidth="1"/>
    <col min="3" max="3" width="9.25390625" style="2" customWidth="1"/>
    <col min="4" max="4" width="14.375" style="2" customWidth="1"/>
    <col min="5" max="5" width="9.25390625" style="2" customWidth="1"/>
    <col min="6" max="6" width="14.375" style="2" customWidth="1"/>
    <col min="7" max="7" width="9.25390625" style="2" customWidth="1"/>
    <col min="8" max="8" width="14.375" style="2" customWidth="1"/>
    <col min="9" max="9" width="9.25390625" style="2" customWidth="1"/>
    <col min="10" max="10" width="14.375" style="2" customWidth="1"/>
    <col min="11" max="11" width="9.25390625" style="2" customWidth="1"/>
    <col min="12" max="73" width="10.25390625" style="2" customWidth="1"/>
    <col min="74" max="16384" width="9.00390625" style="2" customWidth="1"/>
  </cols>
  <sheetData>
    <row r="1" ht="18.75">
      <c r="D1" s="1" t="s">
        <v>142</v>
      </c>
    </row>
    <row r="3" ht="12" thickBot="1">
      <c r="K3" s="3" t="s">
        <v>0</v>
      </c>
    </row>
    <row r="4" spans="1:11" ht="12" customHeight="1" thickBot="1">
      <c r="A4" s="259" t="s">
        <v>54</v>
      </c>
      <c r="B4" s="258">
        <v>2005</v>
      </c>
      <c r="C4" s="258"/>
      <c r="D4" s="258">
        <v>2006</v>
      </c>
      <c r="E4" s="258"/>
      <c r="F4" s="258">
        <v>2007</v>
      </c>
      <c r="G4" s="258"/>
      <c r="H4" s="258">
        <v>2008</v>
      </c>
      <c r="I4" s="258"/>
      <c r="J4" s="258">
        <v>2009</v>
      </c>
      <c r="K4" s="258"/>
    </row>
    <row r="5" spans="1:11" ht="24.75" customHeight="1" thickBot="1">
      <c r="A5" s="260"/>
      <c r="B5" s="4"/>
      <c r="C5" s="5" t="s">
        <v>129</v>
      </c>
      <c r="D5" s="4"/>
      <c r="E5" s="5" t="s">
        <v>129</v>
      </c>
      <c r="F5" s="4"/>
      <c r="G5" s="5" t="s">
        <v>129</v>
      </c>
      <c r="H5" s="4"/>
      <c r="I5" s="5" t="s">
        <v>129</v>
      </c>
      <c r="J5" s="4"/>
      <c r="K5" s="5" t="s">
        <v>129</v>
      </c>
    </row>
    <row r="6" spans="1:11" ht="24" customHeight="1">
      <c r="A6" s="6" t="s">
        <v>143</v>
      </c>
      <c r="B6" s="7">
        <v>2812265.23</v>
      </c>
      <c r="C6" s="8">
        <v>100</v>
      </c>
      <c r="D6" s="7">
        <v>2907755.04</v>
      </c>
      <c r="E6" s="8">
        <v>100</v>
      </c>
      <c r="F6" s="7">
        <v>2854573.02</v>
      </c>
      <c r="G6" s="8">
        <v>100</v>
      </c>
      <c r="H6" s="7">
        <v>2643278.06853</v>
      </c>
      <c r="I6" s="8">
        <v>100</v>
      </c>
      <c r="J6" s="7">
        <v>2633478.38</v>
      </c>
      <c r="K6" s="8">
        <v>100</v>
      </c>
    </row>
    <row r="7" spans="1:11" ht="24" customHeight="1">
      <c r="A7" s="9"/>
      <c r="B7" s="7"/>
      <c r="C7" s="8"/>
      <c r="D7" s="7"/>
      <c r="E7" s="8"/>
      <c r="F7" s="7"/>
      <c r="G7" s="8"/>
      <c r="H7" s="7"/>
      <c r="I7" s="8"/>
      <c r="J7" s="7" t="s">
        <v>144</v>
      </c>
      <c r="K7" s="8" t="s">
        <v>132</v>
      </c>
    </row>
    <row r="8" spans="1:11" ht="24" customHeight="1">
      <c r="A8" s="9" t="s">
        <v>145</v>
      </c>
      <c r="B8" s="7">
        <v>1968475</v>
      </c>
      <c r="C8" s="8">
        <v>70</v>
      </c>
      <c r="D8" s="7">
        <v>2013560</v>
      </c>
      <c r="E8" s="8">
        <v>69.3</v>
      </c>
      <c r="F8" s="7">
        <v>1981473.37</v>
      </c>
      <c r="G8" s="8">
        <v>69.4140018881002</v>
      </c>
      <c r="H8" s="7">
        <v>1975017.39</v>
      </c>
      <c r="I8" s="8">
        <v>74.7184873779988</v>
      </c>
      <c r="J8" s="7">
        <v>1967085.11</v>
      </c>
      <c r="K8" s="8">
        <v>74.6953202630811</v>
      </c>
    </row>
    <row r="9" spans="1:11" ht="24" customHeight="1">
      <c r="A9" s="9"/>
      <c r="B9" s="7"/>
      <c r="C9" s="8"/>
      <c r="D9" s="7"/>
      <c r="E9" s="8"/>
      <c r="F9" s="7"/>
      <c r="G9" s="8"/>
      <c r="H9" s="7"/>
      <c r="I9" s="8"/>
      <c r="J9" s="7" t="s">
        <v>146</v>
      </c>
      <c r="K9" s="8" t="s">
        <v>147</v>
      </c>
    </row>
    <row r="10" spans="1:11" ht="24" customHeight="1">
      <c r="A10" s="42" t="s">
        <v>148</v>
      </c>
      <c r="B10" s="7">
        <v>110198.24</v>
      </c>
      <c r="C10" s="8">
        <v>3.91848673533541</v>
      </c>
      <c r="D10" s="7">
        <v>96475.15</v>
      </c>
      <c r="E10" s="8">
        <v>3.31785685770834</v>
      </c>
      <c r="F10" s="7">
        <v>94968.83</v>
      </c>
      <c r="G10" s="8">
        <v>3.32690140818328</v>
      </c>
      <c r="H10" s="7">
        <v>103914.98</v>
      </c>
      <c r="I10" s="8">
        <v>3.93129202852993</v>
      </c>
      <c r="J10" s="7">
        <v>105058.06</v>
      </c>
      <c r="K10" s="8">
        <v>3.98932684611597</v>
      </c>
    </row>
    <row r="11" spans="1:11" ht="24" customHeight="1">
      <c r="A11" s="42"/>
      <c r="B11" s="7"/>
      <c r="C11" s="8"/>
      <c r="D11" s="7"/>
      <c r="E11" s="8"/>
      <c r="F11" s="7"/>
      <c r="G11" s="8"/>
      <c r="H11" s="7"/>
      <c r="I11" s="8"/>
      <c r="J11" s="7" t="s">
        <v>149</v>
      </c>
      <c r="K11" s="8" t="s">
        <v>150</v>
      </c>
    </row>
    <row r="12" spans="1:11" ht="33" customHeight="1">
      <c r="A12" s="42" t="s">
        <v>151</v>
      </c>
      <c r="B12" s="43">
        <v>272861.87</v>
      </c>
      <c r="C12" s="44">
        <v>9.70256528755646</v>
      </c>
      <c r="D12" s="43">
        <v>275342.43</v>
      </c>
      <c r="E12" s="44">
        <v>9.46924435560431</v>
      </c>
      <c r="F12" s="43">
        <v>268020.34</v>
      </c>
      <c r="G12" s="44">
        <v>9.38915691145991</v>
      </c>
      <c r="H12" s="43">
        <v>272848.03</v>
      </c>
      <c r="I12" s="44">
        <v>10.3223354836722</v>
      </c>
      <c r="J12" s="43">
        <v>295146.43</v>
      </c>
      <c r="K12" s="44">
        <v>11.2074749594109</v>
      </c>
    </row>
    <row r="13" spans="1:11" ht="33" customHeight="1">
      <c r="A13" s="42"/>
      <c r="B13" s="43"/>
      <c r="C13" s="44"/>
      <c r="D13" s="43"/>
      <c r="E13" s="44"/>
      <c r="F13" s="43"/>
      <c r="G13" s="44"/>
      <c r="H13" s="43"/>
      <c r="I13" s="44"/>
      <c r="J13" s="43" t="s">
        <v>152</v>
      </c>
      <c r="K13" s="44" t="s">
        <v>153</v>
      </c>
    </row>
    <row r="14" spans="1:11" ht="24" customHeight="1">
      <c r="A14" s="9" t="s">
        <v>154</v>
      </c>
      <c r="B14" s="7">
        <v>93894.05</v>
      </c>
      <c r="C14" s="8">
        <v>3.33873380783504</v>
      </c>
      <c r="D14" s="7">
        <v>125997.71</v>
      </c>
      <c r="E14" s="8">
        <v>4.33316109048855</v>
      </c>
      <c r="F14" s="7">
        <v>110556.62</v>
      </c>
      <c r="G14" s="8">
        <v>3.87296521144868</v>
      </c>
      <c r="H14" s="7">
        <v>101867.06</v>
      </c>
      <c r="I14" s="8">
        <v>3.85381550328721</v>
      </c>
      <c r="J14" s="7">
        <v>95896.97</v>
      </c>
      <c r="K14" s="8">
        <v>3.64145651349528</v>
      </c>
    </row>
    <row r="15" spans="1:11" ht="24" customHeight="1">
      <c r="A15" s="9"/>
      <c r="B15" s="7"/>
      <c r="C15" s="8"/>
      <c r="D15" s="7"/>
      <c r="E15" s="8"/>
      <c r="F15" s="7"/>
      <c r="G15" s="8"/>
      <c r="H15" s="7"/>
      <c r="I15" s="8"/>
      <c r="J15" s="7" t="s">
        <v>155</v>
      </c>
      <c r="K15" s="8" t="s">
        <v>156</v>
      </c>
    </row>
    <row r="16" spans="1:11" ht="24" customHeight="1">
      <c r="A16" s="9" t="s">
        <v>157</v>
      </c>
      <c r="B16" s="7">
        <v>366836.16</v>
      </c>
      <c r="C16" s="8">
        <v>13.1</v>
      </c>
      <c r="D16" s="7">
        <v>396379.4</v>
      </c>
      <c r="E16" s="8">
        <v>13.6318016664842</v>
      </c>
      <c r="F16" s="7">
        <v>399553.86</v>
      </c>
      <c r="G16" s="8">
        <v>13.9969745808078</v>
      </c>
      <c r="H16" s="7">
        <v>189630.60853</v>
      </c>
      <c r="I16" s="8">
        <v>7.17406960651169</v>
      </c>
      <c r="J16" s="7">
        <v>170291.81</v>
      </c>
      <c r="K16" s="8">
        <v>6.46642141789673</v>
      </c>
    </row>
    <row r="17" spans="1:11" ht="24" customHeight="1" thickBot="1">
      <c r="A17" s="9"/>
      <c r="B17" s="19"/>
      <c r="C17" s="8"/>
      <c r="D17" s="7"/>
      <c r="E17" s="8"/>
      <c r="F17" s="7"/>
      <c r="G17" s="8"/>
      <c r="H17" s="7"/>
      <c r="I17" s="8"/>
      <c r="J17" s="7" t="s">
        <v>158</v>
      </c>
      <c r="K17" s="8" t="s">
        <v>159</v>
      </c>
    </row>
    <row r="18" spans="1:11" ht="24" customHeight="1">
      <c r="A18" s="6" t="s">
        <v>160</v>
      </c>
      <c r="B18" s="45">
        <v>18.647481</v>
      </c>
      <c r="C18" s="46"/>
      <c r="D18" s="47">
        <v>18.562909</v>
      </c>
      <c r="E18" s="46"/>
      <c r="F18" s="47">
        <v>18.064959</v>
      </c>
      <c r="G18" s="46"/>
      <c r="H18" s="47">
        <v>17.525961</v>
      </c>
      <c r="I18" s="46"/>
      <c r="J18" s="47">
        <v>19.250297</v>
      </c>
      <c r="K18" s="46"/>
    </row>
    <row r="19" spans="1:11" ht="24" customHeight="1">
      <c r="A19" s="9"/>
      <c r="B19" s="45"/>
      <c r="C19" s="48"/>
      <c r="D19" s="45"/>
      <c r="E19" s="48"/>
      <c r="F19" s="45"/>
      <c r="G19" s="48"/>
      <c r="H19" s="45"/>
      <c r="I19" s="48"/>
      <c r="J19" s="45" t="s">
        <v>161</v>
      </c>
      <c r="K19" s="48"/>
    </row>
    <row r="20" spans="1:11" ht="24" customHeight="1">
      <c r="A20" s="9" t="s">
        <v>162</v>
      </c>
      <c r="B20" s="49">
        <v>676.277794</v>
      </c>
      <c r="C20" s="50"/>
      <c r="D20" s="49">
        <v>694.163931</v>
      </c>
      <c r="E20" s="50"/>
      <c r="F20" s="49">
        <v>698.282626</v>
      </c>
      <c r="G20" s="50"/>
      <c r="H20" s="49">
        <v>638.566419</v>
      </c>
      <c r="I20" s="50"/>
      <c r="J20" s="49">
        <v>641.091256</v>
      </c>
      <c r="K20" s="48"/>
    </row>
    <row r="21" spans="1:11" ht="24" customHeight="1" thickBot="1">
      <c r="A21" s="51"/>
      <c r="B21" s="52"/>
      <c r="C21" s="53"/>
      <c r="D21" s="52"/>
      <c r="E21" s="53"/>
      <c r="F21" s="52"/>
      <c r="G21" s="53"/>
      <c r="H21" s="52"/>
      <c r="I21" s="53"/>
      <c r="J21" s="52" t="s">
        <v>163</v>
      </c>
      <c r="K21" s="53"/>
    </row>
    <row r="22" spans="1:11" ht="11.25" customHeight="1">
      <c r="A22" s="40"/>
      <c r="B22" s="21"/>
      <c r="C22" s="22"/>
      <c r="D22" s="23"/>
      <c r="E22" s="22"/>
      <c r="F22" s="23"/>
      <c r="G22" s="22"/>
      <c r="H22" s="23"/>
      <c r="I22" s="22"/>
      <c r="J22" s="23"/>
      <c r="K22" s="22"/>
    </row>
    <row r="23" spans="1:11" s="27" customFormat="1" ht="11.25" customHeight="1">
      <c r="A23" s="40" t="s">
        <v>164</v>
      </c>
      <c r="B23" s="21"/>
      <c r="C23" s="22"/>
      <c r="D23" s="23"/>
      <c r="E23" s="22"/>
      <c r="F23" s="23"/>
      <c r="G23" s="22"/>
      <c r="H23" s="23"/>
      <c r="I23" s="22"/>
      <c r="J23" s="23"/>
      <c r="K23" s="22"/>
    </row>
    <row r="24" spans="1:11" s="27" customFormat="1" ht="11.25" customHeight="1">
      <c r="A24" s="40" t="s">
        <v>165</v>
      </c>
      <c r="B24" s="21"/>
      <c r="C24" s="22"/>
      <c r="D24" s="23"/>
      <c r="E24" s="22"/>
      <c r="F24" s="23"/>
      <c r="G24" s="22"/>
      <c r="H24" s="23"/>
      <c r="I24" s="22"/>
      <c r="J24" s="23"/>
      <c r="K24" s="22"/>
    </row>
    <row r="25" spans="1:11" s="27" customFormat="1" ht="11.25" customHeight="1">
      <c r="A25" s="40" t="s">
        <v>166</v>
      </c>
      <c r="B25" s="21"/>
      <c r="C25" s="22"/>
      <c r="D25" s="23"/>
      <c r="E25" s="22"/>
      <c r="F25" s="23"/>
      <c r="G25" s="22"/>
      <c r="H25" s="23"/>
      <c r="I25" s="22"/>
      <c r="J25" s="23"/>
      <c r="K25" s="22"/>
    </row>
    <row r="26" spans="1:11" s="27" customFormat="1" ht="11.25" customHeight="1">
      <c r="A26" s="54" t="s">
        <v>167</v>
      </c>
      <c r="B26" s="23"/>
      <c r="C26" s="55"/>
      <c r="D26" s="23"/>
      <c r="E26" s="22"/>
      <c r="F26" s="23"/>
      <c r="G26" s="22"/>
      <c r="H26" s="23"/>
      <c r="I26" s="22"/>
      <c r="J26" s="23"/>
      <c r="K26" s="22"/>
    </row>
    <row r="27" spans="1:11" s="27" customFormat="1" ht="11.25" customHeight="1">
      <c r="A27" s="54" t="s">
        <v>168</v>
      </c>
      <c r="B27" s="23"/>
      <c r="C27" s="55"/>
      <c r="D27" s="23"/>
      <c r="E27" s="22"/>
      <c r="F27" s="23"/>
      <c r="G27" s="22"/>
      <c r="H27" s="23"/>
      <c r="I27" s="22"/>
      <c r="J27" s="23"/>
      <c r="K27" s="22"/>
    </row>
    <row r="28" spans="1:11" s="27" customFormat="1" ht="11.25" customHeight="1">
      <c r="A28" s="54" t="s">
        <v>169</v>
      </c>
      <c r="B28" s="23"/>
      <c r="C28" s="23"/>
      <c r="D28" s="23"/>
      <c r="E28" s="22"/>
      <c r="F28" s="23"/>
      <c r="G28" s="22"/>
      <c r="H28" s="23"/>
      <c r="I28" s="22"/>
      <c r="J28" s="23"/>
      <c r="K28" s="22"/>
    </row>
    <row r="29" spans="1:11" s="27" customFormat="1" ht="11.25" customHeight="1">
      <c r="A29" s="54"/>
      <c r="B29" s="23"/>
      <c r="C29" s="23"/>
      <c r="D29" s="23"/>
      <c r="E29" s="22"/>
      <c r="F29" s="23"/>
      <c r="G29" s="22"/>
      <c r="H29" s="23"/>
      <c r="I29" s="22"/>
      <c r="J29" s="23"/>
      <c r="K29" s="22"/>
    </row>
    <row r="30" spans="1:11" s="27" customFormat="1" ht="11.25" customHeight="1">
      <c r="A30" s="40" t="s">
        <v>170</v>
      </c>
      <c r="B30" s="21"/>
      <c r="C30" s="22"/>
      <c r="D30" s="23"/>
      <c r="E30" s="22"/>
      <c r="F30" s="23"/>
      <c r="G30" s="22"/>
      <c r="H30" s="23"/>
      <c r="I30" s="22"/>
      <c r="J30" s="23"/>
      <c r="K30" s="22"/>
    </row>
    <row r="31" spans="1:11" s="27" customFormat="1" ht="11.25" customHeight="1">
      <c r="A31" s="268" t="s">
        <v>171</v>
      </c>
      <c r="B31" s="56" t="s">
        <v>172</v>
      </c>
      <c r="C31" s="271" t="s">
        <v>173</v>
      </c>
      <c r="D31" s="23"/>
      <c r="E31" s="22"/>
      <c r="F31" s="23"/>
      <c r="G31" s="22"/>
      <c r="H31" s="23"/>
      <c r="I31" s="22"/>
      <c r="J31" s="23"/>
      <c r="K31" s="22"/>
    </row>
    <row r="32" spans="1:11" s="27" customFormat="1" ht="11.25" customHeight="1">
      <c r="A32" s="268"/>
      <c r="B32" s="23" t="s">
        <v>174</v>
      </c>
      <c r="C32" s="271"/>
      <c r="D32" s="23"/>
      <c r="E32" s="22"/>
      <c r="F32" s="23"/>
      <c r="G32" s="22"/>
      <c r="H32" s="23"/>
      <c r="I32" s="22"/>
      <c r="J32" s="23"/>
      <c r="K32" s="22"/>
    </row>
    <row r="33" spans="1:11" s="27" customFormat="1" ht="11.25" customHeight="1">
      <c r="A33" s="268" t="s">
        <v>175</v>
      </c>
      <c r="B33" s="269" t="s">
        <v>176</v>
      </c>
      <c r="C33" s="269"/>
      <c r="D33" s="23"/>
      <c r="E33" s="22"/>
      <c r="F33" s="23"/>
      <c r="G33" s="22"/>
      <c r="H33" s="23"/>
      <c r="I33" s="22"/>
      <c r="J33" s="23"/>
      <c r="K33" s="22"/>
    </row>
    <row r="34" spans="1:11" s="27" customFormat="1" ht="11.25" customHeight="1">
      <c r="A34" s="268"/>
      <c r="B34" s="270" t="s">
        <v>177</v>
      </c>
      <c r="C34" s="270"/>
      <c r="D34" s="23"/>
      <c r="E34" s="22"/>
      <c r="F34" s="23"/>
      <c r="G34" s="22"/>
      <c r="H34" s="23"/>
      <c r="I34" s="22"/>
      <c r="J34" s="23"/>
      <c r="K34" s="22"/>
    </row>
    <row r="35" spans="1:11" s="27" customFormat="1" ht="11.25" customHeight="1">
      <c r="A35" s="40" t="s">
        <v>178</v>
      </c>
      <c r="B35" s="23"/>
      <c r="C35" s="23"/>
      <c r="D35" s="23"/>
      <c r="E35" s="22"/>
      <c r="F35" s="23"/>
      <c r="G35" s="22"/>
      <c r="H35" s="23"/>
      <c r="I35" s="22"/>
      <c r="J35" s="23"/>
      <c r="K35" s="22"/>
    </row>
    <row r="36" spans="1:11" ht="11.25">
      <c r="A36" s="262" t="s">
        <v>179</v>
      </c>
      <c r="B36" s="262"/>
      <c r="C36" s="262"/>
      <c r="D36" s="262"/>
      <c r="E36" s="262"/>
      <c r="F36" s="262"/>
      <c r="G36" s="262"/>
      <c r="H36" s="262"/>
      <c r="I36" s="262"/>
      <c r="J36" s="262"/>
      <c r="K36" s="262"/>
    </row>
    <row r="37" spans="1:6" ht="11.25">
      <c r="A37" s="2" t="s">
        <v>180</v>
      </c>
      <c r="B37" s="23"/>
      <c r="C37" s="23"/>
      <c r="D37" s="23"/>
      <c r="E37" s="22"/>
      <c r="F37" s="23"/>
    </row>
  </sheetData>
  <mergeCells count="12">
    <mergeCell ref="H4:I4"/>
    <mergeCell ref="J4:K4"/>
    <mergeCell ref="A31:A32"/>
    <mergeCell ref="C31:C32"/>
    <mergeCell ref="A4:A5"/>
    <mergeCell ref="B4:C4"/>
    <mergeCell ref="D4:E4"/>
    <mergeCell ref="F4:G4"/>
    <mergeCell ref="A33:A34"/>
    <mergeCell ref="B33:C33"/>
    <mergeCell ref="B34:C34"/>
    <mergeCell ref="A36:K36"/>
  </mergeCells>
  <printOptions/>
  <pageMargins left="0.75" right="0.75" top="1" bottom="1" header="0.512" footer="0.512"/>
  <pageSetup fitToHeight="1" fitToWidth="1" horizontalDpi="300" verticalDpi="3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K55"/>
  <sheetViews>
    <sheetView view="pageBreakPreview" zoomScale="85" zoomScaleSheetLayoutView="85" workbookViewId="0" topLeftCell="A1">
      <selection activeCell="J36" sqref="J36"/>
    </sheetView>
  </sheetViews>
  <sheetFormatPr defaultColWidth="9.00390625" defaultRowHeight="13.5"/>
  <cols>
    <col min="1" max="1" width="57.00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181</v>
      </c>
    </row>
    <row r="3" ht="12" thickBot="1">
      <c r="K3" s="3" t="s">
        <v>182</v>
      </c>
    </row>
    <row r="4" spans="1:11" ht="12" customHeight="1" thickBot="1">
      <c r="A4" s="259" t="s">
        <v>183</v>
      </c>
      <c r="B4" s="258">
        <v>2005</v>
      </c>
      <c r="C4" s="258"/>
      <c r="D4" s="258">
        <v>2006</v>
      </c>
      <c r="E4" s="258"/>
      <c r="F4" s="258">
        <v>2007</v>
      </c>
      <c r="G4" s="258"/>
      <c r="H4" s="258">
        <v>2008</v>
      </c>
      <c r="I4" s="258"/>
      <c r="J4" s="258">
        <v>2009</v>
      </c>
      <c r="K4" s="258"/>
    </row>
    <row r="5" spans="1:11" ht="24.75" customHeight="1" thickBot="1">
      <c r="A5" s="260"/>
      <c r="B5" s="4"/>
      <c r="C5" s="5" t="s">
        <v>184</v>
      </c>
      <c r="D5" s="4"/>
      <c r="E5" s="5" t="s">
        <v>184</v>
      </c>
      <c r="F5" s="4"/>
      <c r="G5" s="5" t="s">
        <v>184</v>
      </c>
      <c r="H5" s="4"/>
      <c r="I5" s="5" t="s">
        <v>184</v>
      </c>
      <c r="J5" s="4"/>
      <c r="K5" s="5" t="s">
        <v>184</v>
      </c>
    </row>
    <row r="6" spans="1:11" ht="12" customHeight="1">
      <c r="A6" s="275" t="s">
        <v>185</v>
      </c>
      <c r="B6" s="7">
        <v>386095</v>
      </c>
      <c r="C6" s="8">
        <v>-3.9</v>
      </c>
      <c r="D6" s="7">
        <v>441365</v>
      </c>
      <c r="E6" s="8">
        <v>14.3</v>
      </c>
      <c r="F6" s="7">
        <v>445810</v>
      </c>
      <c r="G6" s="8">
        <v>1</v>
      </c>
      <c r="H6" s="7">
        <v>275024.32</v>
      </c>
      <c r="I6" s="8">
        <v>-38.3</v>
      </c>
      <c r="J6" s="7">
        <v>331366.3</v>
      </c>
      <c r="K6" s="8">
        <v>20.5</v>
      </c>
    </row>
    <row r="7" spans="1:11" ht="12" customHeight="1">
      <c r="A7" s="273"/>
      <c r="B7" s="7" t="s">
        <v>186</v>
      </c>
      <c r="C7" s="8" t="s">
        <v>187</v>
      </c>
      <c r="D7" s="7" t="s">
        <v>188</v>
      </c>
      <c r="E7" s="8" t="s">
        <v>189</v>
      </c>
      <c r="F7" s="7" t="s">
        <v>190</v>
      </c>
      <c r="G7" s="59">
        <v>-1.2</v>
      </c>
      <c r="H7" s="7" t="s">
        <v>191</v>
      </c>
      <c r="I7" s="8" t="s">
        <v>192</v>
      </c>
      <c r="J7" s="7" t="s">
        <v>193</v>
      </c>
      <c r="K7" s="8" t="s">
        <v>194</v>
      </c>
    </row>
    <row r="8" spans="1:11" ht="12" customHeight="1">
      <c r="A8" s="58"/>
      <c r="B8" s="7"/>
      <c r="C8" s="8"/>
      <c r="D8" s="7"/>
      <c r="E8" s="8"/>
      <c r="F8" s="7"/>
      <c r="G8" s="8"/>
      <c r="H8" s="7"/>
      <c r="I8" s="8"/>
      <c r="J8" s="7" t="s">
        <v>195</v>
      </c>
      <c r="K8" s="8" t="s">
        <v>196</v>
      </c>
    </row>
    <row r="9" spans="1:11" ht="12" customHeight="1">
      <c r="A9" s="58"/>
      <c r="B9" s="7"/>
      <c r="C9" s="8"/>
      <c r="D9" s="7"/>
      <c r="E9" s="8"/>
      <c r="F9" s="7"/>
      <c r="G9" s="8"/>
      <c r="H9" s="7"/>
      <c r="I9" s="8"/>
      <c r="J9" s="7"/>
      <c r="K9" s="8"/>
    </row>
    <row r="10" spans="1:11" ht="12" customHeight="1">
      <c r="A10" s="272" t="s">
        <v>197</v>
      </c>
      <c r="B10" s="7">
        <v>143872</v>
      </c>
      <c r="C10" s="8">
        <v>10</v>
      </c>
      <c r="D10" s="7">
        <v>157684</v>
      </c>
      <c r="E10" s="8">
        <v>9.6</v>
      </c>
      <c r="F10" s="7">
        <v>176378</v>
      </c>
      <c r="G10" s="8">
        <v>11.9</v>
      </c>
      <c r="H10" s="7">
        <v>160049.09</v>
      </c>
      <c r="I10" s="8">
        <v>-9.3</v>
      </c>
      <c r="J10" s="7">
        <v>107603</v>
      </c>
      <c r="K10" s="8">
        <v>-32.8</v>
      </c>
    </row>
    <row r="11" spans="1:11" ht="12" customHeight="1">
      <c r="A11" s="272"/>
      <c r="B11" s="7" t="s">
        <v>198</v>
      </c>
      <c r="C11" s="8" t="s">
        <v>199</v>
      </c>
      <c r="D11" s="7" t="s">
        <v>200</v>
      </c>
      <c r="E11" s="8" t="s">
        <v>201</v>
      </c>
      <c r="F11" s="7" t="s">
        <v>202</v>
      </c>
      <c r="G11" s="59">
        <v>-11.1</v>
      </c>
      <c r="H11" s="7" t="s">
        <v>203</v>
      </c>
      <c r="I11" s="8" t="s">
        <v>204</v>
      </c>
      <c r="J11" s="7" t="s">
        <v>205</v>
      </c>
      <c r="K11" s="8" t="s">
        <v>206</v>
      </c>
    </row>
    <row r="12" spans="1:11" ht="24" customHeight="1">
      <c r="A12" s="9" t="s">
        <v>207</v>
      </c>
      <c r="B12" s="7">
        <v>12511</v>
      </c>
      <c r="C12" s="8">
        <v>33</v>
      </c>
      <c r="D12" s="7">
        <v>14428</v>
      </c>
      <c r="E12" s="8">
        <v>15.3</v>
      </c>
      <c r="F12" s="7">
        <v>10058</v>
      </c>
      <c r="G12" s="8">
        <v>-30.3</v>
      </c>
      <c r="H12" s="7">
        <v>11029</v>
      </c>
      <c r="I12" s="8">
        <v>9.7</v>
      </c>
      <c r="J12" s="7">
        <v>9292</v>
      </c>
      <c r="K12" s="8">
        <v>-15.7</v>
      </c>
    </row>
    <row r="13" spans="1:11" ht="24" customHeight="1">
      <c r="A13" s="9" t="s">
        <v>208</v>
      </c>
      <c r="B13" s="7">
        <v>13193</v>
      </c>
      <c r="C13" s="8">
        <v>-3.8</v>
      </c>
      <c r="D13" s="7">
        <v>13563</v>
      </c>
      <c r="E13" s="8">
        <v>2.8</v>
      </c>
      <c r="F13" s="7">
        <v>19223</v>
      </c>
      <c r="G13" s="8">
        <v>41.7</v>
      </c>
      <c r="H13" s="7">
        <v>19581</v>
      </c>
      <c r="I13" s="8">
        <v>1.9</v>
      </c>
      <c r="J13" s="7">
        <v>13147</v>
      </c>
      <c r="K13" s="8">
        <v>-32.9</v>
      </c>
    </row>
    <row r="14" spans="1:11" ht="24" customHeight="1">
      <c r="A14" s="9" t="s">
        <v>209</v>
      </c>
      <c r="B14" s="7">
        <v>1678</v>
      </c>
      <c r="C14" s="8">
        <v>-40</v>
      </c>
      <c r="D14" s="7">
        <v>2806</v>
      </c>
      <c r="E14" s="8">
        <v>67.3</v>
      </c>
      <c r="F14" s="7">
        <v>2784</v>
      </c>
      <c r="G14" s="8">
        <v>-0.8</v>
      </c>
      <c r="H14" s="7">
        <v>3729</v>
      </c>
      <c r="I14" s="8">
        <v>34</v>
      </c>
      <c r="J14" s="7">
        <v>3685</v>
      </c>
      <c r="K14" s="8">
        <v>-1.2</v>
      </c>
    </row>
    <row r="15" spans="1:11" ht="24" customHeight="1">
      <c r="A15" s="9" t="s">
        <v>210</v>
      </c>
      <c r="B15" s="7">
        <v>6344</v>
      </c>
      <c r="C15" s="8">
        <v>22.4</v>
      </c>
      <c r="D15" s="7">
        <v>9378</v>
      </c>
      <c r="E15" s="8">
        <v>47.8</v>
      </c>
      <c r="F15" s="7">
        <v>11291</v>
      </c>
      <c r="G15" s="8">
        <v>20.4</v>
      </c>
      <c r="H15" s="7">
        <v>11276</v>
      </c>
      <c r="I15" s="8">
        <v>-0.1</v>
      </c>
      <c r="J15" s="7">
        <v>10562</v>
      </c>
      <c r="K15" s="8">
        <v>-6.3</v>
      </c>
    </row>
    <row r="16" spans="1:11" ht="24" customHeight="1">
      <c r="A16" s="9" t="s">
        <v>211</v>
      </c>
      <c r="B16" s="7">
        <v>5873</v>
      </c>
      <c r="C16" s="8">
        <v>-25.1</v>
      </c>
      <c r="D16" s="7">
        <v>6546</v>
      </c>
      <c r="E16" s="8">
        <v>11.5</v>
      </c>
      <c r="F16" s="7">
        <v>6767</v>
      </c>
      <c r="G16" s="8">
        <v>3.4</v>
      </c>
      <c r="H16" s="7">
        <v>7830</v>
      </c>
      <c r="I16" s="8">
        <v>15.7</v>
      </c>
      <c r="J16" s="7">
        <v>7302</v>
      </c>
      <c r="K16" s="8">
        <v>-6.7</v>
      </c>
    </row>
    <row r="17" spans="1:11" ht="24" customHeight="1">
      <c r="A17" s="9" t="s">
        <v>212</v>
      </c>
      <c r="B17" s="7" t="s">
        <v>1</v>
      </c>
      <c r="C17" s="8" t="s">
        <v>1</v>
      </c>
      <c r="D17" s="7" t="s">
        <v>1</v>
      </c>
      <c r="E17" s="8" t="s">
        <v>1</v>
      </c>
      <c r="F17" s="7" t="s">
        <v>1</v>
      </c>
      <c r="G17" s="8" t="s">
        <v>1</v>
      </c>
      <c r="H17" s="7" t="s">
        <v>1</v>
      </c>
      <c r="I17" s="8" t="s">
        <v>1</v>
      </c>
      <c r="J17" s="7">
        <v>1864</v>
      </c>
      <c r="K17" s="8" t="s">
        <v>1</v>
      </c>
    </row>
    <row r="18" spans="1:11" ht="24" customHeight="1">
      <c r="A18" s="9" t="s">
        <v>213</v>
      </c>
      <c r="B18" s="7" t="s">
        <v>1</v>
      </c>
      <c r="C18" s="8" t="s">
        <v>1</v>
      </c>
      <c r="D18" s="7" t="s">
        <v>1</v>
      </c>
      <c r="E18" s="7" t="s">
        <v>508</v>
      </c>
      <c r="F18" s="7" t="s">
        <v>1</v>
      </c>
      <c r="G18" s="8" t="s">
        <v>1</v>
      </c>
      <c r="H18" s="7" t="s">
        <v>1</v>
      </c>
      <c r="I18" s="8" t="s">
        <v>1</v>
      </c>
      <c r="J18" s="7">
        <v>4336</v>
      </c>
      <c r="K18" s="8" t="s">
        <v>1</v>
      </c>
    </row>
    <row r="19" spans="1:11" ht="24" customHeight="1">
      <c r="A19" s="9" t="s">
        <v>214</v>
      </c>
      <c r="B19" s="7" t="s">
        <v>1</v>
      </c>
      <c r="C19" s="8" t="s">
        <v>1</v>
      </c>
      <c r="D19" s="7" t="s">
        <v>1</v>
      </c>
      <c r="E19" s="8" t="s">
        <v>1</v>
      </c>
      <c r="F19" s="7" t="s">
        <v>1</v>
      </c>
      <c r="G19" s="8" t="s">
        <v>1</v>
      </c>
      <c r="H19" s="7" t="s">
        <v>1</v>
      </c>
      <c r="I19" s="8" t="s">
        <v>1</v>
      </c>
      <c r="J19" s="7">
        <v>3691</v>
      </c>
      <c r="K19" s="8" t="s">
        <v>1</v>
      </c>
    </row>
    <row r="20" spans="1:11" ht="24" customHeight="1">
      <c r="A20" s="9" t="s">
        <v>215</v>
      </c>
      <c r="B20" s="13" t="s">
        <v>1</v>
      </c>
      <c r="C20" s="14" t="s">
        <v>1</v>
      </c>
      <c r="D20" s="13" t="s">
        <v>1</v>
      </c>
      <c r="E20" s="14" t="s">
        <v>1</v>
      </c>
      <c r="F20" s="13" t="s">
        <v>1</v>
      </c>
      <c r="G20" s="8" t="s">
        <v>1</v>
      </c>
      <c r="H20" s="13" t="s">
        <v>1</v>
      </c>
      <c r="I20" s="14" t="s">
        <v>1</v>
      </c>
      <c r="J20" s="13" t="s">
        <v>216</v>
      </c>
      <c r="K20" s="14" t="s">
        <v>509</v>
      </c>
    </row>
    <row r="21" spans="1:11" ht="24" customHeight="1">
      <c r="A21" s="9" t="s">
        <v>217</v>
      </c>
      <c r="B21" s="7">
        <v>12616</v>
      </c>
      <c r="C21" s="8">
        <v>66.5</v>
      </c>
      <c r="D21" s="7">
        <v>13489</v>
      </c>
      <c r="E21" s="8">
        <v>6.9</v>
      </c>
      <c r="F21" s="7">
        <v>15831</v>
      </c>
      <c r="G21" s="8">
        <v>17.4</v>
      </c>
      <c r="H21" s="7">
        <v>15183</v>
      </c>
      <c r="I21" s="8">
        <v>-4.1</v>
      </c>
      <c r="J21" s="8" t="s">
        <v>1</v>
      </c>
      <c r="K21" s="8" t="s">
        <v>1</v>
      </c>
    </row>
    <row r="22" spans="1:11" ht="24" customHeight="1">
      <c r="A22" s="9" t="s">
        <v>218</v>
      </c>
      <c r="B22" s="7">
        <v>4923</v>
      </c>
      <c r="C22" s="8">
        <v>3.2</v>
      </c>
      <c r="D22" s="7">
        <v>4265</v>
      </c>
      <c r="E22" s="8">
        <v>-13.3</v>
      </c>
      <c r="F22" s="7">
        <v>5824</v>
      </c>
      <c r="G22" s="8">
        <v>36.5</v>
      </c>
      <c r="H22" s="7">
        <v>4941</v>
      </c>
      <c r="I22" s="8">
        <v>-15.2</v>
      </c>
      <c r="J22" s="7" t="s">
        <v>1</v>
      </c>
      <c r="K22" s="8" t="s">
        <v>1</v>
      </c>
    </row>
    <row r="23" spans="1:11" ht="24" customHeight="1">
      <c r="A23" s="9" t="s">
        <v>219</v>
      </c>
      <c r="B23" s="13" t="s">
        <v>220</v>
      </c>
      <c r="C23" s="14" t="s">
        <v>221</v>
      </c>
      <c r="D23" s="13">
        <v>17754</v>
      </c>
      <c r="E23" s="14">
        <v>1.2</v>
      </c>
      <c r="F23" s="13">
        <v>21655</v>
      </c>
      <c r="G23" s="14">
        <v>22</v>
      </c>
      <c r="H23" s="13">
        <v>20124</v>
      </c>
      <c r="I23" s="14">
        <v>-7.1</v>
      </c>
      <c r="J23" s="13" t="s">
        <v>1</v>
      </c>
      <c r="K23" s="14" t="s">
        <v>1</v>
      </c>
    </row>
    <row r="24" spans="1:11" ht="24" customHeight="1">
      <c r="A24" s="9" t="s">
        <v>222</v>
      </c>
      <c r="B24" s="7">
        <v>13010</v>
      </c>
      <c r="C24" s="8">
        <v>-5.5</v>
      </c>
      <c r="D24" s="7">
        <v>15868</v>
      </c>
      <c r="E24" s="8">
        <v>22</v>
      </c>
      <c r="F24" s="7">
        <v>16716</v>
      </c>
      <c r="G24" s="8">
        <v>5.3</v>
      </c>
      <c r="H24" s="7">
        <v>17241</v>
      </c>
      <c r="I24" s="8">
        <v>3.1</v>
      </c>
      <c r="J24" s="7">
        <v>8729</v>
      </c>
      <c r="K24" s="8">
        <v>-49.4</v>
      </c>
    </row>
    <row r="25" spans="1:11" ht="24" customHeight="1">
      <c r="A25" s="9" t="s">
        <v>223</v>
      </c>
      <c r="B25" s="7">
        <v>14293</v>
      </c>
      <c r="C25" s="8">
        <v>-13.1</v>
      </c>
      <c r="D25" s="7">
        <v>17784</v>
      </c>
      <c r="E25" s="8">
        <v>24.4</v>
      </c>
      <c r="F25" s="7">
        <v>15173</v>
      </c>
      <c r="G25" s="8">
        <v>-14.7</v>
      </c>
      <c r="H25" s="7">
        <v>11735</v>
      </c>
      <c r="I25" s="8">
        <v>-22.7</v>
      </c>
      <c r="J25" s="7">
        <v>6699</v>
      </c>
      <c r="K25" s="8">
        <v>-42.9</v>
      </c>
    </row>
    <row r="26" spans="1:11" ht="24" customHeight="1">
      <c r="A26" s="9" t="s">
        <v>224</v>
      </c>
      <c r="B26" s="7">
        <v>26209</v>
      </c>
      <c r="C26" s="8">
        <v>23.4</v>
      </c>
      <c r="D26" s="7">
        <v>25630</v>
      </c>
      <c r="E26" s="8">
        <v>-2.176504</v>
      </c>
      <c r="F26" s="7">
        <v>28395</v>
      </c>
      <c r="G26" s="8">
        <v>10.8</v>
      </c>
      <c r="H26" s="7">
        <v>27005</v>
      </c>
      <c r="I26" s="8">
        <v>-4.9</v>
      </c>
      <c r="J26" s="7">
        <v>13352</v>
      </c>
      <c r="K26" s="8">
        <v>-50.6</v>
      </c>
    </row>
    <row r="27" spans="1:11" ht="24" customHeight="1">
      <c r="A27" s="9"/>
      <c r="B27" s="7"/>
      <c r="C27" s="8"/>
      <c r="D27" s="7"/>
      <c r="E27" s="8"/>
      <c r="F27" s="7"/>
      <c r="G27" s="8"/>
      <c r="H27" s="7"/>
      <c r="I27" s="8"/>
      <c r="J27" s="7"/>
      <c r="K27" s="8"/>
    </row>
    <row r="28" spans="1:11" ht="12" customHeight="1">
      <c r="A28" s="272" t="s">
        <v>225</v>
      </c>
      <c r="B28" s="7">
        <v>242223</v>
      </c>
      <c r="C28" s="8">
        <v>-10.644592</v>
      </c>
      <c r="D28" s="7">
        <v>283681</v>
      </c>
      <c r="E28" s="8">
        <v>17.1</v>
      </c>
      <c r="F28" s="7">
        <v>269432</v>
      </c>
      <c r="G28" s="8">
        <v>-5</v>
      </c>
      <c r="H28" s="7">
        <v>114975</v>
      </c>
      <c r="I28" s="8">
        <v>-57.3</v>
      </c>
      <c r="J28" s="7">
        <v>223763</v>
      </c>
      <c r="K28" s="8">
        <v>94.6</v>
      </c>
    </row>
    <row r="29" spans="1:11" ht="12" customHeight="1">
      <c r="A29" s="273"/>
      <c r="B29" s="7" t="s">
        <v>226</v>
      </c>
      <c r="C29" s="8" t="s">
        <v>227</v>
      </c>
      <c r="D29" s="7" t="s">
        <v>228</v>
      </c>
      <c r="E29" s="59">
        <v>-15.7</v>
      </c>
      <c r="F29" s="60">
        <v>-268162</v>
      </c>
      <c r="G29" s="8" t="s">
        <v>229</v>
      </c>
      <c r="H29" s="7" t="s">
        <v>230</v>
      </c>
      <c r="I29" s="8" t="s">
        <v>231</v>
      </c>
      <c r="J29" s="7" t="s">
        <v>232</v>
      </c>
      <c r="K29" s="8" t="s">
        <v>233</v>
      </c>
    </row>
    <row r="30" spans="1:11" ht="12" customHeight="1">
      <c r="A30" s="58"/>
      <c r="B30" s="7"/>
      <c r="C30" s="8"/>
      <c r="D30" s="7"/>
      <c r="E30" s="8"/>
      <c r="F30" s="7"/>
      <c r="G30" s="8"/>
      <c r="H30" s="7"/>
      <c r="I30" s="8"/>
      <c r="J30" s="7" t="s">
        <v>234</v>
      </c>
      <c r="K30" s="8" t="s">
        <v>235</v>
      </c>
    </row>
    <row r="31" spans="1:11" ht="24" customHeight="1">
      <c r="A31" s="9" t="s">
        <v>236</v>
      </c>
      <c r="B31" s="7">
        <v>14885</v>
      </c>
      <c r="C31" s="8">
        <v>33.3</v>
      </c>
      <c r="D31" s="7">
        <v>12848</v>
      </c>
      <c r="E31" s="8">
        <v>-13.7</v>
      </c>
      <c r="F31" s="7">
        <v>9379</v>
      </c>
      <c r="G31" s="8">
        <v>-27</v>
      </c>
      <c r="H31" s="7">
        <v>15086</v>
      </c>
      <c r="I31" s="8">
        <v>60.9</v>
      </c>
      <c r="J31" s="7">
        <v>13365</v>
      </c>
      <c r="K31" s="8">
        <v>-11.4</v>
      </c>
    </row>
    <row r="32" spans="1:11" ht="24" customHeight="1">
      <c r="A32" s="9" t="s">
        <v>237</v>
      </c>
      <c r="B32" s="7">
        <v>34132</v>
      </c>
      <c r="C32" s="8">
        <v>-7.7</v>
      </c>
      <c r="D32" s="7">
        <v>31642</v>
      </c>
      <c r="E32" s="8">
        <v>-7.3</v>
      </c>
      <c r="F32" s="7">
        <v>37567</v>
      </c>
      <c r="G32" s="8">
        <v>18.7</v>
      </c>
      <c r="H32" s="7">
        <v>46524</v>
      </c>
      <c r="I32" s="8">
        <v>23.8</v>
      </c>
      <c r="J32" s="7">
        <v>39790</v>
      </c>
      <c r="K32" s="8">
        <v>-14.5</v>
      </c>
    </row>
    <row r="33" spans="1:11" ht="24" customHeight="1">
      <c r="A33" s="9" t="s">
        <v>238</v>
      </c>
      <c r="B33" s="7">
        <v>13657</v>
      </c>
      <c r="C33" s="8">
        <v>-21.7</v>
      </c>
      <c r="D33" s="7">
        <v>18381</v>
      </c>
      <c r="E33" s="8">
        <v>34.6</v>
      </c>
      <c r="F33" s="7">
        <v>21821</v>
      </c>
      <c r="G33" s="8">
        <v>18.7</v>
      </c>
      <c r="H33" s="7">
        <v>20118</v>
      </c>
      <c r="I33" s="8">
        <v>-7.791278</v>
      </c>
      <c r="J33" s="7">
        <v>23426</v>
      </c>
      <c r="K33" s="8">
        <v>16.4</v>
      </c>
    </row>
    <row r="34" spans="1:11" ht="24" customHeight="1">
      <c r="A34" s="9" t="s">
        <v>239</v>
      </c>
      <c r="B34" s="7" t="s">
        <v>240</v>
      </c>
      <c r="C34" s="8" t="s">
        <v>241</v>
      </c>
      <c r="D34" s="7" t="s">
        <v>242</v>
      </c>
      <c r="E34" s="8" t="s">
        <v>243</v>
      </c>
      <c r="F34" s="7" t="s">
        <v>244</v>
      </c>
      <c r="G34" s="8" t="s">
        <v>245</v>
      </c>
      <c r="H34" s="7" t="s">
        <v>246</v>
      </c>
      <c r="I34" s="8" t="s">
        <v>247</v>
      </c>
      <c r="J34" s="7">
        <v>8601</v>
      </c>
      <c r="K34" s="8" t="s">
        <v>364</v>
      </c>
    </row>
    <row r="35" spans="1:11" ht="24" customHeight="1">
      <c r="A35" s="9" t="s">
        <v>248</v>
      </c>
      <c r="B35" s="7">
        <v>38539</v>
      </c>
      <c r="C35" s="8">
        <v>7.1</v>
      </c>
      <c r="D35" s="7">
        <v>46844</v>
      </c>
      <c r="E35" s="8">
        <v>21.5</v>
      </c>
      <c r="F35" s="7">
        <v>36188</v>
      </c>
      <c r="G35" s="8">
        <v>-22.7</v>
      </c>
      <c r="H35" s="7">
        <v>41997</v>
      </c>
      <c r="I35" s="8">
        <v>16</v>
      </c>
      <c r="J35" s="7">
        <v>41743</v>
      </c>
      <c r="K35" s="8">
        <v>-0.6</v>
      </c>
    </row>
    <row r="36" spans="1:11" ht="24" customHeight="1">
      <c r="A36" s="9" t="s">
        <v>249</v>
      </c>
      <c r="B36" s="7">
        <v>27651</v>
      </c>
      <c r="C36" s="8">
        <v>-21.6</v>
      </c>
      <c r="D36" s="7">
        <v>40205</v>
      </c>
      <c r="E36" s="8">
        <v>45.4</v>
      </c>
      <c r="F36" s="7">
        <v>31220</v>
      </c>
      <c r="G36" s="8">
        <v>-22.3</v>
      </c>
      <c r="H36" s="7">
        <v>31723</v>
      </c>
      <c r="I36" s="8">
        <v>1.6</v>
      </c>
      <c r="J36" s="7">
        <v>29119</v>
      </c>
      <c r="K36" s="8">
        <v>-8.2</v>
      </c>
    </row>
    <row r="37" spans="1:11" ht="24" customHeight="1">
      <c r="A37" s="9" t="s">
        <v>250</v>
      </c>
      <c r="B37" s="7">
        <v>12205</v>
      </c>
      <c r="C37" s="8">
        <v>8.8</v>
      </c>
      <c r="D37" s="7">
        <v>12897</v>
      </c>
      <c r="E37" s="8">
        <v>5.7</v>
      </c>
      <c r="F37" s="7">
        <v>18461</v>
      </c>
      <c r="G37" s="8">
        <v>43.1</v>
      </c>
      <c r="H37" s="7">
        <v>19569</v>
      </c>
      <c r="I37" s="8">
        <v>6</v>
      </c>
      <c r="J37" s="7">
        <v>18881</v>
      </c>
      <c r="K37" s="8">
        <v>-3.5</v>
      </c>
    </row>
    <row r="38" spans="1:11" ht="24" customHeight="1">
      <c r="A38" s="9" t="s">
        <v>251</v>
      </c>
      <c r="B38" s="7">
        <v>89301</v>
      </c>
      <c r="C38" s="8">
        <v>-20.7</v>
      </c>
      <c r="D38" s="7">
        <v>109837</v>
      </c>
      <c r="E38" s="8">
        <v>23</v>
      </c>
      <c r="F38" s="7">
        <v>105145</v>
      </c>
      <c r="G38" s="8">
        <v>-4.3</v>
      </c>
      <c r="H38" s="7">
        <v>-81246</v>
      </c>
      <c r="I38" s="8">
        <v>-177.3</v>
      </c>
      <c r="J38" s="7">
        <v>41783</v>
      </c>
      <c r="K38" s="8" t="s">
        <v>63</v>
      </c>
    </row>
    <row r="39" spans="1:11" ht="12" customHeight="1" thickBot="1">
      <c r="A39" s="9"/>
      <c r="B39" s="7"/>
      <c r="C39" s="8"/>
      <c r="D39" s="7"/>
      <c r="E39" s="8"/>
      <c r="F39" s="7"/>
      <c r="G39" s="8"/>
      <c r="H39" s="7"/>
      <c r="I39" s="8"/>
      <c r="J39" s="7"/>
      <c r="K39" s="8"/>
    </row>
    <row r="40" spans="1:11" ht="24" customHeight="1">
      <c r="A40" s="6" t="s">
        <v>252</v>
      </c>
      <c r="B40" s="16"/>
      <c r="C40" s="17"/>
      <c r="D40" s="16"/>
      <c r="E40" s="17"/>
      <c r="F40" s="16"/>
      <c r="G40" s="17"/>
      <c r="H40" s="16"/>
      <c r="I40" s="17"/>
      <c r="J40" s="16"/>
      <c r="K40" s="17"/>
    </row>
    <row r="41" spans="1:11" ht="24" customHeight="1">
      <c r="A41" s="9" t="s">
        <v>253</v>
      </c>
      <c r="B41" s="7">
        <v>229319</v>
      </c>
      <c r="C41" s="8">
        <v>-0.9</v>
      </c>
      <c r="D41" s="7">
        <v>258846</v>
      </c>
      <c r="E41" s="8">
        <v>12.9</v>
      </c>
      <c r="F41" s="7">
        <v>270508</v>
      </c>
      <c r="G41" s="8">
        <v>4.5</v>
      </c>
      <c r="H41" s="7">
        <v>136892</v>
      </c>
      <c r="I41" s="8">
        <v>-49.4</v>
      </c>
      <c r="J41" s="7">
        <v>173334</v>
      </c>
      <c r="K41" s="8">
        <v>26.6</v>
      </c>
    </row>
    <row r="42" spans="1:11" ht="24" customHeight="1">
      <c r="A42" s="9"/>
      <c r="B42" s="7"/>
      <c r="C42" s="8"/>
      <c r="D42" s="7"/>
      <c r="E42" s="8"/>
      <c r="F42" s="7"/>
      <c r="G42" s="8"/>
      <c r="H42" s="7"/>
      <c r="I42" s="8"/>
      <c r="J42" s="7" t="s">
        <v>510</v>
      </c>
      <c r="K42" s="8" t="s">
        <v>511</v>
      </c>
    </row>
    <row r="43" spans="1:11" ht="24" customHeight="1">
      <c r="A43" s="9" t="s">
        <v>254</v>
      </c>
      <c r="B43" s="7">
        <v>44354</v>
      </c>
      <c r="C43" s="8">
        <v>-8.2</v>
      </c>
      <c r="D43" s="7">
        <v>68745</v>
      </c>
      <c r="E43" s="8">
        <v>55</v>
      </c>
      <c r="F43" s="7">
        <v>56376</v>
      </c>
      <c r="G43" s="8">
        <v>-18</v>
      </c>
      <c r="H43" s="7">
        <v>35183</v>
      </c>
      <c r="I43" s="8">
        <v>-37.6</v>
      </c>
      <c r="J43" s="7">
        <v>41951</v>
      </c>
      <c r="K43" s="8">
        <v>19.2</v>
      </c>
    </row>
    <row r="44" spans="1:11" ht="24" customHeight="1">
      <c r="A44" s="9" t="s">
        <v>255</v>
      </c>
      <c r="B44" s="7">
        <v>98816</v>
      </c>
      <c r="C44" s="8">
        <v>5.2</v>
      </c>
      <c r="D44" s="7">
        <v>89028</v>
      </c>
      <c r="E44" s="8">
        <v>-9.9</v>
      </c>
      <c r="F44" s="7">
        <v>96522</v>
      </c>
      <c r="G44" s="8">
        <v>8.4</v>
      </c>
      <c r="H44" s="7">
        <v>75639</v>
      </c>
      <c r="I44" s="8">
        <v>-21.6</v>
      </c>
      <c r="J44" s="7">
        <v>96760</v>
      </c>
      <c r="K44" s="8">
        <v>27.9</v>
      </c>
    </row>
    <row r="45" spans="1:11" ht="24" customHeight="1" thickBot="1">
      <c r="A45" s="18" t="s">
        <v>256</v>
      </c>
      <c r="B45" s="19">
        <v>13607</v>
      </c>
      <c r="C45" s="20">
        <v>-51.9</v>
      </c>
      <c r="D45" s="19">
        <v>24747</v>
      </c>
      <c r="E45" s="20">
        <v>81.9</v>
      </c>
      <c r="F45" s="19">
        <v>22404</v>
      </c>
      <c r="G45" s="20">
        <v>-9.5</v>
      </c>
      <c r="H45" s="19">
        <v>27310</v>
      </c>
      <c r="I45" s="20">
        <v>21.9</v>
      </c>
      <c r="J45" s="19">
        <v>19321</v>
      </c>
      <c r="K45" s="20">
        <v>-29.3</v>
      </c>
    </row>
    <row r="46" spans="1:11" ht="11.25" customHeight="1">
      <c r="A46" s="40"/>
      <c r="B46" s="23"/>
      <c r="C46" s="22"/>
      <c r="D46" s="23"/>
      <c r="E46" s="22"/>
      <c r="F46" s="23"/>
      <c r="G46" s="22"/>
      <c r="H46" s="23"/>
      <c r="I46" s="22"/>
      <c r="J46" s="23"/>
      <c r="K46" s="22"/>
    </row>
    <row r="47" spans="1:11" ht="11.25" customHeight="1">
      <c r="A47" s="40" t="s">
        <v>257</v>
      </c>
      <c r="C47" s="22"/>
      <c r="D47" s="23"/>
      <c r="E47" s="22"/>
      <c r="F47" s="23"/>
      <c r="G47" s="22"/>
      <c r="H47" s="23"/>
      <c r="I47" s="22"/>
      <c r="J47" s="23"/>
      <c r="K47" s="22"/>
    </row>
    <row r="48" spans="1:11" ht="11.25" customHeight="1">
      <c r="A48" s="40" t="s">
        <v>258</v>
      </c>
      <c r="B48" s="23"/>
      <c r="C48" s="22"/>
      <c r="D48" s="23"/>
      <c r="E48" s="22"/>
      <c r="F48" s="23"/>
      <c r="G48" s="22"/>
      <c r="H48" s="23"/>
      <c r="I48" s="22"/>
      <c r="J48" s="23"/>
      <c r="K48" s="22"/>
    </row>
    <row r="49" spans="1:11" ht="11.25" customHeight="1">
      <c r="A49" s="274" t="s">
        <v>259</v>
      </c>
      <c r="B49" s="274"/>
      <c r="C49" s="274"/>
      <c r="D49" s="274"/>
      <c r="E49" s="274"/>
      <c r="F49" s="274"/>
      <c r="G49" s="274"/>
      <c r="H49" s="274"/>
      <c r="I49" s="274"/>
      <c r="J49" s="274"/>
      <c r="K49" s="274"/>
    </row>
    <row r="50" spans="1:11" ht="11.25" customHeight="1">
      <c r="A50" s="61" t="s">
        <v>260</v>
      </c>
      <c r="B50" s="23"/>
      <c r="C50" s="22"/>
      <c r="D50" s="23"/>
      <c r="E50" s="22"/>
      <c r="F50" s="23"/>
      <c r="G50" s="22"/>
      <c r="H50" s="23"/>
      <c r="I50" s="22"/>
      <c r="J50" s="23"/>
      <c r="K50" s="22"/>
    </row>
    <row r="51" ht="11.25">
      <c r="A51" s="62" t="s">
        <v>261</v>
      </c>
    </row>
    <row r="52" ht="11.25">
      <c r="A52" s="27" t="s">
        <v>262</v>
      </c>
    </row>
    <row r="53" ht="11.25">
      <c r="A53" s="27"/>
    </row>
    <row r="54" ht="11.25">
      <c r="A54" s="27"/>
    </row>
    <row r="55" ht="11.25">
      <c r="A55" s="27"/>
    </row>
  </sheetData>
  <mergeCells count="10">
    <mergeCell ref="A28:A29"/>
    <mergeCell ref="A49:K49"/>
    <mergeCell ref="H4:I4"/>
    <mergeCell ref="J4:K4"/>
    <mergeCell ref="A6:A7"/>
    <mergeCell ref="A10:A11"/>
    <mergeCell ref="A4:A5"/>
    <mergeCell ref="B4:C4"/>
    <mergeCell ref="D4:E4"/>
    <mergeCell ref="F4:G4"/>
  </mergeCells>
  <printOptions/>
  <pageMargins left="0.75" right="0.75" top="1" bottom="1" header="0.512" footer="0.512"/>
  <pageSetup fitToHeight="1" fitToWidth="1" horizontalDpi="300" verticalDpi="300" orientation="landscape"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view="pageBreakPreview" zoomScale="85" zoomScaleSheetLayoutView="85" workbookViewId="0" topLeftCell="A1">
      <selection activeCell="A1" sqref="A1"/>
    </sheetView>
  </sheetViews>
  <sheetFormatPr defaultColWidth="9.00390625" defaultRowHeight="13.5"/>
  <cols>
    <col min="1" max="1" width="54.625" style="2" customWidth="1"/>
    <col min="2" max="6" width="22.75390625" style="2" customWidth="1"/>
    <col min="7" max="73" width="10.25390625" style="2" customWidth="1"/>
    <col min="74" max="16384" width="9.00390625" style="2" customWidth="1"/>
  </cols>
  <sheetData>
    <row r="1" ht="21" customHeight="1">
      <c r="B1" s="1" t="s">
        <v>263</v>
      </c>
    </row>
    <row r="3" ht="12" thickBot="1">
      <c r="F3" s="3" t="s">
        <v>182</v>
      </c>
    </row>
    <row r="4" spans="1:6" ht="13.5" customHeight="1">
      <c r="A4" s="266" t="s">
        <v>264</v>
      </c>
      <c r="B4" s="254">
        <v>2005</v>
      </c>
      <c r="C4" s="254">
        <v>2006</v>
      </c>
      <c r="D4" s="254">
        <v>2007</v>
      </c>
      <c r="E4" s="254">
        <v>2008</v>
      </c>
      <c r="F4" s="254">
        <v>2009</v>
      </c>
    </row>
    <row r="5" spans="1:6" ht="13.5" customHeight="1" thickBot="1">
      <c r="A5" s="267"/>
      <c r="B5" s="255"/>
      <c r="C5" s="255"/>
      <c r="D5" s="255"/>
      <c r="E5" s="255"/>
      <c r="F5" s="255"/>
    </row>
    <row r="6" spans="1:6" ht="24" customHeight="1">
      <c r="A6" s="6" t="s">
        <v>56</v>
      </c>
      <c r="B6" s="7">
        <v>40872.12</v>
      </c>
      <c r="C6" s="7">
        <v>60631.42</v>
      </c>
      <c r="D6" s="7">
        <v>58654.53</v>
      </c>
      <c r="E6" s="7">
        <v>-46107.74</v>
      </c>
      <c r="F6" s="7">
        <v>-111870.8</v>
      </c>
    </row>
    <row r="7" spans="1:6" ht="24" customHeight="1">
      <c r="A7" s="9"/>
      <c r="B7" s="7"/>
      <c r="C7" s="7"/>
      <c r="D7" s="7"/>
      <c r="E7" s="7"/>
      <c r="F7" s="7" t="s">
        <v>265</v>
      </c>
    </row>
    <row r="8" spans="1:6" ht="24" customHeight="1">
      <c r="A8" s="42" t="s">
        <v>266</v>
      </c>
      <c r="B8" s="7">
        <v>11063.89</v>
      </c>
      <c r="C8" s="7">
        <v>32967.34</v>
      </c>
      <c r="D8" s="7">
        <v>32919</v>
      </c>
      <c r="E8" s="7">
        <v>-11628.76</v>
      </c>
      <c r="F8" s="7">
        <v>-47992.47</v>
      </c>
    </row>
    <row r="9" spans="1:6" ht="24" customHeight="1">
      <c r="A9" s="9" t="s">
        <v>267</v>
      </c>
      <c r="B9" s="7">
        <v>14694.41</v>
      </c>
      <c r="C9" s="7">
        <v>21707.87</v>
      </c>
      <c r="D9" s="7">
        <v>11327.78</v>
      </c>
      <c r="E9" s="7">
        <v>-29316.7</v>
      </c>
      <c r="F9" s="7">
        <v>-49366.62</v>
      </c>
    </row>
    <row r="10" spans="1:6" ht="24" customHeight="1">
      <c r="A10" s="42" t="s">
        <v>268</v>
      </c>
      <c r="B10" s="7">
        <v>15113.82</v>
      </c>
      <c r="C10" s="7">
        <v>5956.21</v>
      </c>
      <c r="D10" s="7">
        <v>14407.75</v>
      </c>
      <c r="E10" s="7">
        <v>-5162.28</v>
      </c>
      <c r="F10" s="7">
        <v>-14511.71</v>
      </c>
    </row>
    <row r="11" spans="1:6" ht="24" customHeight="1">
      <c r="A11" s="9" t="s">
        <v>269</v>
      </c>
      <c r="B11" s="7">
        <v>21970.26</v>
      </c>
      <c r="C11" s="7">
        <v>18551.64</v>
      </c>
      <c r="D11" s="7">
        <v>25210.5</v>
      </c>
      <c r="E11" s="7">
        <v>-13586.01</v>
      </c>
      <c r="F11" s="7">
        <v>-50568.27</v>
      </c>
    </row>
    <row r="12" spans="1:6" ht="24" customHeight="1">
      <c r="A12" s="9" t="s">
        <v>270</v>
      </c>
      <c r="B12" s="7">
        <v>3974.06</v>
      </c>
      <c r="C12" s="7">
        <v>-2947.19</v>
      </c>
      <c r="D12" s="7">
        <v>4301.96</v>
      </c>
      <c r="E12" s="7">
        <v>-7031.43</v>
      </c>
      <c r="F12" s="7">
        <v>2363.14</v>
      </c>
    </row>
    <row r="13" spans="1:6" s="11" customFormat="1" ht="24" customHeight="1">
      <c r="A13" s="64" t="s">
        <v>271</v>
      </c>
      <c r="B13" s="7">
        <v>2885.73</v>
      </c>
      <c r="C13" s="7">
        <v>2117.21</v>
      </c>
      <c r="D13" s="7">
        <v>3444.03</v>
      </c>
      <c r="E13" s="7">
        <v>3899.84</v>
      </c>
      <c r="F13" s="7">
        <v>-7286.33</v>
      </c>
    </row>
    <row r="14" spans="1:6" s="11" customFormat="1" ht="24" customHeight="1">
      <c r="A14" s="64" t="s">
        <v>66</v>
      </c>
      <c r="B14" s="7" t="s">
        <v>1</v>
      </c>
      <c r="C14" s="7" t="s">
        <v>1</v>
      </c>
      <c r="D14" s="7" t="s">
        <v>1</v>
      </c>
      <c r="E14" s="7" t="s">
        <v>1</v>
      </c>
      <c r="F14" s="7">
        <v>-1347.2</v>
      </c>
    </row>
    <row r="15" spans="1:6" s="11" customFormat="1" ht="24" customHeight="1">
      <c r="A15" s="64" t="s">
        <v>67</v>
      </c>
      <c r="B15" s="7" t="s">
        <v>1</v>
      </c>
      <c r="C15" s="7" t="s">
        <v>1</v>
      </c>
      <c r="D15" s="7" t="s">
        <v>1</v>
      </c>
      <c r="E15" s="7" t="s">
        <v>1</v>
      </c>
      <c r="F15" s="7">
        <v>-6114.96</v>
      </c>
    </row>
    <row r="16" spans="1:6" s="11" customFormat="1" ht="24" customHeight="1">
      <c r="A16" s="64" t="s">
        <v>68</v>
      </c>
      <c r="B16" s="7" t="s">
        <v>1</v>
      </c>
      <c r="C16" s="7" t="s">
        <v>1</v>
      </c>
      <c r="D16" s="7" t="s">
        <v>1</v>
      </c>
      <c r="E16" s="7" t="s">
        <v>1</v>
      </c>
      <c r="F16" s="7">
        <v>-2857.88</v>
      </c>
    </row>
    <row r="17" spans="1:6" s="11" customFormat="1" ht="24" customHeight="1">
      <c r="A17" s="64" t="s">
        <v>272</v>
      </c>
      <c r="B17" s="13" t="s">
        <v>1</v>
      </c>
      <c r="C17" s="13" t="s">
        <v>1</v>
      </c>
      <c r="D17" s="13" t="s">
        <v>1</v>
      </c>
      <c r="E17" s="13" t="s">
        <v>1</v>
      </c>
      <c r="F17" s="13">
        <v>-10320.04</v>
      </c>
    </row>
    <row r="18" spans="1:6" s="11" customFormat="1" ht="24" customHeight="1">
      <c r="A18" s="64" t="s">
        <v>70</v>
      </c>
      <c r="B18" s="7">
        <v>2570.69</v>
      </c>
      <c r="C18" s="7">
        <v>3474.19</v>
      </c>
      <c r="D18" s="7">
        <v>3629.49</v>
      </c>
      <c r="E18" s="7">
        <v>-1242.7</v>
      </c>
      <c r="F18" s="7" t="s">
        <v>1</v>
      </c>
    </row>
    <row r="19" spans="1:6" s="11" customFormat="1" ht="24" customHeight="1">
      <c r="A19" s="64" t="s">
        <v>71</v>
      </c>
      <c r="B19" s="7">
        <v>-188.1</v>
      </c>
      <c r="C19" s="7">
        <v>778.42</v>
      </c>
      <c r="D19" s="7">
        <v>1171.32</v>
      </c>
      <c r="E19" s="7">
        <v>-433.6</v>
      </c>
      <c r="F19" s="7" t="s">
        <v>1</v>
      </c>
    </row>
    <row r="20" spans="1:6" ht="24" customHeight="1">
      <c r="A20" s="64" t="s">
        <v>273</v>
      </c>
      <c r="B20" s="13">
        <v>2382.59</v>
      </c>
      <c r="C20" s="13">
        <v>4252.61</v>
      </c>
      <c r="D20" s="13">
        <v>4800.81</v>
      </c>
      <c r="E20" s="13">
        <v>-1676.3</v>
      </c>
      <c r="F20" s="13" t="s">
        <v>1</v>
      </c>
    </row>
    <row r="21" spans="1:6" ht="24" customHeight="1">
      <c r="A21" s="9" t="s">
        <v>274</v>
      </c>
      <c r="B21" s="7">
        <v>624.06</v>
      </c>
      <c r="C21" s="7">
        <v>2497.03</v>
      </c>
      <c r="D21" s="7">
        <v>267.56</v>
      </c>
      <c r="E21" s="7">
        <v>-2993.68</v>
      </c>
      <c r="F21" s="7">
        <v>-3479.54</v>
      </c>
    </row>
    <row r="22" spans="1:6" ht="24" customHeight="1">
      <c r="A22" s="15" t="s">
        <v>275</v>
      </c>
      <c r="B22" s="7">
        <v>1914.66</v>
      </c>
      <c r="C22" s="7">
        <v>2011.32</v>
      </c>
      <c r="D22" s="7">
        <v>-543.41</v>
      </c>
      <c r="E22" s="7">
        <v>-3240.04</v>
      </c>
      <c r="F22" s="7">
        <v>-3036.8</v>
      </c>
    </row>
    <row r="23" spans="1:6" ht="24" customHeight="1">
      <c r="A23" s="9" t="s">
        <v>276</v>
      </c>
      <c r="B23" s="7">
        <v>18901.86</v>
      </c>
      <c r="C23" s="7">
        <v>42079.78</v>
      </c>
      <c r="D23" s="7">
        <v>33444.03</v>
      </c>
      <c r="E23" s="7">
        <v>-32521.73</v>
      </c>
      <c r="F23" s="7">
        <v>-61302.53</v>
      </c>
    </row>
    <row r="24" spans="1:6" ht="24" customHeight="1">
      <c r="A24" s="9"/>
      <c r="B24" s="7"/>
      <c r="C24" s="7"/>
      <c r="D24" s="7"/>
      <c r="E24" s="7"/>
      <c r="F24" s="7" t="s">
        <v>277</v>
      </c>
    </row>
    <row r="25" spans="1:6" ht="24" customHeight="1">
      <c r="A25" s="9" t="s">
        <v>278</v>
      </c>
      <c r="B25" s="7">
        <v>1295.8</v>
      </c>
      <c r="C25" s="7">
        <v>5749.65</v>
      </c>
      <c r="D25" s="7">
        <v>-2299.38</v>
      </c>
      <c r="E25" s="7">
        <v>-7986.64</v>
      </c>
      <c r="F25" s="7">
        <v>-24410.79</v>
      </c>
    </row>
    <row r="26" spans="1:6" ht="24" customHeight="1">
      <c r="A26" s="9" t="s">
        <v>279</v>
      </c>
      <c r="B26" s="7">
        <v>9468.37</v>
      </c>
      <c r="C26" s="7">
        <v>17007.88</v>
      </c>
      <c r="D26" s="7">
        <v>9109.01</v>
      </c>
      <c r="E26" s="7">
        <v>-12750.91</v>
      </c>
      <c r="F26" s="7">
        <v>-16035.49</v>
      </c>
    </row>
    <row r="27" spans="1:6" ht="24" customHeight="1" thickBot="1">
      <c r="A27" s="9" t="s">
        <v>280</v>
      </c>
      <c r="B27" s="7">
        <v>8607.77</v>
      </c>
      <c r="C27" s="7">
        <v>15825.37</v>
      </c>
      <c r="D27" s="7">
        <v>22079.73</v>
      </c>
      <c r="E27" s="7">
        <v>-9579.63</v>
      </c>
      <c r="F27" s="7">
        <v>-14669.6</v>
      </c>
    </row>
    <row r="28" spans="1:6" ht="24" customHeight="1">
      <c r="A28" s="65" t="s">
        <v>281</v>
      </c>
      <c r="B28" s="17">
        <v>7.12802262529797</v>
      </c>
      <c r="C28" s="17">
        <v>7.18689415891654</v>
      </c>
      <c r="D28" s="17">
        <v>7.76034909181497</v>
      </c>
      <c r="E28" s="17">
        <v>7.65188505521948</v>
      </c>
      <c r="F28" s="17">
        <v>8.22722692243996</v>
      </c>
    </row>
    <row r="29" spans="1:6" ht="24" customHeight="1" thickBot="1">
      <c r="A29" s="51"/>
      <c r="B29" s="20"/>
      <c r="C29" s="20"/>
      <c r="D29" s="20"/>
      <c r="E29" s="20"/>
      <c r="F29" s="20" t="s">
        <v>282</v>
      </c>
    </row>
    <row r="30" spans="1:6" ht="11.25" customHeight="1">
      <c r="A30" s="40"/>
      <c r="B30" s="23"/>
      <c r="C30" s="23"/>
      <c r="D30" s="23"/>
      <c r="E30" s="23"/>
      <c r="F30" s="23"/>
    </row>
    <row r="31" ht="11.25" customHeight="1">
      <c r="A31" s="27" t="s">
        <v>283</v>
      </c>
    </row>
    <row r="32" spans="1:4" ht="11.25" customHeight="1">
      <c r="A32" s="249" t="s">
        <v>284</v>
      </c>
      <c r="B32" s="250" t="s">
        <v>285</v>
      </c>
      <c r="C32" s="250"/>
      <c r="D32" s="251" t="s">
        <v>173</v>
      </c>
    </row>
    <row r="33" spans="1:4" ht="11.25" customHeight="1">
      <c r="A33" s="249"/>
      <c r="B33" s="252" t="s">
        <v>286</v>
      </c>
      <c r="C33" s="252"/>
      <c r="D33" s="251"/>
    </row>
    <row r="34" ht="11.25">
      <c r="A34" s="27" t="s">
        <v>287</v>
      </c>
    </row>
    <row r="35" ht="11.25">
      <c r="A35" s="62" t="s">
        <v>288</v>
      </c>
    </row>
    <row r="36" ht="11.25">
      <c r="A36" s="27" t="s">
        <v>289</v>
      </c>
    </row>
    <row r="37" ht="11.25">
      <c r="A37" s="27"/>
    </row>
    <row r="38" ht="11.25">
      <c r="A38" s="27"/>
    </row>
    <row r="39" ht="11.25">
      <c r="A39" s="27"/>
    </row>
  </sheetData>
  <mergeCells count="10">
    <mergeCell ref="E4:E5"/>
    <mergeCell ref="F4:F5"/>
    <mergeCell ref="A32:A33"/>
    <mergeCell ref="B32:C32"/>
    <mergeCell ref="D32:D33"/>
    <mergeCell ref="B33:C33"/>
    <mergeCell ref="A4:A5"/>
    <mergeCell ref="B4:B5"/>
    <mergeCell ref="C4:C5"/>
    <mergeCell ref="D4:D5"/>
  </mergeCells>
  <printOptions/>
  <pageMargins left="0.75" right="0.75" top="1" bottom="1" header="0.512" footer="0.512"/>
  <pageSetup fitToHeight="1" fitToWidth="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K27"/>
  <sheetViews>
    <sheetView view="pageBreakPreview" zoomScaleSheetLayoutView="100" workbookViewId="0" topLeftCell="A1">
      <selection activeCell="G12" sqref="G12"/>
    </sheetView>
  </sheetViews>
  <sheetFormatPr defaultColWidth="9.00390625" defaultRowHeight="13.5"/>
  <cols>
    <col min="1" max="1" width="29.00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B1" s="1" t="s">
        <v>290</v>
      </c>
    </row>
    <row r="3" ht="12" thickBot="1">
      <c r="K3" s="3" t="s">
        <v>182</v>
      </c>
    </row>
    <row r="4" spans="1:11" ht="12" customHeight="1" thickBot="1">
      <c r="A4" s="259" t="s">
        <v>291</v>
      </c>
      <c r="B4" s="258">
        <v>2005</v>
      </c>
      <c r="C4" s="258"/>
      <c r="D4" s="258">
        <v>2006</v>
      </c>
      <c r="E4" s="258"/>
      <c r="F4" s="258">
        <v>2007</v>
      </c>
      <c r="G4" s="258"/>
      <c r="H4" s="258">
        <v>2008</v>
      </c>
      <c r="I4" s="258"/>
      <c r="J4" s="258">
        <v>2009</v>
      </c>
      <c r="K4" s="258"/>
    </row>
    <row r="5" spans="1:11" ht="24.75" customHeight="1" thickBot="1">
      <c r="A5" s="260"/>
      <c r="B5" s="4"/>
      <c r="C5" s="5" t="s">
        <v>292</v>
      </c>
      <c r="D5" s="4"/>
      <c r="E5" s="5" t="s">
        <v>292</v>
      </c>
      <c r="F5" s="4"/>
      <c r="G5" s="5" t="s">
        <v>292</v>
      </c>
      <c r="H5" s="4"/>
      <c r="I5" s="5" t="s">
        <v>292</v>
      </c>
      <c r="J5" s="4"/>
      <c r="K5" s="5" t="s">
        <v>292</v>
      </c>
    </row>
    <row r="6" spans="1:11" ht="24" customHeight="1">
      <c r="A6" s="6" t="s">
        <v>293</v>
      </c>
      <c r="B6" s="32">
        <v>2320094.45</v>
      </c>
      <c r="C6" s="33">
        <v>6.224205</v>
      </c>
      <c r="D6" s="32">
        <v>2427987.68</v>
      </c>
      <c r="E6" s="33">
        <v>4.650381</v>
      </c>
      <c r="F6" s="32">
        <v>2455006.89</v>
      </c>
      <c r="G6" s="33">
        <v>1.112823</v>
      </c>
      <c r="H6" s="32">
        <v>2087231.33</v>
      </c>
      <c r="I6" s="33">
        <v>-14.980632</v>
      </c>
      <c r="J6" s="32">
        <v>2052846.09</v>
      </c>
      <c r="K6" s="33">
        <v>-1.647409</v>
      </c>
    </row>
    <row r="7" spans="1:11" ht="24" customHeight="1">
      <c r="A7" s="9"/>
      <c r="B7" s="34"/>
      <c r="C7" s="35"/>
      <c r="D7" s="34"/>
      <c r="E7" s="35"/>
      <c r="F7" s="34"/>
      <c r="G7" s="35"/>
      <c r="H7" s="34"/>
      <c r="I7" s="35"/>
      <c r="J7" s="36" t="s">
        <v>294</v>
      </c>
      <c r="K7" s="8" t="s">
        <v>295</v>
      </c>
    </row>
    <row r="8" spans="1:11" ht="24" customHeight="1">
      <c r="A8" s="9" t="s">
        <v>296</v>
      </c>
      <c r="B8" s="37">
        <v>1910029.78</v>
      </c>
      <c r="C8" s="35">
        <v>6.263241</v>
      </c>
      <c r="D8" s="37">
        <v>1986788.48</v>
      </c>
      <c r="E8" s="35">
        <v>4.018717</v>
      </c>
      <c r="F8" s="37">
        <v>1980527.46</v>
      </c>
      <c r="G8" s="35">
        <v>-0.315133</v>
      </c>
      <c r="H8" s="37">
        <v>1580659.68</v>
      </c>
      <c r="I8" s="35">
        <v>-20.189964</v>
      </c>
      <c r="J8" s="37">
        <v>1582745.36</v>
      </c>
      <c r="K8" s="35">
        <v>0.13195</v>
      </c>
    </row>
    <row r="9" spans="1:11" ht="24" customHeight="1">
      <c r="A9" s="9"/>
      <c r="B9" s="37"/>
      <c r="C9" s="35"/>
      <c r="D9" s="37"/>
      <c r="E9" s="35"/>
      <c r="F9" s="37"/>
      <c r="G9" s="35"/>
      <c r="H9" s="37"/>
      <c r="I9" s="35"/>
      <c r="J9" s="7" t="s">
        <v>297</v>
      </c>
      <c r="K9" s="8" t="s">
        <v>298</v>
      </c>
    </row>
    <row r="10" spans="1:11" ht="24" customHeight="1">
      <c r="A10" s="9" t="s">
        <v>299</v>
      </c>
      <c r="B10" s="37">
        <v>1799671.96</v>
      </c>
      <c r="C10" s="35">
        <v>3.142466</v>
      </c>
      <c r="D10" s="37">
        <v>1623640.74</v>
      </c>
      <c r="E10" s="35">
        <v>-9.781295</v>
      </c>
      <c r="F10" s="37">
        <v>1623223.48</v>
      </c>
      <c r="G10" s="238" t="s">
        <v>503</v>
      </c>
      <c r="H10" s="37">
        <v>1734727.33</v>
      </c>
      <c r="I10" s="35">
        <v>6.869285</v>
      </c>
      <c r="J10" s="37">
        <v>1855761.1</v>
      </c>
      <c r="K10" s="35">
        <v>6.977106</v>
      </c>
    </row>
    <row r="11" spans="1:11" ht="24" customHeight="1">
      <c r="A11" s="9"/>
      <c r="B11" s="37"/>
      <c r="C11" s="35"/>
      <c r="D11" s="37"/>
      <c r="E11" s="35"/>
      <c r="F11" s="37"/>
      <c r="G11" s="35"/>
      <c r="H11" s="37"/>
      <c r="I11" s="35"/>
      <c r="J11" s="7" t="s">
        <v>300</v>
      </c>
      <c r="K11" s="8" t="s">
        <v>301</v>
      </c>
    </row>
    <row r="12" spans="1:11" ht="24" customHeight="1">
      <c r="A12" s="9" t="s">
        <v>302</v>
      </c>
      <c r="B12" s="37">
        <v>2499726.06</v>
      </c>
      <c r="C12" s="35">
        <v>-5.936771</v>
      </c>
      <c r="D12" s="37">
        <v>2617533.36</v>
      </c>
      <c r="E12" s="35">
        <v>4.712808</v>
      </c>
      <c r="F12" s="37">
        <v>2466645.85</v>
      </c>
      <c r="G12" s="35">
        <v>-5.764492</v>
      </c>
      <c r="H12" s="37">
        <v>2945324.4527</v>
      </c>
      <c r="I12" s="35">
        <v>19.406053</v>
      </c>
      <c r="J12" s="37">
        <v>2827238.63</v>
      </c>
      <c r="K12" s="35">
        <v>-4.009264</v>
      </c>
    </row>
    <row r="13" spans="1:11" ht="24" customHeight="1">
      <c r="A13" s="9"/>
      <c r="B13" s="37"/>
      <c r="C13" s="35"/>
      <c r="D13" s="37"/>
      <c r="E13" s="35"/>
      <c r="F13" s="37"/>
      <c r="G13" s="35"/>
      <c r="H13" s="37"/>
      <c r="I13" s="35"/>
      <c r="J13" s="7" t="s">
        <v>303</v>
      </c>
      <c r="K13" s="8" t="s">
        <v>304</v>
      </c>
    </row>
    <row r="14" spans="1:11" ht="24" customHeight="1">
      <c r="A14" s="9" t="s">
        <v>305</v>
      </c>
      <c r="B14" s="37">
        <v>1403814.4</v>
      </c>
      <c r="C14" s="35">
        <v>2.415191</v>
      </c>
      <c r="D14" s="37">
        <v>1471060.41</v>
      </c>
      <c r="E14" s="35">
        <v>4.790235</v>
      </c>
      <c r="F14" s="37">
        <v>1353663.45</v>
      </c>
      <c r="G14" s="35">
        <v>-7.980431</v>
      </c>
      <c r="H14" s="37">
        <v>1431001.48597</v>
      </c>
      <c r="I14" s="35">
        <v>5.71324</v>
      </c>
      <c r="J14" s="37">
        <v>1574505.87</v>
      </c>
      <c r="K14" s="35">
        <v>10.028248</v>
      </c>
    </row>
    <row r="15" spans="1:11" ht="24" customHeight="1">
      <c r="A15" s="9"/>
      <c r="B15" s="37"/>
      <c r="C15" s="35"/>
      <c r="D15" s="37"/>
      <c r="E15" s="35"/>
      <c r="F15" s="37"/>
      <c r="G15" s="35"/>
      <c r="H15" s="37"/>
      <c r="I15" s="35"/>
      <c r="J15" s="7" t="s">
        <v>306</v>
      </c>
      <c r="K15" s="8" t="s">
        <v>307</v>
      </c>
    </row>
    <row r="16" spans="1:11" ht="24" customHeight="1">
      <c r="A16" s="9" t="s">
        <v>308</v>
      </c>
      <c r="B16" s="37">
        <v>135477.4</v>
      </c>
      <c r="C16" s="35">
        <v>-13.212792</v>
      </c>
      <c r="D16" s="37">
        <v>156848.36</v>
      </c>
      <c r="E16" s="35">
        <v>15.774557</v>
      </c>
      <c r="F16" s="37">
        <v>191687</v>
      </c>
      <c r="G16" s="35">
        <v>22.21167</v>
      </c>
      <c r="H16" s="37">
        <v>244083.71</v>
      </c>
      <c r="I16" s="35">
        <v>27.334514</v>
      </c>
      <c r="J16" s="37">
        <v>205455.86</v>
      </c>
      <c r="K16" s="35">
        <v>-15.825657</v>
      </c>
    </row>
    <row r="17" spans="1:11" ht="24" customHeight="1" thickBot="1">
      <c r="A17" s="9"/>
      <c r="B17" s="38"/>
      <c r="C17" s="67"/>
      <c r="D17" s="38"/>
      <c r="E17" s="67"/>
      <c r="F17" s="38"/>
      <c r="G17" s="67"/>
      <c r="H17" s="38"/>
      <c r="I17" s="67"/>
      <c r="J17" s="19" t="s">
        <v>309</v>
      </c>
      <c r="K17" s="48" t="s">
        <v>310</v>
      </c>
    </row>
    <row r="18" spans="1:11" ht="24" customHeight="1">
      <c r="A18" s="6" t="s">
        <v>311</v>
      </c>
      <c r="B18" s="240">
        <v>10.186466</v>
      </c>
      <c r="C18" s="241"/>
      <c r="D18" s="240">
        <v>10.34728</v>
      </c>
      <c r="E18" s="241"/>
      <c r="F18" s="240">
        <v>9.822658</v>
      </c>
      <c r="G18" s="241"/>
      <c r="H18" s="240">
        <v>11.130496</v>
      </c>
      <c r="I18" s="241"/>
      <c r="J18" s="240">
        <v>12.87493</v>
      </c>
      <c r="K18" s="241"/>
    </row>
    <row r="19" spans="1:11" ht="24" customHeight="1" thickBot="1">
      <c r="A19" s="18"/>
      <c r="B19" s="253"/>
      <c r="C19" s="239"/>
      <c r="D19" s="253"/>
      <c r="E19" s="239"/>
      <c r="F19" s="253"/>
      <c r="G19" s="239"/>
      <c r="H19" s="253"/>
      <c r="I19" s="239"/>
      <c r="J19" s="253" t="s">
        <v>312</v>
      </c>
      <c r="K19" s="239"/>
    </row>
    <row r="20" spans="1:11" ht="11.25" customHeight="1">
      <c r="A20" s="40"/>
      <c r="B20" s="23"/>
      <c r="C20" s="22"/>
      <c r="D20" s="23"/>
      <c r="E20" s="22"/>
      <c r="F20" s="23"/>
      <c r="G20" s="22"/>
      <c r="H20" s="23"/>
      <c r="I20" s="22"/>
      <c r="J20" s="23"/>
      <c r="K20" s="22"/>
    </row>
    <row r="21" spans="1:11" ht="12.75" customHeight="1">
      <c r="A21" s="268" t="s">
        <v>313</v>
      </c>
      <c r="B21" s="269" t="s">
        <v>314</v>
      </c>
      <c r="C21" s="269"/>
      <c r="D21" s="269"/>
      <c r="E21" s="269"/>
      <c r="F21" s="269"/>
      <c r="G21" s="269"/>
      <c r="H21" s="269"/>
      <c r="I21" s="271" t="s">
        <v>173</v>
      </c>
      <c r="J21" s="23"/>
      <c r="K21" s="22"/>
    </row>
    <row r="22" spans="1:11" ht="12.75" customHeight="1">
      <c r="A22" s="268"/>
      <c r="B22" s="270" t="s">
        <v>286</v>
      </c>
      <c r="C22" s="270"/>
      <c r="D22" s="270"/>
      <c r="E22" s="270"/>
      <c r="F22" s="270"/>
      <c r="G22" s="270"/>
      <c r="H22" s="270"/>
      <c r="I22" s="271"/>
      <c r="J22" s="23"/>
      <c r="K22" s="22"/>
    </row>
    <row r="23" spans="1:11" ht="12.75" customHeight="1">
      <c r="A23" s="54" t="s">
        <v>315</v>
      </c>
      <c r="B23" s="23"/>
      <c r="C23" s="22"/>
      <c r="D23" s="23"/>
      <c r="E23" s="22"/>
      <c r="F23" s="23"/>
      <c r="G23" s="22"/>
      <c r="H23" s="23"/>
      <c r="I23" s="22"/>
      <c r="J23" s="23"/>
      <c r="K23" s="22"/>
    </row>
    <row r="24" spans="1:11" ht="11.25" customHeight="1">
      <c r="A24" s="261" t="s">
        <v>316</v>
      </c>
      <c r="B24" s="261"/>
      <c r="C24" s="261"/>
      <c r="D24" s="261"/>
      <c r="E24" s="261"/>
      <c r="F24" s="261"/>
      <c r="G24" s="261"/>
      <c r="H24" s="261"/>
      <c r="I24" s="261"/>
      <c r="J24" s="23"/>
      <c r="K24" s="22"/>
    </row>
    <row r="25" spans="1:11" ht="11.25" customHeight="1">
      <c r="A25" s="40"/>
      <c r="B25" s="23"/>
      <c r="C25" s="22"/>
      <c r="D25" s="23"/>
      <c r="E25" s="22"/>
      <c r="F25" s="23"/>
      <c r="G25" s="22"/>
      <c r="H25" s="23"/>
      <c r="I25" s="22"/>
      <c r="J25" s="23"/>
      <c r="K25" s="22"/>
    </row>
    <row r="26" spans="1:11" ht="11.25" customHeight="1">
      <c r="A26" s="40"/>
      <c r="B26" s="23"/>
      <c r="C26" s="22"/>
      <c r="D26" s="23"/>
      <c r="E26" s="22"/>
      <c r="F26" s="23"/>
      <c r="G26" s="22"/>
      <c r="H26" s="23"/>
      <c r="I26" s="22"/>
      <c r="J26" s="23"/>
      <c r="K26" s="22"/>
    </row>
    <row r="27" spans="1:11" ht="11.25" customHeight="1">
      <c r="A27" s="40"/>
      <c r="B27" s="23"/>
      <c r="C27" s="22"/>
      <c r="D27" s="23"/>
      <c r="E27" s="22"/>
      <c r="F27" s="23"/>
      <c r="G27" s="22"/>
      <c r="H27" s="23"/>
      <c r="I27" s="22"/>
      <c r="J27" s="23"/>
      <c r="K27" s="22"/>
    </row>
  </sheetData>
  <mergeCells count="21">
    <mergeCell ref="A4:A5"/>
    <mergeCell ref="B4:C4"/>
    <mergeCell ref="D4:E4"/>
    <mergeCell ref="F4:G4"/>
    <mergeCell ref="H4:I4"/>
    <mergeCell ref="J4:K4"/>
    <mergeCell ref="B18:C18"/>
    <mergeCell ref="D18:E18"/>
    <mergeCell ref="F18:G18"/>
    <mergeCell ref="H18:I18"/>
    <mergeCell ref="J18:K18"/>
    <mergeCell ref="A24:I24"/>
    <mergeCell ref="J19:K19"/>
    <mergeCell ref="A21:A22"/>
    <mergeCell ref="B21:H21"/>
    <mergeCell ref="I21:I22"/>
    <mergeCell ref="B22:H22"/>
    <mergeCell ref="B19:C19"/>
    <mergeCell ref="D19:E19"/>
    <mergeCell ref="F19:G19"/>
    <mergeCell ref="H19:I19"/>
  </mergeCells>
  <printOptions/>
  <pageMargins left="0.75" right="0.75" top="1" bottom="1" header="0.512" footer="0.512"/>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MOFA6576</dc:creator>
  <cp:keywords/>
  <dc:description/>
  <cp:lastModifiedBy>　</cp:lastModifiedBy>
  <cp:lastPrinted>2010-09-01T16:38:20Z</cp:lastPrinted>
  <dcterms:created xsi:type="dcterms:W3CDTF">2010-08-18T02:08:04Z</dcterms:created>
  <dcterms:modified xsi:type="dcterms:W3CDTF">2010-09-02T08:36:49Z</dcterms:modified>
  <cp:category/>
  <cp:version/>
  <cp:contentType/>
  <cp:contentStatus/>
</cp:coreProperties>
</file>