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01_{A046E1CD-DB59-4E87-B01A-92BEF2AEA00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-(1)" sheetId="30" r:id="rId1"/>
    <sheet name="2-(2)" sheetId="33" r:id="rId2"/>
    <sheet name="2-(5)" sheetId="23" r:id="rId3"/>
    <sheet name="2-(6)" sheetId="24" r:id="rId4"/>
    <sheet name="2-(7)" sheetId="25" r:id="rId5"/>
    <sheet name="3-(2)" sheetId="26" r:id="rId6"/>
    <sheet name="3-(3)" sheetId="32" r:id="rId7"/>
    <sheet name="3-(4)" sheetId="34" r:id="rId8"/>
    <sheet name="3-(5)" sheetId="29" r:id="rId9"/>
  </sheets>
  <definedNames>
    <definedName name="OLE_LINK2" localSheetId="1">'2-(2)'!#REF!</definedName>
    <definedName name="OLE_LINK2" localSheetId="6">'3-(3)'!$A$5</definedName>
    <definedName name="_xlnm.Print_Area" localSheetId="2">'2-(5)'!$A$1:$H$47</definedName>
    <definedName name="_xlnm.Print_Area" localSheetId="7">'3-(4)'!$A$1:$P$134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26" l="1"/>
</calcChain>
</file>

<file path=xl/sharedStrings.xml><?xml version="1.0" encoding="utf-8"?>
<sst xmlns="http://schemas.openxmlformats.org/spreadsheetml/2006/main" count="529" uniqueCount="186">
  <si>
    <t>(Unit: billion yen)</t>
    <phoneticPr fontId="3"/>
  </si>
  <si>
    <t>FY2012</t>
  </si>
  <si>
    <t>FY2013</t>
  </si>
  <si>
    <t>FY2014</t>
  </si>
  <si>
    <t>FY2015</t>
  </si>
  <si>
    <t>FY2016</t>
  </si>
  <si>
    <t>JEHDRA</t>
    <phoneticPr fontId="3"/>
  </si>
  <si>
    <t>PFIPCJ</t>
    <phoneticPr fontId="3"/>
  </si>
  <si>
    <t>10-Year Bonds</t>
    <phoneticPr fontId="3"/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</si>
  <si>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</si>
  <si>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</si>
  <si>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</si>
  <si>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</si>
  <si>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</si>
  <si>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</si>
  <si>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</si>
  <si>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</si>
  <si>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</si>
  <si>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Jan.</t>
  </si>
  <si>
    <t>Feb.</t>
  </si>
  <si>
    <t>Mar.</t>
  </si>
  <si>
    <t>3-Year Bonds</t>
    <phoneticPr fontId="3"/>
  </si>
  <si>
    <t>Subtotal of 10-Year Bonds</t>
  </si>
  <si>
    <t>Subtotal of 40-Year Bonds</t>
  </si>
  <si>
    <t>Subtotal of 20-Year Bonds</t>
  </si>
  <si>
    <t>Total</t>
  </si>
  <si>
    <t>(million)</t>
    <phoneticPr fontId="3"/>
  </si>
  <si>
    <t>(million)</t>
  </si>
  <si>
    <t>(billion)</t>
    <phoneticPr fontId="3"/>
  </si>
  <si>
    <t>40-Year Bonds</t>
    <phoneticPr fontId="3"/>
  </si>
  <si>
    <t>4-Year Bonds</t>
    <phoneticPr fontId="3"/>
  </si>
  <si>
    <t>Name of Account</t>
    <phoneticPr fontId="3"/>
  </si>
  <si>
    <t>General Account</t>
    <phoneticPr fontId="3"/>
  </si>
  <si>
    <t>Treasury</t>
    <phoneticPr fontId="3"/>
  </si>
  <si>
    <t>Fiscal Loan</t>
    <phoneticPr fontId="3"/>
  </si>
  <si>
    <t>Foreign Exchange</t>
    <phoneticPr fontId="3"/>
  </si>
  <si>
    <t>Petroleum 
FBs</t>
    <phoneticPr fontId="3"/>
  </si>
  <si>
    <t>Nuclear Damage
Liability Facilitation
Fund FBs</t>
    <phoneticPr fontId="3"/>
  </si>
  <si>
    <t>Food FBs</t>
    <phoneticPr fontId="3"/>
  </si>
  <si>
    <t>Total</t>
    <phoneticPr fontId="3"/>
  </si>
  <si>
    <t>FBs</t>
    <phoneticPr fontId="3"/>
  </si>
  <si>
    <t>Fund FBs</t>
    <phoneticPr fontId="3"/>
  </si>
  <si>
    <t>JFM</t>
    <phoneticPr fontId="3"/>
  </si>
  <si>
    <t>Organization for Promoting
Urban Development</t>
    <phoneticPr fontId="3"/>
  </si>
  <si>
    <t>Total 
&lt;Conversion in JPY by 
Government 
Expenditure 
and Accounting Rate&gt;</t>
    <phoneticPr fontId="3"/>
  </si>
  <si>
    <t>Nominal Coupon</t>
    <phoneticPr fontId="3"/>
  </si>
  <si>
    <t>Offering Price</t>
    <phoneticPr fontId="3"/>
  </si>
  <si>
    <t>Offering Price (yen), Issuance Amount (billion yen)</t>
    <phoneticPr fontId="3"/>
  </si>
  <si>
    <t>Auction Date</t>
  </si>
  <si>
    <t>Borrowing Date</t>
  </si>
  <si>
    <t>Maturity Date</t>
  </si>
  <si>
    <t>Amount of Competitive Bids
(billion yen)</t>
  </si>
  <si>
    <t>Amount of  
Bids Accepted
(billion yen)</t>
  </si>
  <si>
    <t>Average
 Interest Rate</t>
  </si>
  <si>
    <t>Highest 
Interest Rate</t>
  </si>
  <si>
    <t>FY2020</t>
  </si>
  <si>
    <t>DBJ Inc.</t>
    <phoneticPr fontId="3"/>
  </si>
  <si>
    <t>JOIN</t>
    <phoneticPr fontId="3"/>
  </si>
  <si>
    <t>JICT</t>
    <phoneticPr fontId="3"/>
  </si>
  <si>
    <t>JFC</t>
    <phoneticPr fontId="3"/>
  </si>
  <si>
    <t>CJIAC</t>
    <phoneticPr fontId="3"/>
  </si>
  <si>
    <t>Yield</t>
    <phoneticPr fontId="3"/>
  </si>
  <si>
    <t>20-Year Bonds</t>
    <phoneticPr fontId="3"/>
  </si>
  <si>
    <t>DICJ</t>
    <phoneticPr fontId="3"/>
  </si>
  <si>
    <t>NDF</t>
    <phoneticPr fontId="3"/>
  </si>
  <si>
    <t>7-Year Bonds</t>
    <phoneticPr fontId="3"/>
  </si>
  <si>
    <t>BSPC</t>
    <phoneticPr fontId="3"/>
  </si>
  <si>
    <t>Subtotal of 7-Year Bonds</t>
    <phoneticPr fontId="3"/>
  </si>
  <si>
    <t>Subtotal of 4-Year Bonds</t>
    <phoneticPr fontId="3"/>
  </si>
  <si>
    <t>Subtotal of 3-Year Bonds</t>
    <phoneticPr fontId="3"/>
  </si>
  <si>
    <t>Subtotal of 2-Year Bonds</t>
    <phoneticPr fontId="3"/>
  </si>
  <si>
    <t>Short -Term Bonds</t>
    <phoneticPr fontId="3"/>
  </si>
  <si>
    <t>2-Year Bonds</t>
    <phoneticPr fontId="3"/>
  </si>
  <si>
    <t>Note 2: Figures may not sum up to the total because of rounding.</t>
    <phoneticPr fontId="3"/>
  </si>
  <si>
    <t>Note 1: FY2021:supplementary budget ,FY2022:initial budget.</t>
    <phoneticPr fontId="3"/>
  </si>
  <si>
    <t>Maximum Issuance Amount in FY2022</t>
    <phoneticPr fontId="3"/>
  </si>
  <si>
    <t>Maximum Issuance Amount in FY2021</t>
    <phoneticPr fontId="3"/>
  </si>
  <si>
    <t>-</t>
    <phoneticPr fontId="3"/>
  </si>
  <si>
    <t>Outstanding as of
 the end of FY2021</t>
    <phoneticPr fontId="3"/>
  </si>
  <si>
    <t>(1) Outstanding Amount of FBs-Breakdown by the Types (as of the end of FY2021)</t>
    <phoneticPr fontId="3"/>
  </si>
  <si>
    <t>SA for Motor Vehicle Safety</t>
    <phoneticPr fontId="3"/>
  </si>
  <si>
    <t>SA for National Forest Debt Management</t>
    <phoneticPr fontId="3"/>
  </si>
  <si>
    <t>SA for Stable Food Supply</t>
    <phoneticPr fontId="3"/>
  </si>
  <si>
    <t>SA for Pension</t>
    <phoneticPr fontId="3"/>
  </si>
  <si>
    <t>SA for Energy Policy</t>
    <phoneticPr fontId="3"/>
  </si>
  <si>
    <t>SA for Allotment of Local Allocation Tax and Local Transfer Tax</t>
    <phoneticPr fontId="3"/>
  </si>
  <si>
    <t>Former National Centers for Advanced and Specialized Medical Care</t>
    <phoneticPr fontId="3"/>
  </si>
  <si>
    <t>Allotment of Local Allocation Tax and Local Transfer Tax</t>
    <phoneticPr fontId="3"/>
  </si>
  <si>
    <t>Former Temporary Military Expenditure</t>
    <phoneticPr fontId="3"/>
  </si>
  <si>
    <t>Others</t>
    <phoneticPr fontId="3"/>
  </si>
  <si>
    <t xml:space="preserve">   Financial
   Institutions</t>
    <phoneticPr fontId="3"/>
  </si>
  <si>
    <t xml:space="preserve">   Fiscal
   Loan Fund</t>
    <phoneticPr fontId="3"/>
  </si>
  <si>
    <t>Creditor</t>
    <phoneticPr fontId="3"/>
  </si>
  <si>
    <t>End of FY2021</t>
    <phoneticPr fontId="3"/>
  </si>
  <si>
    <t>End of FY2020</t>
    <phoneticPr fontId="3"/>
  </si>
  <si>
    <t>Highest
Interest Rate</t>
    <phoneticPr fontId="15"/>
  </si>
  <si>
    <t>Average
Interest Rate</t>
    <phoneticPr fontId="15"/>
  </si>
  <si>
    <t>Highest
Interest Rate</t>
    <phoneticPr fontId="3"/>
  </si>
  <si>
    <t>Average 
Interest Rate</t>
    <phoneticPr fontId="3"/>
  </si>
  <si>
    <t>Amount of
Bids Accepted
(billion yen)</t>
    <phoneticPr fontId="3"/>
  </si>
  <si>
    <t>Amount of Competitive Bids
(billion yen)</t>
    <phoneticPr fontId="3"/>
  </si>
  <si>
    <t>Maturity Date</t>
    <phoneticPr fontId="3"/>
  </si>
  <si>
    <t>Borrowing Date</t>
    <phoneticPr fontId="15"/>
  </si>
  <si>
    <t>Auction Date</t>
    <phoneticPr fontId="3"/>
  </si>
  <si>
    <t>(6) Auction Results of the Borrowings of the Special Account for the National Forest Debt Management in FY2021</t>
    <phoneticPr fontId="3"/>
  </si>
  <si>
    <t>Amount of
Bids Accepted
(billion yen)</t>
    <phoneticPr fontId="15"/>
  </si>
  <si>
    <t>Amount of Competitive Bids
(billion yen)</t>
    <phoneticPr fontId="15"/>
  </si>
  <si>
    <t>(7) Auction Results of the Borrowings of the Special Account for Energy Policy in FY2021</t>
    <phoneticPr fontId="3"/>
  </si>
  <si>
    <t>Note: Apart from the plan shown above, Japan Finance Corporation (JFC) and Development Bank of Japan Inc. (DBJ) plan further issuances (maturity less than 5 years) depending on the progress of 
         projects. The maximum amounts of these further issuances are 100 billion yen for JFC and DBJ, respectively.</t>
    <phoneticPr fontId="3"/>
  </si>
  <si>
    <t>FY2022
(Plan)</t>
    <phoneticPr fontId="3"/>
  </si>
  <si>
    <t>FY2021</t>
    <phoneticPr fontId="3"/>
  </si>
  <si>
    <t>FY2019</t>
    <phoneticPr fontId="3"/>
  </si>
  <si>
    <t>FY2018</t>
    <phoneticPr fontId="3"/>
  </si>
  <si>
    <t>FY2017</t>
    <phoneticPr fontId="3"/>
  </si>
  <si>
    <t>Total
(Note)</t>
    <phoneticPr fontId="3"/>
  </si>
  <si>
    <t>2-Year
Bonds</t>
    <phoneticPr fontId="3"/>
  </si>
  <si>
    <t>3-Year
Bonds</t>
    <phoneticPr fontId="3"/>
  </si>
  <si>
    <t>4-Year
Bonds</t>
    <phoneticPr fontId="3"/>
  </si>
  <si>
    <t>5-Year
Bonds</t>
    <phoneticPr fontId="3"/>
  </si>
  <si>
    <t>6-Year
Bonds</t>
    <phoneticPr fontId="3"/>
  </si>
  <si>
    <t>7-Year
Bonds</t>
    <phoneticPr fontId="3"/>
  </si>
  <si>
    <t>8-Year
Bonds</t>
    <phoneticPr fontId="3"/>
  </si>
  <si>
    <t>9-Year
Bonds</t>
    <phoneticPr fontId="3"/>
  </si>
  <si>
    <t>10-Year
Bonds</t>
    <phoneticPr fontId="3"/>
  </si>
  <si>
    <t>12-Year
Bonds</t>
    <phoneticPr fontId="3"/>
  </si>
  <si>
    <t>15-Year
Bonds</t>
    <phoneticPr fontId="3"/>
  </si>
  <si>
    <t>20-Year
Bonds</t>
    <phoneticPr fontId="3"/>
  </si>
  <si>
    <t>30-Year
Bonds</t>
    <phoneticPr fontId="3"/>
  </si>
  <si>
    <t>40-Year
Bonds</t>
    <phoneticPr fontId="3"/>
  </si>
  <si>
    <t>Note 3: Calculation are on a nominal value basis.</t>
    <phoneticPr fontId="3"/>
  </si>
  <si>
    <t xml:space="preserve">            are 100 billion yen for JFC and DBJ, respectively.</t>
    <phoneticPr fontId="3"/>
  </si>
  <si>
    <t xml:space="preserve">            depending on the progress of projects in FY2022. The maximum amounts of these further issuances </t>
    <phoneticPr fontId="3"/>
  </si>
  <si>
    <t>Note 1: Figures may not sum up to the total because of rounding.</t>
    <phoneticPr fontId="3"/>
  </si>
  <si>
    <t>Organization for Promoting Urban Development</t>
    <phoneticPr fontId="3"/>
  </si>
  <si>
    <t>CREB</t>
    <phoneticPr fontId="3"/>
  </si>
  <si>
    <t>JIC</t>
    <phoneticPr fontId="3"/>
  </si>
  <si>
    <t>JOGMEC</t>
    <phoneticPr fontId="3"/>
  </si>
  <si>
    <t>JRTT</t>
    <phoneticPr fontId="3"/>
  </si>
  <si>
    <t>AFFCF</t>
    <phoneticPr fontId="3"/>
  </si>
  <si>
    <t>FPF</t>
    <phoneticPr fontId="3"/>
  </si>
  <si>
    <r>
      <rPr>
        <sz val="7"/>
        <rFont val="ＭＳ Ｐゴシック"/>
        <family val="3"/>
        <charset val="128"/>
      </rPr>
      <t>　　　　　　　　　</t>
    </r>
  </si>
  <si>
    <t>Outstanding
(End of FY2021)</t>
    <phoneticPr fontId="3"/>
  </si>
  <si>
    <t>Repayment
(FY2021)</t>
    <phoneticPr fontId="3"/>
  </si>
  <si>
    <t>Borrowings
(FY2021)</t>
    <phoneticPr fontId="3"/>
  </si>
  <si>
    <t>Outstanding
(End of FY2020)</t>
    <phoneticPr fontId="3"/>
  </si>
  <si>
    <r>
      <t>B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Government-Guaranteed Borrowings </t>
    </r>
    <phoneticPr fontId="3"/>
  </si>
  <si>
    <t>New Kansai International Airport Co.,Ltd.</t>
    <phoneticPr fontId="3"/>
  </si>
  <si>
    <t>JHFA</t>
    <phoneticPr fontId="3"/>
  </si>
  <si>
    <t>Planned Redemption
(FY2022)</t>
    <phoneticPr fontId="3"/>
  </si>
  <si>
    <t>Planned Issuance
(FY2022)</t>
    <phoneticPr fontId="3"/>
  </si>
  <si>
    <t>Redemption
(FY2021)</t>
    <phoneticPr fontId="3"/>
  </si>
  <si>
    <t>Issuance
(FY2021)</t>
    <phoneticPr fontId="3"/>
  </si>
  <si>
    <r>
      <t>A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Government-Guaranteed Domestic Bonds</t>
    </r>
    <phoneticPr fontId="3"/>
  </si>
  <si>
    <t>Note 2: Calculation are on a nominal value basis.</t>
    <phoneticPr fontId="3"/>
  </si>
  <si>
    <r>
      <t>Note 1: Japan Finance Corporation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JFC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had planned to issue 300 billion yen (a limit on the outstanding balance) in Short-Term (less-than-one-year) bonds, but it did not issue them.</t>
    </r>
    <phoneticPr fontId="3"/>
  </si>
  <si>
    <t>Subtotal of 5-Year Bonds</t>
    <phoneticPr fontId="3"/>
  </si>
  <si>
    <t>Subtotal of 12-Year Bonds</t>
    <phoneticPr fontId="3"/>
  </si>
  <si>
    <t>Subtotal of 30-Year Bonds</t>
    <phoneticPr fontId="3"/>
  </si>
  <si>
    <t>FY2021
Total</t>
    <phoneticPr fontId="3"/>
  </si>
  <si>
    <r>
      <t xml:space="preserve">FY2021
</t>
    </r>
    <r>
      <rPr>
        <sz val="10"/>
        <color indexed="9"/>
        <rFont val="ＭＳ Ｐゴシック"/>
        <family val="3"/>
        <charset val="128"/>
      </rPr>
      <t>（</t>
    </r>
    <r>
      <rPr>
        <sz val="10"/>
        <color indexed="9"/>
        <rFont val="Arial"/>
        <family val="2"/>
      </rPr>
      <t>Planned</t>
    </r>
    <r>
      <rPr>
        <sz val="10"/>
        <color indexed="9"/>
        <rFont val="ＭＳ Ｐゴシック"/>
        <family val="3"/>
        <charset val="128"/>
      </rPr>
      <t>）</t>
    </r>
    <phoneticPr fontId="3"/>
  </si>
  <si>
    <t>JICA</t>
    <phoneticPr fontId="3"/>
  </si>
  <si>
    <t>PFI</t>
    <phoneticPr fontId="3"/>
  </si>
  <si>
    <t>5-Year Bonds</t>
    <phoneticPr fontId="3"/>
  </si>
  <si>
    <t>12-Year Bonds</t>
    <phoneticPr fontId="3"/>
  </si>
  <si>
    <t>30-Year Bonds</t>
    <phoneticPr fontId="3"/>
  </si>
  <si>
    <t xml:space="preserve">            14 and 16 of the Government Accounting Regulations of the Ministry of Finance.</t>
    <phoneticPr fontId="3"/>
  </si>
  <si>
    <t xml:space="preserve">            Regulations of the Ministry of Finance. “Government Accounting Rate” is the foreign exchanged rate specified by Article</t>
    <phoneticPr fontId="3"/>
  </si>
  <si>
    <t>Note 2: “Government Expenditure Rate” is the foreign exchanged rate specified by Article 11-2(4) of the Government Expenditure.</t>
    <phoneticPr fontId="3"/>
  </si>
  <si>
    <r>
      <rPr>
        <sz val="10"/>
        <rFont val="Arial Unicode MS"/>
        <family val="3"/>
        <charset val="128"/>
      </rPr>
      <t>￡</t>
    </r>
    <r>
      <rPr>
        <sz val="10"/>
        <rFont val="Arial"/>
        <family val="2"/>
      </rPr>
      <t xml:space="preserve"> 1=</t>
    </r>
    <r>
      <rPr>
        <sz val="10"/>
        <rFont val="ＭＳ Ｐゴシック"/>
        <family val="3"/>
        <charset val="128"/>
      </rPr>
      <t xml:space="preserve">
</t>
    </r>
    <r>
      <rPr>
        <sz val="10"/>
        <rFont val="Arial Unicode MS"/>
        <family val="3"/>
        <charset val="128"/>
      </rPr>
      <t>￥</t>
    </r>
    <r>
      <rPr>
        <sz val="10"/>
        <rFont val="Arial"/>
        <family val="2"/>
      </rPr>
      <t>137</t>
    </r>
    <phoneticPr fontId="3"/>
  </si>
  <si>
    <r>
      <t>€  1=</t>
    </r>
    <r>
      <rPr>
        <sz val="10"/>
        <rFont val="ＭＳ Ｐゴシック"/>
        <family val="3"/>
        <charset val="128"/>
      </rPr>
      <t xml:space="preserve">
</t>
    </r>
    <r>
      <rPr>
        <sz val="10"/>
        <rFont val="Arial Unicode MS"/>
        <family val="3"/>
        <charset val="128"/>
      </rPr>
      <t>￥</t>
    </r>
    <r>
      <rPr>
        <sz val="10"/>
        <rFont val="Arial"/>
        <family val="2"/>
      </rPr>
      <t>121</t>
    </r>
    <phoneticPr fontId="3"/>
  </si>
  <si>
    <r>
      <t>US</t>
    </r>
    <r>
      <rPr>
        <sz val="10"/>
        <rFont val="Arial Unicode MS"/>
        <family val="3"/>
        <charset val="128"/>
      </rPr>
      <t>＄</t>
    </r>
    <r>
      <rPr>
        <sz val="10"/>
        <rFont val="Arial"/>
        <family val="2"/>
      </rPr>
      <t xml:space="preserve"> 1=
</t>
    </r>
    <r>
      <rPr>
        <sz val="10"/>
        <rFont val="Arial Unicode MS"/>
        <family val="3"/>
        <charset val="128"/>
      </rPr>
      <t>￥</t>
    </r>
    <r>
      <rPr>
        <sz val="10"/>
        <rFont val="Arial"/>
        <family val="2"/>
      </rPr>
      <t>108</t>
    </r>
    <phoneticPr fontId="3"/>
  </si>
  <si>
    <r>
      <rPr>
        <sz val="10"/>
        <color theme="0"/>
        <rFont val="ＭＳ Ｐゴシック"/>
        <family val="3"/>
        <charset val="128"/>
      </rPr>
      <t>（</t>
    </r>
    <r>
      <rPr>
        <sz val="10"/>
        <color theme="0"/>
        <rFont val="Arial"/>
        <family val="2"/>
      </rPr>
      <t>Reference</t>
    </r>
    <r>
      <rPr>
        <sz val="10"/>
        <color theme="0"/>
        <rFont val="ＭＳ Ｐゴシック"/>
        <family val="3"/>
        <charset val="128"/>
      </rPr>
      <t xml:space="preserve">）　
</t>
    </r>
    <r>
      <rPr>
        <sz val="10"/>
        <color theme="0"/>
        <rFont val="Arial"/>
        <family val="2"/>
      </rPr>
      <t>Government 
Expenditure and 
Accounting Rate 
(FY2021)</t>
    </r>
    <phoneticPr fontId="3"/>
  </si>
  <si>
    <t>JBIC</t>
    <phoneticPr fontId="3"/>
  </si>
  <si>
    <t>(billion yen)</t>
    <phoneticPr fontId="3"/>
  </si>
  <si>
    <t>(5) Outstanding Amount of Government-Guaranteed Foreign Bonds -Breakdown by Denomination and by Agencies (as of the end of FY2021)</t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</si>
  <si>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Unit: billion yen</t>
    </r>
    <r>
      <rPr>
        <sz val="11"/>
        <rFont val="ＭＳ Ｐゴシック"/>
        <family val="3"/>
        <charset val="128"/>
      </rPr>
      <t>）</t>
    </r>
    <phoneticPr fontId="3"/>
  </si>
  <si>
    <t>(2) Outstanding Amount of Borrowings-Breakdown by the Types of Account 
(as of the end of FY2021)</t>
    <phoneticPr fontId="3"/>
  </si>
  <si>
    <r>
      <t xml:space="preserve">US </t>
    </r>
    <r>
      <rPr>
        <sz val="12"/>
        <color rgb="FFFFFFFF"/>
        <rFont val="Arial Unicode MS"/>
        <family val="3"/>
        <charset val="128"/>
      </rPr>
      <t>＄</t>
    </r>
    <phoneticPr fontId="3"/>
  </si>
  <si>
    <r>
      <t>Euro</t>
    </r>
    <r>
      <rPr>
        <sz val="12"/>
        <color indexed="9"/>
        <rFont val="ＭＳ Ｐゴシック"/>
        <family val="3"/>
        <charset val="128"/>
      </rPr>
      <t>　</t>
    </r>
    <r>
      <rPr>
        <sz val="12"/>
        <color indexed="9"/>
        <rFont val="Arial"/>
        <family val="2"/>
      </rPr>
      <t>€</t>
    </r>
    <phoneticPr fontId="3"/>
  </si>
  <si>
    <r>
      <t xml:space="preserve">UK </t>
    </r>
    <r>
      <rPr>
        <sz val="12"/>
        <color rgb="FFFFFFFF"/>
        <rFont val="Arial Unicode MS"/>
        <family val="3"/>
        <charset val="128"/>
      </rPr>
      <t>￡</t>
    </r>
    <phoneticPr fontId="3"/>
  </si>
  <si>
    <r>
      <t xml:space="preserve">JPY  </t>
    </r>
    <r>
      <rPr>
        <sz val="12"/>
        <color rgb="FFFFFFFF"/>
        <rFont val="ＭＳ Ｐゴシック"/>
        <family val="3"/>
        <charset val="128"/>
        <scheme val="major"/>
      </rPr>
      <t>\</t>
    </r>
    <phoneticPr fontId="3"/>
  </si>
  <si>
    <t>Note 2: Apart from the plan shown above, JFC and DBJ plan further issuances (maturity less than 5 years)</t>
    <phoneticPr fontId="3"/>
  </si>
  <si>
    <r>
      <rPr>
        <sz val="14"/>
        <color theme="1"/>
        <rFont val="Arial Unicode MS"/>
        <family val="3"/>
        <charset val="128"/>
      </rPr>
      <t xml:space="preserve"> (5) </t>
    </r>
    <r>
      <rPr>
        <sz val="14"/>
        <color theme="1"/>
        <rFont val="Arial"/>
        <family val="2"/>
      </rPr>
      <t>Auction Results of the Borrowings of the Special Account for Local Allocation Tax in FY2021</t>
    </r>
    <phoneticPr fontId="15"/>
  </si>
  <si>
    <t>(2) Changes in the Issuance Amount of Government-Guaranteed Domestic Bonds Offered to the Market</t>
    <phoneticPr fontId="3"/>
  </si>
  <si>
    <t>(3) Breakdown of the Government-Guaranteed Debt by Agencies</t>
    <phoneticPr fontId="3"/>
  </si>
  <si>
    <t>(4) Issuance Calendar of Government-Guaranteed Domestic Bonds by Agencies in FY2021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</si>
</sst>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76" formatCode="_ * #,##0.0_ ;_ * \-#,##0.0_ ;_ * &quot;-&quot;_ ;_ @_ "/>
    <numFmt numFmtId="177" formatCode="[$-411]ge\.mm\.dd"/>
    <numFmt numFmtId="178" formatCode="0.000%\ "/>
    <numFmt numFmtId="179" formatCode="#,##0.0_);[Red]\(#,##0.0\)"/>
    <numFmt numFmtId="180" formatCode="0.000%"/>
    <numFmt numFmtId="181" formatCode="_ * #,##0.0_ ;_ * \-#,##0.0_ ;_ * &quot;-&quot;?_ ;_ @_ "/>
    <numFmt numFmtId="182" formatCode="_ * #,##0.00000000000_ ;_ * \-#,##0.00000000000_ ;_ * &quot;-&quot;???????????_ ;_ @_ "/>
    <numFmt numFmtId="183" formatCode="#,##0.0"/>
    <numFmt numFmtId="184" formatCode="#,##0;[Red]&quot;△&quot;#,##0;;@"/>
    <numFmt numFmtId="185" formatCode="#,##0.0_ ;[Red]\-#,##0.0\ "/>
    <numFmt numFmtId="186" formatCode="0.0_);[Red]\(0.0\)"/>
    <numFmt numFmtId="187" formatCode="0_);[Red]\(0\)"/>
    <numFmt numFmtId="188" formatCode="0.0&quot;％&quot;"/>
    <numFmt numFmtId="189" formatCode="0.0%"/>
    <numFmt numFmtId="190" formatCode="#,##0.000;[Red]\-#,##0.000"/>
    <numFmt numFmtId="191" formatCode="#,##0;[Red]&quot;△&quot;#,##0.000;;@"/>
    <numFmt numFmtId="192" formatCode="#,##0;[Red]&quot;△&quot;#,##0.0000;;@"/>
    <numFmt numFmtId="193" formatCode="#,##0.000_ "/>
    <numFmt numFmtId="194" formatCode="0.000_);[Red]\(0.000\)"/>
    <numFmt numFmtId="195" formatCode="[$-411]ggge&quot;年&quot;m&quot;月&quot;d&quot;日現在&quot;"/>
  </numFmts>
  <fonts count="5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0"/>
      <color theme="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9"/>
      <name val="Arial"/>
      <family val="2"/>
    </font>
    <font>
      <sz val="14"/>
      <color theme="1"/>
      <name val="Arial"/>
      <family val="3"/>
      <charset val="128"/>
    </font>
    <font>
      <sz val="14"/>
      <color theme="1"/>
      <name val="Arial Unicode MS"/>
      <family val="3"/>
      <charset val="128"/>
    </font>
    <font>
      <sz val="14"/>
      <color theme="1"/>
      <name val="Arial"/>
      <family val="2"/>
    </font>
    <font>
      <sz val="10.5"/>
      <color theme="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rgb="FFFFFFFF"/>
      <name val="Arial"/>
      <family val="3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strike/>
      <sz val="10"/>
      <name val="Arial"/>
      <family val="2"/>
    </font>
    <font>
      <strike/>
      <sz val="10"/>
      <color theme="0"/>
      <name val="Arial"/>
      <family val="2"/>
    </font>
    <font>
      <sz val="7"/>
      <name val="Arial"/>
      <family val="2"/>
    </font>
    <font>
      <sz val="6.5"/>
      <color indexed="9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3"/>
      <charset val="128"/>
    </font>
    <font>
      <sz val="10"/>
      <name val="Arial Unicode MS"/>
      <family val="3"/>
      <charset val="128"/>
    </font>
    <font>
      <sz val="10"/>
      <color rgb="FFFFFFFF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2"/>
      <color indexed="9"/>
      <name val="Arial"/>
      <family val="2"/>
    </font>
    <font>
      <sz val="12"/>
      <color rgb="FFFFFFFF"/>
      <name val="Arial Unicode MS"/>
      <family val="3"/>
      <charset val="128"/>
    </font>
    <font>
      <sz val="12"/>
      <color indexed="9"/>
      <name val="ＭＳ Ｐゴシック"/>
      <family val="3"/>
      <charset val="128"/>
    </font>
    <font>
      <sz val="12"/>
      <color rgb="FFFFFFFF"/>
      <name val="ＭＳ Ｐゴシック"/>
      <family val="3"/>
      <charset val="128"/>
      <scheme val="major"/>
    </font>
    <font>
      <sz val="16"/>
      <color indexed="8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 style="double">
        <color indexed="64"/>
      </right>
      <top style="mediumDashed">
        <color indexed="64"/>
      </top>
      <bottom/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double">
        <color indexed="64"/>
      </right>
      <top/>
      <bottom style="mediumDashed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177" fontId="1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83" fontId="9" fillId="0" borderId="0"/>
    <xf numFmtId="38" fontId="9" fillId="0" borderId="0" applyFont="0" applyFill="0" applyBorder="0" applyAlignment="0" applyProtection="0"/>
  </cellStyleXfs>
  <cellXfs count="577">
    <xf numFmtId="0" fontId="0" fillId="0" borderId="0" xfId="0"/>
    <xf numFmtId="177" fontId="12" fillId="0" borderId="0" xfId="2" applyFont="1" applyAlignment="1">
      <alignment vertical="center"/>
    </xf>
    <xf numFmtId="177" fontId="12" fillId="0" borderId="0" xfId="2" applyFont="1" applyAlignment="1">
      <alignment horizontal="center" vertical="center"/>
    </xf>
    <xf numFmtId="177" fontId="12" fillId="0" borderId="0" xfId="2" applyFont="1" applyAlignment="1">
      <alignment horizontal="center" vertical="center" shrinkToFit="1"/>
    </xf>
    <xf numFmtId="177" fontId="14" fillId="3" borderId="35" xfId="2" applyFont="1" applyFill="1" applyBorder="1" applyAlignment="1">
      <alignment horizontal="center" vertical="center" wrapText="1"/>
    </xf>
    <xf numFmtId="177" fontId="14" fillId="3" borderId="34" xfId="2" applyFont="1" applyFill="1" applyBorder="1" applyAlignment="1">
      <alignment horizontal="center" vertical="center" wrapText="1"/>
    </xf>
    <xf numFmtId="177" fontId="16" fillId="3" borderId="34" xfId="2" applyFont="1" applyFill="1" applyBorder="1" applyAlignment="1">
      <alignment horizontal="center" vertical="center" wrapText="1"/>
    </xf>
    <xf numFmtId="177" fontId="16" fillId="3" borderId="34" xfId="2" applyFont="1" applyFill="1" applyBorder="1" applyAlignment="1">
      <alignment horizontal="center" vertical="center"/>
    </xf>
    <xf numFmtId="177" fontId="16" fillId="3" borderId="52" xfId="2" applyFont="1" applyFill="1" applyBorder="1" applyAlignment="1">
      <alignment horizontal="center" vertical="center" shrinkToFit="1"/>
    </xf>
    <xf numFmtId="177" fontId="11" fillId="0" borderId="0" xfId="2" applyFont="1" applyAlignment="1">
      <alignment vertical="center"/>
    </xf>
    <xf numFmtId="177" fontId="17" fillId="0" borderId="0" xfId="2" applyFont="1" applyAlignment="1">
      <alignment vertical="center"/>
    </xf>
    <xf numFmtId="30" fontId="20" fillId="0" borderId="53" xfId="2" applyNumberFormat="1" applyFont="1" applyBorder="1" applyAlignment="1">
      <alignment horizontal="center" vertical="center" shrinkToFit="1"/>
    </xf>
    <xf numFmtId="30" fontId="20" fillId="0" borderId="30" xfId="2" applyNumberFormat="1" applyFont="1" applyBorder="1" applyAlignment="1">
      <alignment horizontal="center" vertical="center"/>
    </xf>
    <xf numFmtId="179" fontId="20" fillId="0" borderId="30" xfId="2" applyNumberFormat="1" applyFont="1" applyBorder="1" applyAlignment="1">
      <alignment horizontal="center" vertical="center"/>
    </xf>
    <xf numFmtId="193" fontId="20" fillId="0" borderId="30" xfId="2" applyNumberFormat="1" applyFont="1" applyBorder="1" applyAlignment="1">
      <alignment horizontal="center" vertical="center"/>
    </xf>
    <xf numFmtId="178" fontId="20" fillId="0" borderId="30" xfId="2" applyNumberFormat="1" applyFont="1" applyBorder="1" applyAlignment="1">
      <alignment horizontal="center" vertical="center"/>
    </xf>
    <xf numFmtId="178" fontId="20" fillId="0" borderId="38" xfId="2" applyNumberFormat="1" applyFont="1" applyBorder="1" applyAlignment="1">
      <alignment horizontal="center" vertical="center"/>
    </xf>
    <xf numFmtId="30" fontId="20" fillId="5" borderId="53" xfId="2" applyNumberFormat="1" applyFont="1" applyFill="1" applyBorder="1" applyAlignment="1">
      <alignment horizontal="center" vertical="center" shrinkToFit="1"/>
    </xf>
    <xf numFmtId="30" fontId="20" fillId="5" borderId="30" xfId="2" applyNumberFormat="1" applyFont="1" applyFill="1" applyBorder="1" applyAlignment="1">
      <alignment horizontal="center" vertical="center"/>
    </xf>
    <xf numFmtId="179" fontId="20" fillId="5" borderId="30" xfId="2" applyNumberFormat="1" applyFont="1" applyFill="1" applyBorder="1" applyAlignment="1">
      <alignment horizontal="center" vertical="center"/>
    </xf>
    <xf numFmtId="193" fontId="20" fillId="5" borderId="30" xfId="2" applyNumberFormat="1" applyFont="1" applyFill="1" applyBorder="1" applyAlignment="1">
      <alignment horizontal="center" vertical="center"/>
    </xf>
    <xf numFmtId="178" fontId="20" fillId="5" borderId="30" xfId="2" applyNumberFormat="1" applyFont="1" applyFill="1" applyBorder="1" applyAlignment="1">
      <alignment horizontal="center" vertical="center"/>
    </xf>
    <xf numFmtId="178" fontId="20" fillId="5" borderId="38" xfId="2" applyNumberFormat="1" applyFont="1" applyFill="1" applyBorder="1" applyAlignment="1">
      <alignment horizontal="center" vertical="center"/>
    </xf>
    <xf numFmtId="30" fontId="20" fillId="5" borderId="46" xfId="2" applyNumberFormat="1" applyFont="1" applyFill="1" applyBorder="1" applyAlignment="1">
      <alignment horizontal="center" vertical="center" shrinkToFit="1"/>
    </xf>
    <xf numFmtId="30" fontId="20" fillId="5" borderId="47" xfId="2" applyNumberFormat="1" applyFont="1" applyFill="1" applyBorder="1" applyAlignment="1">
      <alignment horizontal="center" vertical="center"/>
    </xf>
    <xf numFmtId="179" fontId="20" fillId="5" borderId="47" xfId="2" applyNumberFormat="1" applyFont="1" applyFill="1" applyBorder="1" applyAlignment="1">
      <alignment horizontal="center" vertical="center"/>
    </xf>
    <xf numFmtId="193" fontId="20" fillId="5" borderId="47" xfId="2" applyNumberFormat="1" applyFont="1" applyFill="1" applyBorder="1" applyAlignment="1">
      <alignment horizontal="center" vertical="center"/>
    </xf>
    <xf numFmtId="178" fontId="20" fillId="5" borderId="47" xfId="2" applyNumberFormat="1" applyFont="1" applyFill="1" applyBorder="1" applyAlignment="1">
      <alignment horizontal="center" vertical="center"/>
    </xf>
    <xf numFmtId="178" fontId="20" fillId="5" borderId="49" xfId="2" applyNumberFormat="1" applyFont="1" applyFill="1" applyBorder="1" applyAlignment="1">
      <alignment horizontal="center" vertical="center"/>
    </xf>
    <xf numFmtId="0" fontId="21" fillId="0" borderId="0" xfId="3" applyFont="1"/>
    <xf numFmtId="178" fontId="21" fillId="5" borderId="49" xfId="3" applyNumberFormat="1" applyFont="1" applyFill="1" applyBorder="1" applyAlignment="1">
      <alignment horizontal="center" vertical="center"/>
    </xf>
    <xf numFmtId="178" fontId="21" fillId="5" borderId="47" xfId="3" applyNumberFormat="1" applyFont="1" applyFill="1" applyBorder="1" applyAlignment="1">
      <alignment horizontal="center" vertical="center"/>
    </xf>
    <xf numFmtId="178" fontId="21" fillId="0" borderId="38" xfId="3" applyNumberFormat="1" applyFont="1" applyBorder="1" applyAlignment="1">
      <alignment horizontal="center" vertical="center"/>
    </xf>
    <xf numFmtId="178" fontId="21" fillId="0" borderId="30" xfId="3" applyNumberFormat="1" applyFont="1" applyBorder="1" applyAlignment="1">
      <alignment horizontal="center" vertical="center"/>
    </xf>
    <xf numFmtId="178" fontId="21" fillId="5" borderId="38" xfId="3" applyNumberFormat="1" applyFont="1" applyFill="1" applyBorder="1" applyAlignment="1">
      <alignment horizontal="center" vertical="center"/>
    </xf>
    <xf numFmtId="178" fontId="21" fillId="5" borderId="30" xfId="3" applyNumberFormat="1" applyFont="1" applyFill="1" applyBorder="1" applyAlignment="1">
      <alignment horizontal="center" vertical="center"/>
    </xf>
    <xf numFmtId="30" fontId="24" fillId="0" borderId="53" xfId="3" applyNumberFormat="1" applyFont="1" applyBorder="1" applyAlignment="1">
      <alignment horizontal="center" vertical="center" shrinkToFit="1"/>
    </xf>
    <xf numFmtId="30" fontId="24" fillId="0" borderId="30" xfId="3" applyNumberFormat="1" applyFont="1" applyBorder="1" applyAlignment="1">
      <alignment horizontal="center" vertical="center"/>
    </xf>
    <xf numFmtId="179" fontId="24" fillId="0" borderId="30" xfId="3" applyNumberFormat="1" applyFont="1" applyBorder="1" applyAlignment="1">
      <alignment horizontal="center" vertical="center"/>
    </xf>
    <xf numFmtId="193" fontId="24" fillId="0" borderId="30" xfId="3" applyNumberFormat="1" applyFont="1" applyBorder="1" applyAlignment="1">
      <alignment horizontal="center" vertical="center"/>
    </xf>
    <xf numFmtId="30" fontId="24" fillId="5" borderId="53" xfId="3" applyNumberFormat="1" applyFont="1" applyFill="1" applyBorder="1" applyAlignment="1">
      <alignment horizontal="center" vertical="center" shrinkToFit="1"/>
    </xf>
    <xf numFmtId="30" fontId="24" fillId="5" borderId="30" xfId="3" applyNumberFormat="1" applyFont="1" applyFill="1" applyBorder="1" applyAlignment="1">
      <alignment horizontal="center" vertical="center"/>
    </xf>
    <xf numFmtId="179" fontId="24" fillId="5" borderId="30" xfId="3" applyNumberFormat="1" applyFont="1" applyFill="1" applyBorder="1" applyAlignment="1">
      <alignment horizontal="center" vertical="center"/>
    </xf>
    <xf numFmtId="193" fontId="24" fillId="5" borderId="30" xfId="3" applyNumberFormat="1" applyFont="1" applyFill="1" applyBorder="1" applyAlignment="1">
      <alignment horizontal="center" vertical="center"/>
    </xf>
    <xf numFmtId="30" fontId="24" fillId="5" borderId="46" xfId="3" applyNumberFormat="1" applyFont="1" applyFill="1" applyBorder="1" applyAlignment="1">
      <alignment horizontal="center" vertical="center" shrinkToFit="1"/>
    </xf>
    <xf numFmtId="30" fontId="24" fillId="5" borderId="47" xfId="3" applyNumberFormat="1" applyFont="1" applyFill="1" applyBorder="1" applyAlignment="1">
      <alignment horizontal="center" vertical="center"/>
    </xf>
    <xf numFmtId="179" fontId="24" fillId="5" borderId="47" xfId="3" applyNumberFormat="1" applyFont="1" applyFill="1" applyBorder="1" applyAlignment="1">
      <alignment horizontal="center" vertical="center"/>
    </xf>
    <xf numFmtId="193" fontId="24" fillId="5" borderId="47" xfId="3" applyNumberFormat="1" applyFont="1" applyFill="1" applyBorder="1" applyAlignment="1">
      <alignment horizontal="center" vertical="center"/>
    </xf>
    <xf numFmtId="0" fontId="18" fillId="0" borderId="0" xfId="3" applyFont="1"/>
    <xf numFmtId="178" fontId="21" fillId="6" borderId="38" xfId="3" applyNumberFormat="1" applyFont="1" applyFill="1" applyBorder="1" applyAlignment="1">
      <alignment horizontal="center" vertical="center"/>
    </xf>
    <xf numFmtId="178" fontId="21" fillId="6" borderId="30" xfId="3" applyNumberFormat="1" applyFont="1" applyFill="1" applyBorder="1" applyAlignment="1">
      <alignment horizontal="center" vertical="center"/>
    </xf>
    <xf numFmtId="0" fontId="22" fillId="3" borderId="35" xfId="3" applyFont="1" applyFill="1" applyBorder="1" applyAlignment="1">
      <alignment horizontal="center" vertical="center" wrapText="1"/>
    </xf>
    <xf numFmtId="0" fontId="22" fillId="3" borderId="34" xfId="3" applyFont="1" applyFill="1" applyBorder="1" applyAlignment="1">
      <alignment horizontal="center" vertical="center" wrapText="1"/>
    </xf>
    <xf numFmtId="177" fontId="22" fillId="3" borderId="34" xfId="3" applyNumberFormat="1" applyFont="1" applyFill="1" applyBorder="1" applyAlignment="1">
      <alignment horizontal="center" vertical="center" wrapText="1"/>
    </xf>
    <xf numFmtId="0" fontId="22" fillId="3" borderId="52" xfId="3" applyFont="1" applyFill="1" applyBorder="1" applyAlignment="1">
      <alignment horizontal="center" vertical="center" wrapText="1" shrinkToFit="1"/>
    </xf>
    <xf numFmtId="30" fontId="24" fillId="6" borderId="53" xfId="3" applyNumberFormat="1" applyFont="1" applyFill="1" applyBorder="1" applyAlignment="1">
      <alignment horizontal="center" vertical="center" shrinkToFit="1"/>
    </xf>
    <xf numFmtId="30" fontId="24" fillId="6" borderId="30" xfId="3" applyNumberFormat="1" applyFont="1" applyFill="1" applyBorder="1" applyAlignment="1">
      <alignment horizontal="center" vertical="center"/>
    </xf>
    <xf numFmtId="179" fontId="24" fillId="6" borderId="30" xfId="3" applyNumberFormat="1" applyFont="1" applyFill="1" applyBorder="1" applyAlignment="1">
      <alignment horizontal="center" vertical="center"/>
    </xf>
    <xf numFmtId="193" fontId="24" fillId="6" borderId="30" xfId="3" applyNumberFormat="1" applyFont="1" applyFill="1" applyBorder="1" applyAlignment="1">
      <alignment horizontal="center" vertical="center"/>
    </xf>
    <xf numFmtId="0" fontId="25" fillId="0" borderId="0" xfId="1" applyFont="1">
      <alignment vertical="center"/>
    </xf>
    <xf numFmtId="0" fontId="27" fillId="3" borderId="46" xfId="1" applyFont="1" applyFill="1" applyBorder="1" applyAlignment="1">
      <alignment horizontal="center" vertical="center" wrapText="1"/>
    </xf>
    <xf numFmtId="176" fontId="21" fillId="2" borderId="42" xfId="5" applyNumberFormat="1" applyFont="1" applyFill="1" applyBorder="1">
      <alignment vertical="center"/>
    </xf>
    <xf numFmtId="176" fontId="21" fillId="2" borderId="41" xfId="5" applyNumberFormat="1" applyFont="1" applyFill="1" applyBorder="1">
      <alignment vertical="center"/>
    </xf>
    <xf numFmtId="176" fontId="21" fillId="2" borderId="41" xfId="5" applyNumberFormat="1" applyFont="1" applyFill="1" applyBorder="1" applyAlignment="1">
      <alignment horizontal="right" vertical="center"/>
    </xf>
    <xf numFmtId="0" fontId="27" fillId="3" borderId="39" xfId="1" applyFont="1" applyFill="1" applyBorder="1" applyAlignment="1">
      <alignment horizontal="center" vertical="center" wrapText="1"/>
    </xf>
    <xf numFmtId="176" fontId="21" fillId="6" borderId="42" xfId="5" applyNumberFormat="1" applyFont="1" applyFill="1" applyBorder="1">
      <alignment vertical="center"/>
    </xf>
    <xf numFmtId="176" fontId="21" fillId="6" borderId="41" xfId="5" applyNumberFormat="1" applyFont="1" applyFill="1" applyBorder="1">
      <alignment vertical="center"/>
    </xf>
    <xf numFmtId="176" fontId="21" fillId="2" borderId="40" xfId="5" applyNumberFormat="1" applyFont="1" applyFill="1" applyBorder="1">
      <alignment vertical="center"/>
    </xf>
    <xf numFmtId="176" fontId="21" fillId="2" borderId="30" xfId="5" applyNumberFormat="1" applyFont="1" applyFill="1" applyBorder="1">
      <alignment vertical="center"/>
    </xf>
    <xf numFmtId="176" fontId="21" fillId="6" borderId="40" xfId="5" applyNumberFormat="1" applyFont="1" applyFill="1" applyBorder="1">
      <alignment vertical="center"/>
    </xf>
    <xf numFmtId="0" fontId="22" fillId="3" borderId="39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vertical="center"/>
    </xf>
    <xf numFmtId="176" fontId="21" fillId="0" borderId="41" xfId="5" applyNumberFormat="1" applyFont="1" applyFill="1" applyBorder="1">
      <alignment vertical="center"/>
    </xf>
    <xf numFmtId="176" fontId="21" fillId="0" borderId="30" xfId="5" applyNumberFormat="1" applyFont="1" applyFill="1" applyBorder="1">
      <alignment vertical="center"/>
    </xf>
    <xf numFmtId="0" fontId="30" fillId="0" borderId="0" xfId="1" applyFont="1">
      <alignment vertical="center"/>
    </xf>
    <xf numFmtId="0" fontId="26" fillId="0" borderId="0" xfId="1" applyFont="1">
      <alignment vertical="center"/>
    </xf>
    <xf numFmtId="182" fontId="26" fillId="0" borderId="0" xfId="1" applyNumberFormat="1" applyFont="1">
      <alignment vertical="center"/>
    </xf>
    <xf numFmtId="3" fontId="26" fillId="0" borderId="0" xfId="1" applyNumberFormat="1" applyFont="1" applyAlignment="1">
      <alignment horizontal="right" vertical="center" wrapText="1"/>
    </xf>
    <xf numFmtId="0" fontId="26" fillId="0" borderId="0" xfId="1" applyFont="1" applyAlignment="1">
      <alignment horizontal="right" vertical="center" wrapText="1"/>
    </xf>
    <xf numFmtId="41" fontId="30" fillId="0" borderId="0" xfId="1" applyNumberFormat="1" applyFont="1" applyAlignment="1">
      <alignment horizontal="right" vertical="center" wrapText="1"/>
    </xf>
    <xf numFmtId="0" fontId="16" fillId="0" borderId="0" xfId="1" applyFont="1" applyAlignment="1">
      <alignment horizontal="center" vertical="center" wrapText="1"/>
    </xf>
    <xf numFmtId="0" fontId="26" fillId="0" borderId="18" xfId="1" applyFont="1" applyBorder="1" applyAlignment="1">
      <alignment horizontal="right" vertical="center" wrapText="1"/>
    </xf>
    <xf numFmtId="181" fontId="30" fillId="2" borderId="49" xfId="1" applyNumberFormat="1" applyFont="1" applyFill="1" applyBorder="1" applyAlignment="1">
      <alignment horizontal="right" vertical="center" wrapText="1"/>
    </xf>
    <xf numFmtId="181" fontId="30" fillId="2" borderId="47" xfId="1" applyNumberFormat="1" applyFont="1" applyFill="1" applyBorder="1" applyAlignment="1">
      <alignment horizontal="right" vertical="center" wrapText="1"/>
    </xf>
    <xf numFmtId="181" fontId="30" fillId="6" borderId="38" xfId="1" applyNumberFormat="1" applyFont="1" applyFill="1" applyBorder="1" applyAlignment="1">
      <alignment horizontal="right" vertical="center" wrapText="1"/>
    </xf>
    <xf numFmtId="181" fontId="30" fillId="6" borderId="30" xfId="1" applyNumberFormat="1" applyFont="1" applyFill="1" applyBorder="1" applyAlignment="1">
      <alignment horizontal="right" vertical="center" wrapText="1"/>
    </xf>
    <xf numFmtId="0" fontId="31" fillId="0" borderId="0" xfId="1" applyFont="1">
      <alignment vertical="center"/>
    </xf>
    <xf numFmtId="3" fontId="32" fillId="0" borderId="0" xfId="1" applyNumberFormat="1" applyFont="1" applyAlignment="1">
      <alignment horizontal="right" vertical="center" wrapText="1"/>
    </xf>
    <xf numFmtId="0" fontId="32" fillId="0" borderId="0" xfId="1" applyFont="1" applyAlignment="1">
      <alignment horizontal="right" vertical="center" wrapText="1"/>
    </xf>
    <xf numFmtId="181" fontId="33" fillId="6" borderId="38" xfId="1" applyNumberFormat="1" applyFont="1" applyFill="1" applyBorder="1" applyAlignment="1">
      <alignment horizontal="right" vertical="center" wrapText="1"/>
    </xf>
    <xf numFmtId="181" fontId="33" fillId="6" borderId="30" xfId="1" applyNumberFormat="1" applyFont="1" applyFill="1" applyBorder="1" applyAlignment="1">
      <alignment horizontal="right" vertical="center" wrapText="1"/>
    </xf>
    <xf numFmtId="181" fontId="30" fillId="2" borderId="38" xfId="1" applyNumberFormat="1" applyFont="1" applyFill="1" applyBorder="1" applyAlignment="1">
      <alignment horizontal="right" vertical="center" wrapText="1"/>
    </xf>
    <xf numFmtId="181" fontId="30" fillId="2" borderId="30" xfId="1" applyNumberFormat="1" applyFont="1" applyFill="1" applyBorder="1" applyAlignment="1">
      <alignment horizontal="right" vertical="center" wrapText="1"/>
    </xf>
    <xf numFmtId="0" fontId="35" fillId="0" borderId="0" xfId="1" applyFont="1" applyAlignment="1">
      <alignment horizontal="center" vertical="center" wrapText="1"/>
    </xf>
    <xf numFmtId="41" fontId="16" fillId="3" borderId="35" xfId="1" applyNumberFormat="1" applyFont="1" applyFill="1" applyBorder="1" applyAlignment="1">
      <alignment horizontal="center" vertical="center" wrapText="1"/>
    </xf>
    <xf numFmtId="41" fontId="16" fillId="3" borderId="34" xfId="1" applyNumberFormat="1" applyFont="1" applyFill="1" applyBorder="1" applyAlignment="1">
      <alignment horizontal="center" vertical="center" wrapText="1"/>
    </xf>
    <xf numFmtId="0" fontId="36" fillId="3" borderId="51" xfId="1" applyFont="1" applyFill="1" applyBorder="1" applyAlignment="1">
      <alignment horizontal="justify" vertical="top" wrapText="1"/>
    </xf>
    <xf numFmtId="0" fontId="30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41" fontId="30" fillId="0" borderId="0" xfId="1" applyNumberFormat="1" applyFont="1">
      <alignment vertical="center"/>
    </xf>
    <xf numFmtId="181" fontId="30" fillId="6" borderId="49" xfId="1" applyNumberFormat="1" applyFont="1" applyFill="1" applyBorder="1" applyAlignment="1">
      <alignment horizontal="right" vertical="center" wrapText="1"/>
    </xf>
    <xf numFmtId="181" fontId="30" fillId="6" borderId="46" xfId="1" applyNumberFormat="1" applyFont="1" applyFill="1" applyBorder="1" applyAlignment="1">
      <alignment horizontal="right" vertical="center" wrapText="1"/>
    </xf>
    <xf numFmtId="41" fontId="30" fillId="6" borderId="0" xfId="1" applyNumberFormat="1" applyFont="1" applyFill="1" applyAlignment="1">
      <alignment horizontal="right" vertical="center" wrapText="1"/>
    </xf>
    <xf numFmtId="181" fontId="30" fillId="6" borderId="47" xfId="1" applyNumberFormat="1" applyFont="1" applyFill="1" applyBorder="1" applyAlignment="1">
      <alignment horizontal="right" vertical="center" wrapText="1"/>
    </xf>
    <xf numFmtId="181" fontId="30" fillId="2" borderId="53" xfId="1" applyNumberFormat="1" applyFont="1" applyFill="1" applyBorder="1" applyAlignment="1">
      <alignment horizontal="right" vertical="center" wrapText="1"/>
    </xf>
    <xf numFmtId="176" fontId="30" fillId="2" borderId="30" xfId="1" quotePrefix="1" applyNumberFormat="1" applyFont="1" applyFill="1" applyBorder="1" applyAlignment="1">
      <alignment horizontal="right" vertical="center" wrapText="1"/>
    </xf>
    <xf numFmtId="41" fontId="16" fillId="3" borderId="52" xfId="1" applyNumberFormat="1" applyFont="1" applyFill="1" applyBorder="1" applyAlignment="1">
      <alignment horizontal="center" vertical="center" wrapText="1"/>
    </xf>
    <xf numFmtId="41" fontId="30" fillId="0" borderId="0" xfId="1" applyNumberFormat="1" applyFont="1" applyAlignment="1">
      <alignment horizontal="justify" vertical="top" wrapText="1"/>
    </xf>
    <xf numFmtId="41" fontId="16" fillId="3" borderId="51" xfId="1" applyNumberFormat="1" applyFont="1" applyFill="1" applyBorder="1" applyAlignment="1">
      <alignment horizontal="justify" vertical="top" wrapText="1"/>
    </xf>
    <xf numFmtId="0" fontId="30" fillId="0" borderId="0" xfId="1" applyFont="1" applyAlignment="1">
      <alignment horizontal="right" vertical="center"/>
    </xf>
    <xf numFmtId="183" fontId="26" fillId="0" borderId="0" xfId="6" applyFont="1" applyAlignment="1">
      <alignment vertical="center"/>
    </xf>
    <xf numFmtId="179" fontId="26" fillId="0" borderId="0" xfId="6" applyNumberFormat="1" applyFont="1" applyAlignment="1">
      <alignment vertical="center"/>
    </xf>
    <xf numFmtId="183" fontId="26" fillId="6" borderId="0" xfId="6" applyFont="1" applyFill="1" applyAlignment="1">
      <alignment vertical="center"/>
    </xf>
    <xf numFmtId="183" fontId="37" fillId="0" borderId="0" xfId="6" applyFont="1" applyAlignment="1">
      <alignment vertical="center"/>
    </xf>
    <xf numFmtId="183" fontId="30" fillId="0" borderId="0" xfId="6" applyFont="1" applyAlignment="1">
      <alignment vertical="center"/>
    </xf>
    <xf numFmtId="179" fontId="30" fillId="0" borderId="0" xfId="6" applyNumberFormat="1" applyFont="1" applyAlignment="1">
      <alignment vertical="center"/>
    </xf>
    <xf numFmtId="185" fontId="30" fillId="2" borderId="26" xfId="7" applyNumberFormat="1" applyFont="1" applyFill="1" applyBorder="1" applyAlignment="1">
      <alignment horizontal="right" vertical="center"/>
    </xf>
    <xf numFmtId="185" fontId="30" fillId="2" borderId="139" xfId="7" applyNumberFormat="1" applyFont="1" applyFill="1" applyBorder="1" applyAlignment="1">
      <alignment horizontal="right" vertical="center"/>
    </xf>
    <xf numFmtId="185" fontId="30" fillId="2" borderId="137" xfId="7" applyNumberFormat="1" applyFont="1" applyFill="1" applyBorder="1" applyAlignment="1">
      <alignment horizontal="right" vertical="center"/>
    </xf>
    <xf numFmtId="185" fontId="30" fillId="6" borderId="85" xfId="7" applyNumberFormat="1" applyFont="1" applyFill="1" applyBorder="1" applyAlignment="1">
      <alignment horizontal="right" vertical="center"/>
    </xf>
    <xf numFmtId="185" fontId="30" fillId="6" borderId="87" xfId="7" applyNumberFormat="1" applyFont="1" applyFill="1" applyBorder="1" applyAlignment="1">
      <alignment horizontal="right" vertical="center"/>
    </xf>
    <xf numFmtId="185" fontId="30" fillId="6" borderId="86" xfId="7" applyNumberFormat="1" applyFont="1" applyFill="1" applyBorder="1" applyAlignment="1">
      <alignment horizontal="right" vertical="center"/>
    </xf>
    <xf numFmtId="185" fontId="30" fillId="2" borderId="78" xfId="7" applyNumberFormat="1" applyFont="1" applyFill="1" applyBorder="1" applyAlignment="1">
      <alignment horizontal="right" vertical="center"/>
    </xf>
    <xf numFmtId="185" fontId="30" fillId="2" borderId="116" xfId="7" applyNumberFormat="1" applyFont="1" applyFill="1" applyBorder="1" applyAlignment="1">
      <alignment horizontal="right" vertical="center"/>
    </xf>
    <xf numFmtId="185" fontId="30" fillId="2" borderId="83" xfId="7" applyNumberFormat="1" applyFont="1" applyFill="1" applyBorder="1" applyAlignment="1">
      <alignment horizontal="right" vertical="center"/>
    </xf>
    <xf numFmtId="185" fontId="30" fillId="2" borderId="77" xfId="7" applyNumberFormat="1" applyFont="1" applyFill="1" applyBorder="1" applyAlignment="1">
      <alignment horizontal="right" vertical="center"/>
    </xf>
    <xf numFmtId="185" fontId="30" fillId="2" borderId="81" xfId="7" applyNumberFormat="1" applyFont="1" applyFill="1" applyBorder="1" applyAlignment="1">
      <alignment horizontal="right" vertical="center"/>
    </xf>
    <xf numFmtId="185" fontId="30" fillId="6" borderId="78" xfId="7" applyNumberFormat="1" applyFont="1" applyFill="1" applyBorder="1" applyAlignment="1">
      <alignment horizontal="right" vertical="center"/>
    </xf>
    <xf numFmtId="185" fontId="30" fillId="6" borderId="116" xfId="7" applyNumberFormat="1" applyFont="1" applyFill="1" applyBorder="1" applyAlignment="1">
      <alignment horizontal="right" vertical="center"/>
    </xf>
    <xf numFmtId="185" fontId="30" fillId="6" borderId="83" xfId="7" applyNumberFormat="1" applyFont="1" applyFill="1" applyBorder="1" applyAlignment="1">
      <alignment horizontal="right" vertical="center"/>
    </xf>
    <xf numFmtId="185" fontId="30" fillId="6" borderId="77" xfId="7" applyNumberFormat="1" applyFont="1" applyFill="1" applyBorder="1" applyAlignment="1">
      <alignment horizontal="right" vertical="center"/>
    </xf>
    <xf numFmtId="185" fontId="30" fillId="6" borderId="81" xfId="7" applyNumberFormat="1" applyFont="1" applyFill="1" applyBorder="1" applyAlignment="1">
      <alignment horizontal="right" vertical="center"/>
    </xf>
    <xf numFmtId="185" fontId="30" fillId="2" borderId="117" xfId="7" applyNumberFormat="1" applyFont="1" applyFill="1" applyBorder="1" applyAlignment="1">
      <alignment horizontal="right" vertical="center"/>
    </xf>
    <xf numFmtId="186" fontId="30" fillId="6" borderId="78" xfId="7" applyNumberFormat="1" applyFont="1" applyFill="1" applyBorder="1" applyAlignment="1">
      <alignment horizontal="right" vertical="center"/>
    </xf>
    <xf numFmtId="186" fontId="30" fillId="2" borderId="78" xfId="7" applyNumberFormat="1" applyFont="1" applyFill="1" applyBorder="1" applyAlignment="1">
      <alignment horizontal="right" vertical="center"/>
    </xf>
    <xf numFmtId="185" fontId="30" fillId="6" borderId="80" xfId="7" applyNumberFormat="1" applyFont="1" applyFill="1" applyBorder="1" applyAlignment="1">
      <alignment horizontal="right" vertical="center"/>
    </xf>
    <xf numFmtId="185" fontId="30" fillId="2" borderId="80" xfId="7" applyNumberFormat="1" applyFont="1" applyFill="1" applyBorder="1" applyAlignment="1">
      <alignment horizontal="right" vertical="center"/>
    </xf>
    <xf numFmtId="185" fontId="30" fillId="6" borderId="109" xfId="7" applyNumberFormat="1" applyFont="1" applyFill="1" applyBorder="1" applyAlignment="1">
      <alignment horizontal="right" vertical="center"/>
    </xf>
    <xf numFmtId="185" fontId="30" fillId="2" borderId="109" xfId="7" applyNumberFormat="1" applyFont="1" applyFill="1" applyBorder="1" applyAlignment="1">
      <alignment horizontal="right" vertical="center"/>
    </xf>
    <xf numFmtId="185" fontId="30" fillId="6" borderId="76" xfId="7" applyNumberFormat="1" applyFont="1" applyFill="1" applyBorder="1" applyAlignment="1">
      <alignment horizontal="right" vertical="center"/>
    </xf>
    <xf numFmtId="185" fontId="30" fillId="6" borderId="108" xfId="7" applyNumberFormat="1" applyFont="1" applyFill="1" applyBorder="1" applyAlignment="1">
      <alignment horizontal="right" vertical="center"/>
    </xf>
    <xf numFmtId="185" fontId="30" fillId="6" borderId="115" xfId="7" applyNumberFormat="1" applyFont="1" applyFill="1" applyBorder="1" applyAlignment="1">
      <alignment horizontal="right" vertical="center"/>
    </xf>
    <xf numFmtId="185" fontId="30" fillId="6" borderId="112" xfId="7" applyNumberFormat="1" applyFont="1" applyFill="1" applyBorder="1" applyAlignment="1">
      <alignment horizontal="right" vertical="center"/>
    </xf>
    <xf numFmtId="192" fontId="26" fillId="0" borderId="0" xfId="7" applyNumberFormat="1" applyFont="1" applyFill="1" applyBorder="1" applyAlignment="1">
      <alignment vertical="center"/>
    </xf>
    <xf numFmtId="192" fontId="26" fillId="0" borderId="0" xfId="7" applyNumberFormat="1" applyFont="1" applyFill="1" applyBorder="1" applyAlignment="1" applyProtection="1">
      <alignment vertical="center"/>
      <protection locked="0"/>
    </xf>
    <xf numFmtId="38" fontId="26" fillId="0" borderId="0" xfId="7" applyFont="1" applyFill="1" applyBorder="1" applyAlignment="1">
      <alignment horizontal="left" vertical="center" wrapText="1"/>
    </xf>
    <xf numFmtId="38" fontId="26" fillId="0" borderId="0" xfId="7" applyFont="1" applyFill="1" applyBorder="1" applyAlignment="1">
      <alignment horizontal="right" vertical="center"/>
    </xf>
    <xf numFmtId="192" fontId="26" fillId="0" borderId="0" xfId="7" applyNumberFormat="1" applyFont="1" applyFill="1" applyBorder="1" applyAlignment="1" applyProtection="1">
      <alignment horizontal="right" vertical="center"/>
      <protection locked="0"/>
    </xf>
    <xf numFmtId="38" fontId="26" fillId="0" borderId="0" xfId="7" applyFont="1" applyFill="1" applyBorder="1" applyAlignment="1">
      <alignment vertical="center"/>
    </xf>
    <xf numFmtId="2" fontId="26" fillId="0" borderId="0" xfId="6" applyNumberFormat="1" applyFont="1" applyAlignment="1" applyProtection="1">
      <alignment horizontal="center" vertical="center"/>
      <protection locked="0"/>
    </xf>
    <xf numFmtId="184" fontId="30" fillId="2" borderId="94" xfId="6" applyNumberFormat="1" applyFont="1" applyFill="1" applyBorder="1" applyAlignment="1" applyProtection="1">
      <alignment horizontal="right" vertical="center"/>
      <protection locked="0"/>
    </xf>
    <xf numFmtId="180" fontId="30" fillId="2" borderId="93" xfId="7" applyNumberFormat="1" applyFont="1" applyFill="1" applyBorder="1" applyAlignment="1" applyProtection="1">
      <alignment horizontal="right" vertical="center"/>
      <protection locked="0"/>
    </xf>
    <xf numFmtId="180" fontId="30" fillId="2" borderId="96" xfId="7" applyNumberFormat="1" applyFont="1" applyFill="1" applyBorder="1" applyAlignment="1" applyProtection="1">
      <alignment horizontal="right" vertical="center"/>
      <protection locked="0"/>
    </xf>
    <xf numFmtId="184" fontId="30" fillId="2" borderId="91" xfId="6" applyNumberFormat="1" applyFont="1" applyFill="1" applyBorder="1" applyAlignment="1" applyProtection="1">
      <alignment horizontal="right" vertical="center"/>
      <protection locked="0"/>
    </xf>
    <xf numFmtId="2" fontId="16" fillId="3" borderId="93" xfId="6" applyNumberFormat="1" applyFont="1" applyFill="1" applyBorder="1" applyAlignment="1" applyProtection="1">
      <alignment horizontal="center" vertical="center"/>
      <protection locked="0"/>
    </xf>
    <xf numFmtId="184" fontId="30" fillId="0" borderId="78" xfId="6" applyNumberFormat="1" applyFont="1" applyBorder="1" applyAlignment="1" applyProtection="1">
      <alignment horizontal="right" vertical="center"/>
      <protection locked="0"/>
    </xf>
    <xf numFmtId="40" fontId="30" fillId="0" borderId="77" xfId="7" applyNumberFormat="1" applyFont="1" applyFill="1" applyBorder="1" applyAlignment="1" applyProtection="1">
      <alignment horizontal="right" vertical="center"/>
      <protection locked="0"/>
    </xf>
    <xf numFmtId="40" fontId="30" fillId="0" borderId="83" xfId="7" applyNumberFormat="1" applyFont="1" applyFill="1" applyBorder="1" applyAlignment="1" applyProtection="1">
      <alignment horizontal="right" vertical="center"/>
      <protection locked="0"/>
    </xf>
    <xf numFmtId="184" fontId="30" fillId="0" borderId="86" xfId="6" applyNumberFormat="1" applyFont="1" applyBorder="1" applyAlignment="1" applyProtection="1">
      <alignment horizontal="right" vertical="center"/>
      <protection locked="0"/>
    </xf>
    <xf numFmtId="2" fontId="16" fillId="3" borderId="83" xfId="6" applyNumberFormat="1" applyFont="1" applyFill="1" applyBorder="1" applyAlignment="1" applyProtection="1">
      <alignment horizontal="center" vertical="center"/>
      <protection locked="0"/>
    </xf>
    <xf numFmtId="184" fontId="30" fillId="2" borderId="78" xfId="6" applyNumberFormat="1" applyFont="1" applyFill="1" applyBorder="1" applyAlignment="1" applyProtection="1">
      <alignment horizontal="right" vertical="center"/>
      <protection locked="0"/>
    </xf>
    <xf numFmtId="180" fontId="30" fillId="2" borderId="77" xfId="7" applyNumberFormat="1" applyFont="1" applyFill="1" applyBorder="1" applyAlignment="1" applyProtection="1">
      <alignment horizontal="right" vertical="center"/>
      <protection locked="0"/>
    </xf>
    <xf numFmtId="189" fontId="30" fillId="2" borderId="83" xfId="7" applyNumberFormat="1" applyFont="1" applyFill="1" applyBorder="1" applyAlignment="1" applyProtection="1">
      <alignment horizontal="right" vertical="center"/>
      <protection locked="0"/>
    </xf>
    <xf numFmtId="180" fontId="30" fillId="2" borderId="83" xfId="7" applyNumberFormat="1" applyFont="1" applyFill="1" applyBorder="1" applyAlignment="1" applyProtection="1">
      <alignment horizontal="right" vertical="center"/>
      <protection locked="0"/>
    </xf>
    <xf numFmtId="189" fontId="30" fillId="2" borderId="77" xfId="7" applyNumberFormat="1" applyFont="1" applyFill="1" applyBorder="1" applyAlignment="1" applyProtection="1">
      <alignment horizontal="right" vertical="center"/>
      <protection locked="0"/>
    </xf>
    <xf numFmtId="184" fontId="30" fillId="2" borderId="81" xfId="6" applyNumberFormat="1" applyFont="1" applyFill="1" applyBorder="1" applyAlignment="1" applyProtection="1">
      <alignment horizontal="right" vertical="center"/>
      <protection locked="0"/>
    </xf>
    <xf numFmtId="2" fontId="16" fillId="3" borderId="98" xfId="6" applyNumberFormat="1" applyFont="1" applyFill="1" applyBorder="1" applyAlignment="1" applyProtection="1">
      <alignment horizontal="center" vertical="center"/>
      <protection locked="0"/>
    </xf>
    <xf numFmtId="186" fontId="30" fillId="0" borderId="17" xfId="7" applyNumberFormat="1" applyFont="1" applyFill="1" applyBorder="1" applyAlignment="1">
      <alignment horizontal="right" vertical="center"/>
    </xf>
    <xf numFmtId="186" fontId="30" fillId="0" borderId="98" xfId="7" applyNumberFormat="1" applyFont="1" applyFill="1" applyBorder="1" applyAlignment="1" applyProtection="1">
      <alignment horizontal="right" vertical="center"/>
      <protection locked="0"/>
    </xf>
    <xf numFmtId="186" fontId="30" fillId="0" borderId="75" xfId="7" applyNumberFormat="1" applyFont="1" applyFill="1" applyBorder="1" applyAlignment="1" applyProtection="1">
      <alignment horizontal="right" vertical="center"/>
      <protection locked="0"/>
    </xf>
    <xf numFmtId="186" fontId="30" fillId="0" borderId="105" xfId="7" applyNumberFormat="1" applyFont="1" applyFill="1" applyBorder="1" applyAlignment="1" applyProtection="1">
      <alignment horizontal="right" vertical="center"/>
      <protection locked="0"/>
    </xf>
    <xf numFmtId="186" fontId="30" fillId="0" borderId="73" xfId="7" applyNumberFormat="1" applyFont="1" applyFill="1" applyBorder="1" applyAlignment="1" applyProtection="1">
      <alignment horizontal="right" vertical="center"/>
      <protection locked="0"/>
    </xf>
    <xf numFmtId="186" fontId="30" fillId="0" borderId="106" xfId="7" applyNumberFormat="1" applyFont="1" applyFill="1" applyBorder="1" applyAlignment="1">
      <alignment horizontal="right" vertical="center"/>
    </xf>
    <xf numFmtId="38" fontId="16" fillId="3" borderId="75" xfId="7" applyFont="1" applyFill="1" applyBorder="1" applyAlignment="1">
      <alignment horizontal="left" vertical="center" wrapText="1"/>
    </xf>
    <xf numFmtId="184" fontId="30" fillId="2" borderId="69" xfId="6" applyNumberFormat="1" applyFont="1" applyFill="1" applyBorder="1" applyAlignment="1" applyProtection="1">
      <alignment horizontal="right" vertical="center"/>
      <protection locked="0"/>
    </xf>
    <xf numFmtId="180" fontId="30" fillId="2" borderId="146" xfId="7" applyNumberFormat="1" applyFont="1" applyFill="1" applyBorder="1" applyAlignment="1" applyProtection="1">
      <alignment horizontal="right" vertical="center"/>
      <protection locked="0"/>
    </xf>
    <xf numFmtId="180" fontId="30" fillId="2" borderId="67" xfId="7" applyNumberFormat="1" applyFont="1" applyFill="1" applyBorder="1" applyAlignment="1" applyProtection="1">
      <alignment horizontal="right" vertical="center"/>
      <protection locked="0"/>
    </xf>
    <xf numFmtId="184" fontId="30" fillId="2" borderId="146" xfId="6" applyNumberFormat="1" applyFont="1" applyFill="1" applyBorder="1" applyAlignment="1" applyProtection="1">
      <alignment horizontal="right" vertical="center"/>
      <protection locked="0"/>
    </xf>
    <xf numFmtId="2" fontId="16" fillId="3" borderId="68" xfId="6" applyNumberFormat="1" applyFont="1" applyFill="1" applyBorder="1" applyAlignment="1" applyProtection="1">
      <alignment horizontal="center" vertical="center"/>
      <protection locked="0"/>
    </xf>
    <xf numFmtId="2" fontId="16" fillId="3" borderId="88" xfId="6" applyNumberFormat="1" applyFont="1" applyFill="1" applyBorder="1" applyAlignment="1" applyProtection="1">
      <alignment horizontal="center" vertical="center"/>
      <protection locked="0"/>
    </xf>
    <xf numFmtId="38" fontId="16" fillId="3" borderId="71" xfId="7" applyFont="1" applyFill="1" applyBorder="1" applyAlignment="1">
      <alignment horizontal="left" vertical="center" wrapText="1"/>
    </xf>
    <xf numFmtId="183" fontId="16" fillId="3" borderId="31" xfId="6" applyFont="1" applyFill="1" applyBorder="1" applyAlignment="1">
      <alignment horizontal="center" vertical="center"/>
    </xf>
    <xf numFmtId="183" fontId="16" fillId="3" borderId="62" xfId="6" applyFont="1" applyFill="1" applyBorder="1" applyAlignment="1">
      <alignment horizontal="center" vertical="center"/>
    </xf>
    <xf numFmtId="183" fontId="16" fillId="3" borderId="50" xfId="6" applyFont="1" applyFill="1" applyBorder="1" applyAlignment="1">
      <alignment horizontal="center" vertical="center"/>
    </xf>
    <xf numFmtId="183" fontId="16" fillId="3" borderId="54" xfId="6" applyFont="1" applyFill="1" applyBorder="1" applyAlignment="1">
      <alignment horizontal="center" vertical="center"/>
    </xf>
    <xf numFmtId="191" fontId="26" fillId="0" borderId="0" xfId="7" applyNumberFormat="1" applyFont="1" applyFill="1" applyBorder="1" applyAlignment="1">
      <alignment vertical="center"/>
    </xf>
    <xf numFmtId="191" fontId="26" fillId="0" borderId="0" xfId="7" applyNumberFormat="1" applyFont="1" applyFill="1" applyBorder="1" applyAlignment="1" applyProtection="1">
      <alignment vertical="center"/>
      <protection locked="0"/>
    </xf>
    <xf numFmtId="2" fontId="12" fillId="0" borderId="1" xfId="6" applyNumberFormat="1" applyFont="1" applyBorder="1" applyAlignment="1" applyProtection="1">
      <alignment horizontal="left" vertical="center"/>
      <protection locked="0"/>
    </xf>
    <xf numFmtId="180" fontId="38" fillId="2" borderId="93" xfId="7" applyNumberFormat="1" applyFont="1" applyFill="1" applyBorder="1" applyAlignment="1" applyProtection="1">
      <alignment horizontal="right" vertical="center"/>
      <protection locked="0"/>
    </xf>
    <xf numFmtId="180" fontId="30" fillId="2" borderId="100" xfId="7" applyNumberFormat="1" applyFont="1" applyFill="1" applyBorder="1" applyAlignment="1" applyProtection="1">
      <alignment horizontal="right" vertical="center"/>
      <protection locked="0"/>
    </xf>
    <xf numFmtId="184" fontId="30" fillId="0" borderId="95" xfId="6" applyNumberFormat="1" applyFont="1" applyBorder="1" applyAlignment="1" applyProtection="1">
      <alignment horizontal="right" vertical="center"/>
      <protection locked="0"/>
    </xf>
    <xf numFmtId="40" fontId="38" fillId="0" borderId="74" xfId="7" applyNumberFormat="1" applyFont="1" applyFill="1" applyBorder="1" applyAlignment="1" applyProtection="1">
      <alignment horizontal="right" vertical="center"/>
      <protection locked="0"/>
    </xf>
    <xf numFmtId="40" fontId="30" fillId="0" borderId="75" xfId="7" applyNumberFormat="1" applyFont="1" applyFill="1" applyBorder="1" applyAlignment="1" applyProtection="1">
      <alignment horizontal="right" vertical="center"/>
      <protection locked="0"/>
    </xf>
    <xf numFmtId="40" fontId="30" fillId="0" borderId="87" xfId="7" applyNumberFormat="1" applyFont="1" applyFill="1" applyBorder="1" applyAlignment="1" applyProtection="1">
      <alignment horizontal="right" vertical="center"/>
      <protection locked="0"/>
    </xf>
    <xf numFmtId="190" fontId="30" fillId="0" borderId="87" xfId="7" applyNumberFormat="1" applyFont="1" applyFill="1" applyBorder="1" applyAlignment="1" applyProtection="1">
      <alignment horizontal="right" vertical="center"/>
      <protection locked="0"/>
    </xf>
    <xf numFmtId="190" fontId="30" fillId="0" borderId="88" xfId="7" applyNumberFormat="1" applyFont="1" applyFill="1" applyBorder="1" applyAlignment="1" applyProtection="1">
      <alignment horizontal="right" vertical="center"/>
      <protection locked="0"/>
    </xf>
    <xf numFmtId="40" fontId="30" fillId="0" borderId="88" xfId="7" applyNumberFormat="1" applyFont="1" applyFill="1" applyBorder="1" applyAlignment="1" applyProtection="1">
      <alignment horizontal="right" vertical="center"/>
      <protection locked="0"/>
    </xf>
    <xf numFmtId="40" fontId="30" fillId="0" borderId="110" xfId="7" applyNumberFormat="1" applyFont="1" applyFill="1" applyBorder="1" applyAlignment="1" applyProtection="1">
      <alignment horizontal="right" vertical="center"/>
      <protection locked="0"/>
    </xf>
    <xf numFmtId="180" fontId="38" fillId="2" borderId="74" xfId="7" applyNumberFormat="1" applyFont="1" applyFill="1" applyBorder="1" applyAlignment="1" applyProtection="1">
      <alignment horizontal="right" vertical="center"/>
      <protection locked="0"/>
    </xf>
    <xf numFmtId="180" fontId="30" fillId="2" borderId="75" xfId="7" applyNumberFormat="1" applyFont="1" applyFill="1" applyBorder="1" applyAlignment="1" applyProtection="1">
      <alignment horizontal="right" vertical="center"/>
      <protection locked="0"/>
    </xf>
    <xf numFmtId="40" fontId="30" fillId="2" borderId="83" xfId="7" applyNumberFormat="1" applyFont="1" applyFill="1" applyBorder="1" applyAlignment="1" applyProtection="1">
      <alignment horizontal="right" vertical="center"/>
      <protection locked="0"/>
    </xf>
    <xf numFmtId="180" fontId="30" fillId="2" borderId="74" xfId="7" applyNumberFormat="1" applyFont="1" applyFill="1" applyBorder="1" applyAlignment="1" applyProtection="1">
      <alignment horizontal="right" vertical="center"/>
      <protection locked="0"/>
    </xf>
    <xf numFmtId="40" fontId="30" fillId="2" borderId="77" xfId="7" applyNumberFormat="1" applyFont="1" applyFill="1" applyBorder="1" applyAlignment="1" applyProtection="1">
      <alignment horizontal="right" vertical="center"/>
      <protection locked="0"/>
    </xf>
    <xf numFmtId="40" fontId="30" fillId="2" borderId="109" xfId="7" applyNumberFormat="1" applyFont="1" applyFill="1" applyBorder="1" applyAlignment="1" applyProtection="1">
      <alignment horizontal="right" vertical="center"/>
      <protection locked="0"/>
    </xf>
    <xf numFmtId="176" fontId="30" fillId="0" borderId="17" xfId="7" applyNumberFormat="1" applyFont="1" applyFill="1" applyBorder="1" applyAlignment="1">
      <alignment horizontal="right" vertical="center"/>
    </xf>
    <xf numFmtId="186" fontId="30" fillId="0" borderId="112" xfId="7" applyNumberFormat="1" applyFont="1" applyFill="1" applyBorder="1" applyAlignment="1" applyProtection="1">
      <alignment horizontal="right" vertical="center"/>
      <protection locked="0"/>
    </xf>
    <xf numFmtId="186" fontId="30" fillId="0" borderId="108" xfId="7" applyNumberFormat="1" applyFont="1" applyFill="1" applyBorder="1" applyAlignment="1" applyProtection="1">
      <alignment horizontal="right" vertical="center"/>
      <protection locked="0"/>
    </xf>
    <xf numFmtId="186" fontId="30" fillId="0" borderId="107" xfId="7" applyNumberFormat="1" applyFont="1" applyFill="1" applyBorder="1" applyAlignment="1" applyProtection="1">
      <alignment horizontal="right" vertical="center"/>
      <protection locked="0"/>
    </xf>
    <xf numFmtId="184" fontId="26" fillId="0" borderId="0" xfId="6" applyNumberFormat="1" applyFont="1" applyAlignment="1">
      <alignment vertical="center"/>
    </xf>
    <xf numFmtId="180" fontId="30" fillId="2" borderId="94" xfId="6" applyNumberFormat="1" applyFont="1" applyFill="1" applyBorder="1" applyAlignment="1" applyProtection="1">
      <alignment vertical="center"/>
      <protection locked="0"/>
    </xf>
    <xf numFmtId="180" fontId="39" fillId="2" borderId="93" xfId="7" applyNumberFormat="1" applyFont="1" applyFill="1" applyBorder="1" applyAlignment="1" applyProtection="1">
      <alignment vertical="center"/>
      <protection locked="0"/>
    </xf>
    <xf numFmtId="180" fontId="30" fillId="2" borderId="96" xfId="7" applyNumberFormat="1" applyFont="1" applyFill="1" applyBorder="1" applyAlignment="1" applyProtection="1">
      <alignment vertical="center"/>
      <protection locked="0"/>
    </xf>
    <xf numFmtId="180" fontId="30" fillId="2" borderId="93" xfId="7" applyNumberFormat="1" applyFont="1" applyFill="1" applyBorder="1" applyAlignment="1" applyProtection="1">
      <alignment vertical="center"/>
      <protection locked="0"/>
    </xf>
    <xf numFmtId="180" fontId="30" fillId="2" borderId="100" xfId="7" applyNumberFormat="1" applyFont="1" applyFill="1" applyBorder="1" applyAlignment="1" applyProtection="1">
      <alignment vertical="center"/>
      <protection locked="0"/>
    </xf>
    <xf numFmtId="180" fontId="30" fillId="2" borderId="91" xfId="6" applyNumberFormat="1" applyFont="1" applyFill="1" applyBorder="1" applyAlignment="1" applyProtection="1">
      <alignment vertical="center"/>
      <protection locked="0"/>
    </xf>
    <xf numFmtId="184" fontId="30" fillId="0" borderId="76" xfId="6" applyNumberFormat="1" applyFont="1" applyBorder="1" applyAlignment="1" applyProtection="1">
      <alignment vertical="center"/>
      <protection locked="0"/>
    </xf>
    <xf numFmtId="40" fontId="39" fillId="0" borderId="74" xfId="7" applyNumberFormat="1" applyFont="1" applyFill="1" applyBorder="1" applyAlignment="1" applyProtection="1">
      <alignment vertical="center"/>
      <protection locked="0"/>
    </xf>
    <xf numFmtId="40" fontId="30" fillId="0" borderId="75" xfId="7" applyNumberFormat="1" applyFont="1" applyFill="1" applyBorder="1" applyAlignment="1" applyProtection="1">
      <alignment vertical="center"/>
      <protection locked="0"/>
    </xf>
    <xf numFmtId="40" fontId="30" fillId="0" borderId="87" xfId="7" applyNumberFormat="1" applyFont="1" applyFill="1" applyBorder="1" applyAlignment="1" applyProtection="1">
      <alignment vertical="center"/>
      <protection locked="0"/>
    </xf>
    <xf numFmtId="40" fontId="30" fillId="0" borderId="74" xfId="7" applyNumberFormat="1" applyFont="1" applyFill="1" applyBorder="1" applyAlignment="1" applyProtection="1">
      <alignment vertical="center"/>
      <protection locked="0"/>
    </xf>
    <xf numFmtId="40" fontId="30" fillId="0" borderId="97" xfId="7" applyNumberFormat="1" applyFont="1" applyFill="1" applyBorder="1" applyAlignment="1" applyProtection="1">
      <alignment vertical="center"/>
      <protection locked="0"/>
    </xf>
    <xf numFmtId="184" fontId="30" fillId="0" borderId="72" xfId="6" applyNumberFormat="1" applyFont="1" applyBorder="1" applyAlignment="1" applyProtection="1">
      <alignment vertical="center"/>
      <protection locked="0"/>
    </xf>
    <xf numFmtId="184" fontId="30" fillId="2" borderId="76" xfId="6" applyNumberFormat="1" applyFont="1" applyFill="1" applyBorder="1" applyAlignment="1" applyProtection="1">
      <alignment vertical="center"/>
      <protection locked="0"/>
    </xf>
    <xf numFmtId="180" fontId="39" fillId="2" borderId="74" xfId="7" applyNumberFormat="1" applyFont="1" applyFill="1" applyBorder="1" applyAlignment="1" applyProtection="1">
      <alignment vertical="center"/>
      <protection locked="0"/>
    </xf>
    <xf numFmtId="189" fontId="30" fillId="2" borderId="75" xfId="7" applyNumberFormat="1" applyFont="1" applyFill="1" applyBorder="1" applyAlignment="1" applyProtection="1">
      <alignment vertical="center"/>
      <protection locked="0"/>
    </xf>
    <xf numFmtId="189" fontId="30" fillId="2" borderId="83" xfId="7" applyNumberFormat="1" applyFont="1" applyFill="1" applyBorder="1" applyAlignment="1" applyProtection="1">
      <alignment vertical="center"/>
      <protection locked="0"/>
    </xf>
    <xf numFmtId="40" fontId="30" fillId="2" borderId="83" xfId="7" applyNumberFormat="1" applyFont="1" applyFill="1" applyBorder="1" applyAlignment="1" applyProtection="1">
      <alignment vertical="center"/>
      <protection locked="0"/>
    </xf>
    <xf numFmtId="180" fontId="30" fillId="2" borderId="75" xfId="7" applyNumberFormat="1" applyFont="1" applyFill="1" applyBorder="1" applyAlignment="1" applyProtection="1">
      <alignment vertical="center"/>
      <protection locked="0"/>
    </xf>
    <xf numFmtId="189" fontId="30" fillId="2" borderId="74" xfId="7" applyNumberFormat="1" applyFont="1" applyFill="1" applyBorder="1" applyAlignment="1" applyProtection="1">
      <alignment vertical="center"/>
      <protection locked="0"/>
    </xf>
    <xf numFmtId="180" fontId="30" fillId="2" borderId="97" xfId="7" applyNumberFormat="1" applyFont="1" applyFill="1" applyBorder="1" applyAlignment="1" applyProtection="1">
      <alignment vertical="center"/>
      <protection locked="0"/>
    </xf>
    <xf numFmtId="184" fontId="30" fillId="2" borderId="72" xfId="6" applyNumberFormat="1" applyFont="1" applyFill="1" applyBorder="1" applyAlignment="1" applyProtection="1">
      <alignment vertical="center"/>
      <protection locked="0"/>
    </xf>
    <xf numFmtId="186" fontId="30" fillId="0" borderId="114" xfId="7" applyNumberFormat="1" applyFont="1" applyFill="1" applyBorder="1" applyAlignment="1">
      <alignment vertical="center"/>
    </xf>
    <xf numFmtId="186" fontId="30" fillId="0" borderId="113" xfId="7" applyNumberFormat="1" applyFont="1" applyFill="1" applyBorder="1" applyAlignment="1" applyProtection="1">
      <alignment vertical="center"/>
      <protection locked="0"/>
    </xf>
    <xf numFmtId="186" fontId="30" fillId="0" borderId="108" xfId="7" applyNumberFormat="1" applyFont="1" applyFill="1" applyBorder="1" applyAlignment="1" applyProtection="1">
      <alignment vertical="center"/>
      <protection locked="0"/>
    </xf>
    <xf numFmtId="186" fontId="30" fillId="0" borderId="104" xfId="7" applyNumberFormat="1" applyFont="1" applyFill="1" applyBorder="1" applyAlignment="1" applyProtection="1">
      <alignment vertical="center"/>
      <protection locked="0"/>
    </xf>
    <xf numFmtId="186" fontId="30" fillId="0" borderId="112" xfId="7" applyNumberFormat="1" applyFont="1" applyFill="1" applyBorder="1" applyAlignment="1">
      <alignment vertical="center"/>
    </xf>
    <xf numFmtId="38" fontId="16" fillId="3" borderId="111" xfId="7" applyFont="1" applyFill="1" applyBorder="1" applyAlignment="1">
      <alignment horizontal="left" vertical="center" wrapText="1"/>
    </xf>
    <xf numFmtId="190" fontId="30" fillId="0" borderId="87" xfId="7" applyNumberFormat="1" applyFont="1" applyFill="1" applyBorder="1" applyAlignment="1" applyProtection="1">
      <alignment vertical="center"/>
      <protection locked="0"/>
    </xf>
    <xf numFmtId="180" fontId="30" fillId="2" borderId="83" xfId="7" applyNumberFormat="1" applyFont="1" applyFill="1" applyBorder="1" applyAlignment="1" applyProtection="1">
      <alignment vertical="center"/>
      <protection locked="0"/>
    </xf>
    <xf numFmtId="184" fontId="30" fillId="2" borderId="94" xfId="6" applyNumberFormat="1" applyFont="1" applyFill="1" applyBorder="1" applyAlignment="1" applyProtection="1">
      <alignment vertical="center"/>
      <protection locked="0"/>
    </xf>
    <xf numFmtId="180" fontId="30" fillId="2" borderId="93" xfId="6" applyNumberFormat="1" applyFont="1" applyFill="1" applyBorder="1" applyAlignment="1">
      <alignment vertical="center"/>
    </xf>
    <xf numFmtId="180" fontId="30" fillId="2" borderId="96" xfId="6" applyNumberFormat="1" applyFont="1" applyFill="1" applyBorder="1" applyAlignment="1">
      <alignment vertical="center"/>
    </xf>
    <xf numFmtId="184" fontId="30" fillId="2" borderId="91" xfId="6" applyNumberFormat="1" applyFont="1" applyFill="1" applyBorder="1" applyAlignment="1" applyProtection="1">
      <alignment vertical="center"/>
      <protection locked="0"/>
    </xf>
    <xf numFmtId="184" fontId="30" fillId="0" borderId="78" xfId="6" applyNumberFormat="1" applyFont="1" applyBorder="1" applyAlignment="1" applyProtection="1">
      <alignment vertical="center"/>
      <protection locked="0"/>
    </xf>
    <xf numFmtId="190" fontId="30" fillId="0" borderId="77" xfId="7" applyNumberFormat="1" applyFont="1" applyFill="1" applyBorder="1" applyAlignment="1" applyProtection="1">
      <alignment vertical="center"/>
      <protection locked="0"/>
    </xf>
    <xf numFmtId="190" fontId="30" fillId="0" borderId="83" xfId="7" applyNumberFormat="1" applyFont="1" applyFill="1" applyBorder="1" applyAlignment="1" applyProtection="1">
      <alignment vertical="center"/>
      <protection locked="0"/>
    </xf>
    <xf numFmtId="190" fontId="30" fillId="0" borderId="98" xfId="7" applyNumberFormat="1" applyFont="1" applyFill="1" applyBorder="1" applyAlignment="1" applyProtection="1">
      <alignment vertical="center"/>
      <protection locked="0"/>
    </xf>
    <xf numFmtId="40" fontId="30" fillId="0" borderId="98" xfId="7" applyNumberFormat="1" applyFont="1" applyFill="1" applyBorder="1" applyAlignment="1" applyProtection="1">
      <alignment vertical="center"/>
      <protection locked="0"/>
    </xf>
    <xf numFmtId="40" fontId="30" fillId="0" borderId="83" xfId="7" applyNumberFormat="1" applyFont="1" applyFill="1" applyBorder="1" applyAlignment="1" applyProtection="1">
      <alignment vertical="center"/>
      <protection locked="0"/>
    </xf>
    <xf numFmtId="40" fontId="30" fillId="0" borderId="77" xfId="7" applyNumberFormat="1" applyFont="1" applyFill="1" applyBorder="1" applyAlignment="1" applyProtection="1">
      <alignment vertical="center"/>
      <protection locked="0"/>
    </xf>
    <xf numFmtId="40" fontId="30" fillId="0" borderId="109" xfId="7" applyNumberFormat="1" applyFont="1" applyFill="1" applyBorder="1" applyAlignment="1" applyProtection="1">
      <alignment vertical="center"/>
      <protection locked="0"/>
    </xf>
    <xf numFmtId="184" fontId="30" fillId="0" borderId="81" xfId="6" applyNumberFormat="1" applyFont="1" applyBorder="1" applyAlignment="1" applyProtection="1">
      <alignment vertical="center"/>
      <protection locked="0"/>
    </xf>
    <xf numFmtId="184" fontId="30" fillId="2" borderId="78" xfId="6" applyNumberFormat="1" applyFont="1" applyFill="1" applyBorder="1" applyAlignment="1" applyProtection="1">
      <alignment vertical="center"/>
      <protection locked="0"/>
    </xf>
    <xf numFmtId="180" fontId="30" fillId="2" borderId="77" xfId="7" applyNumberFormat="1" applyFont="1" applyFill="1" applyBorder="1" applyAlignment="1" applyProtection="1">
      <alignment vertical="center"/>
      <protection locked="0"/>
    </xf>
    <xf numFmtId="180" fontId="30" fillId="2" borderId="74" xfId="7" applyNumberFormat="1" applyFont="1" applyFill="1" applyBorder="1" applyAlignment="1" applyProtection="1">
      <alignment vertical="center"/>
      <protection locked="0"/>
    </xf>
    <xf numFmtId="180" fontId="30" fillId="2" borderId="109" xfId="7" applyNumberFormat="1" applyFont="1" applyFill="1" applyBorder="1" applyAlignment="1" applyProtection="1">
      <alignment vertical="center"/>
      <protection locked="0"/>
    </xf>
    <xf numFmtId="184" fontId="30" fillId="2" borderId="81" xfId="6" applyNumberFormat="1" applyFont="1" applyFill="1" applyBorder="1" applyAlignment="1" applyProtection="1">
      <alignment vertical="center"/>
      <protection locked="0"/>
    </xf>
    <xf numFmtId="186" fontId="30" fillId="0" borderId="135" xfId="7" applyNumberFormat="1" applyFont="1" applyFill="1" applyBorder="1" applyAlignment="1" applyProtection="1">
      <alignment vertical="center"/>
      <protection locked="0"/>
    </xf>
    <xf numFmtId="186" fontId="30" fillId="0" borderId="134" xfId="7" applyNumberFormat="1" applyFont="1" applyFill="1" applyBorder="1" applyAlignment="1" applyProtection="1">
      <alignment vertical="center"/>
      <protection locked="0"/>
    </xf>
    <xf numFmtId="186" fontId="30" fillId="0" borderId="141" xfId="7" applyNumberFormat="1" applyFont="1" applyFill="1" applyBorder="1" applyAlignment="1" applyProtection="1">
      <alignment vertical="center"/>
      <protection locked="0"/>
    </xf>
    <xf numFmtId="186" fontId="30" fillId="0" borderId="133" xfId="7" applyNumberFormat="1" applyFont="1" applyFill="1" applyBorder="1" applyAlignment="1" applyProtection="1">
      <alignment horizontal="right" vertical="center"/>
      <protection locked="0"/>
    </xf>
    <xf numFmtId="38" fontId="16" fillId="3" borderId="111" xfId="7" applyFont="1" applyFill="1" applyBorder="1" applyAlignment="1">
      <alignment horizontal="left" vertical="center"/>
    </xf>
    <xf numFmtId="190" fontId="30" fillId="0" borderId="75" xfId="7" applyNumberFormat="1" applyFont="1" applyFill="1" applyBorder="1" applyAlignment="1" applyProtection="1">
      <alignment vertical="center"/>
      <protection locked="0"/>
    </xf>
    <xf numFmtId="190" fontId="30" fillId="0" borderId="98" xfId="7" applyNumberFormat="1" applyFont="1" applyFill="1" applyBorder="1" applyAlignment="1" applyProtection="1">
      <alignment horizontal="right" vertical="center"/>
      <protection locked="0"/>
    </xf>
    <xf numFmtId="194" fontId="30" fillId="0" borderId="98" xfId="7" applyNumberFormat="1" applyFont="1" applyFill="1" applyBorder="1" applyAlignment="1" applyProtection="1">
      <alignment vertical="center"/>
      <protection locked="0"/>
    </xf>
    <xf numFmtId="194" fontId="30" fillId="0" borderId="83" xfId="7" applyNumberFormat="1" applyFont="1" applyFill="1" applyBorder="1" applyAlignment="1" applyProtection="1">
      <alignment vertical="center"/>
      <protection locked="0"/>
    </xf>
    <xf numFmtId="186" fontId="30" fillId="0" borderId="136" xfId="7" applyNumberFormat="1" applyFont="1" applyFill="1" applyBorder="1" applyAlignment="1">
      <alignment vertical="center"/>
    </xf>
    <xf numFmtId="189" fontId="30" fillId="2" borderId="94" xfId="6" applyNumberFormat="1" applyFont="1" applyFill="1" applyBorder="1" applyAlignment="1">
      <alignment horizontal="right" vertical="center"/>
    </xf>
    <xf numFmtId="180" fontId="30" fillId="2" borderId="93" xfId="6" applyNumberFormat="1" applyFont="1" applyFill="1" applyBorder="1" applyAlignment="1">
      <alignment horizontal="right" vertical="center"/>
    </xf>
    <xf numFmtId="180" fontId="30" fillId="2" borderId="96" xfId="6" applyNumberFormat="1" applyFont="1" applyFill="1" applyBorder="1" applyAlignment="1">
      <alignment horizontal="right" vertical="center"/>
    </xf>
    <xf numFmtId="180" fontId="30" fillId="2" borderId="100" xfId="6" applyNumberFormat="1" applyFont="1" applyFill="1" applyBorder="1" applyAlignment="1">
      <alignment horizontal="right" vertical="center"/>
    </xf>
    <xf numFmtId="189" fontId="30" fillId="2" borderId="91" xfId="6" applyNumberFormat="1" applyFont="1" applyFill="1" applyBorder="1" applyAlignment="1">
      <alignment horizontal="right" vertical="center"/>
    </xf>
    <xf numFmtId="0" fontId="30" fillId="0" borderId="17" xfId="6" applyNumberFormat="1" applyFont="1" applyBorder="1" applyAlignment="1">
      <alignment horizontal="right" vertical="center"/>
    </xf>
    <xf numFmtId="40" fontId="30" fillId="0" borderId="98" xfId="7" applyNumberFormat="1" applyFont="1" applyFill="1" applyBorder="1" applyAlignment="1" applyProtection="1">
      <alignment horizontal="right" vertical="center"/>
      <protection locked="0"/>
    </xf>
    <xf numFmtId="4" fontId="30" fillId="0" borderId="83" xfId="6" applyNumberFormat="1" applyFont="1" applyBorder="1" applyAlignment="1">
      <alignment horizontal="right" vertical="center"/>
    </xf>
    <xf numFmtId="40" fontId="30" fillId="0" borderId="0" xfId="7" applyNumberFormat="1" applyFont="1" applyFill="1" applyBorder="1" applyAlignment="1" applyProtection="1">
      <alignment horizontal="right" vertical="center"/>
      <protection locked="0"/>
    </xf>
    <xf numFmtId="0" fontId="30" fillId="0" borderId="106" xfId="6" applyNumberFormat="1" applyFont="1" applyBorder="1" applyAlignment="1">
      <alignment horizontal="right" vertical="center"/>
    </xf>
    <xf numFmtId="189" fontId="30" fillId="2" borderId="76" xfId="6" applyNumberFormat="1" applyFont="1" applyFill="1" applyBorder="1" applyAlignment="1">
      <alignment horizontal="right" vertical="center"/>
    </xf>
    <xf numFmtId="189" fontId="30" fillId="2" borderId="72" xfId="6" applyNumberFormat="1" applyFont="1" applyFill="1" applyBorder="1" applyAlignment="1">
      <alignment horizontal="right" vertical="center"/>
    </xf>
    <xf numFmtId="185" fontId="30" fillId="0" borderId="76" xfId="7" applyNumberFormat="1" applyFont="1" applyFill="1" applyBorder="1" applyAlignment="1">
      <alignment horizontal="right" vertical="center"/>
    </xf>
    <xf numFmtId="185" fontId="30" fillId="0" borderId="74" xfId="7" applyNumberFormat="1" applyFont="1" applyFill="1" applyBorder="1" applyAlignment="1">
      <alignment horizontal="right" vertical="center"/>
    </xf>
    <xf numFmtId="185" fontId="30" fillId="0" borderId="97" xfId="7" applyNumberFormat="1" applyFont="1" applyFill="1" applyBorder="1" applyAlignment="1">
      <alignment horizontal="right" vertical="center"/>
    </xf>
    <xf numFmtId="185" fontId="30" fillId="0" borderId="72" xfId="7" applyNumberFormat="1" applyFont="1" applyFill="1" applyBorder="1" applyAlignment="1">
      <alignment horizontal="right" vertical="center"/>
    </xf>
    <xf numFmtId="38" fontId="16" fillId="3" borderId="104" xfId="7" applyFont="1" applyFill="1" applyBorder="1" applyAlignment="1">
      <alignment horizontal="left" vertical="center"/>
    </xf>
    <xf numFmtId="183" fontId="16" fillId="3" borderId="0" xfId="6" applyFont="1" applyFill="1" applyAlignment="1">
      <alignment vertical="center"/>
    </xf>
    <xf numFmtId="183" fontId="16" fillId="3" borderId="18" xfId="6" applyFont="1" applyFill="1" applyBorder="1" applyAlignment="1">
      <alignment horizontal="center" vertical="center"/>
    </xf>
    <xf numFmtId="183" fontId="16" fillId="3" borderId="50" xfId="6" applyFont="1" applyFill="1" applyBorder="1" applyAlignment="1">
      <alignment vertical="center"/>
    </xf>
    <xf numFmtId="38" fontId="26" fillId="0" borderId="0" xfId="7" applyFont="1" applyFill="1" applyBorder="1" applyAlignment="1">
      <alignment horizontal="left" vertical="center"/>
    </xf>
    <xf numFmtId="0" fontId="30" fillId="0" borderId="76" xfId="6" applyNumberFormat="1" applyFont="1" applyBorder="1" applyAlignment="1">
      <alignment horizontal="right" vertical="center"/>
    </xf>
    <xf numFmtId="40" fontId="30" fillId="0" borderId="74" xfId="7" applyNumberFormat="1" applyFont="1" applyFill="1" applyBorder="1" applyAlignment="1" applyProtection="1">
      <alignment horizontal="right" vertical="center"/>
      <protection locked="0"/>
    </xf>
    <xf numFmtId="0" fontId="30" fillId="0" borderId="72" xfId="6" applyNumberFormat="1" applyFont="1" applyBorder="1" applyAlignment="1">
      <alignment horizontal="right" vertical="center"/>
    </xf>
    <xf numFmtId="0" fontId="30" fillId="2" borderId="76" xfId="6" applyNumberFormat="1" applyFont="1" applyFill="1" applyBorder="1" applyAlignment="1">
      <alignment horizontal="right" vertical="center"/>
    </xf>
    <xf numFmtId="0" fontId="30" fillId="2" borderId="72" xfId="6" applyNumberFormat="1" applyFont="1" applyFill="1" applyBorder="1" applyAlignment="1">
      <alignment horizontal="right" vertical="center"/>
    </xf>
    <xf numFmtId="186" fontId="30" fillId="0" borderId="72" xfId="7" applyNumberFormat="1" applyFont="1" applyFill="1" applyBorder="1" applyAlignment="1">
      <alignment vertical="center"/>
    </xf>
    <xf numFmtId="38" fontId="16" fillId="3" borderId="71" xfId="7" applyFont="1" applyFill="1" applyBorder="1" applyAlignment="1">
      <alignment horizontal="left" vertical="center"/>
    </xf>
    <xf numFmtId="188" fontId="30" fillId="2" borderId="94" xfId="6" applyNumberFormat="1" applyFont="1" applyFill="1" applyBorder="1" applyAlignment="1">
      <alignment horizontal="right" vertical="center"/>
    </xf>
    <xf numFmtId="188" fontId="30" fillId="2" borderId="91" xfId="6" applyNumberFormat="1" applyFont="1" applyFill="1" applyBorder="1" applyAlignment="1">
      <alignment vertical="center"/>
    </xf>
    <xf numFmtId="187" fontId="30" fillId="0" borderId="78" xfId="6" applyNumberFormat="1" applyFont="1" applyBorder="1" applyAlignment="1">
      <alignment horizontal="right" vertical="center"/>
    </xf>
    <xf numFmtId="0" fontId="30" fillId="0" borderId="81" xfId="6" applyNumberFormat="1" applyFont="1" applyBorder="1" applyAlignment="1">
      <alignment vertical="center"/>
    </xf>
    <xf numFmtId="188" fontId="30" fillId="2" borderId="95" xfId="6" applyNumberFormat="1" applyFont="1" applyFill="1" applyBorder="1" applyAlignment="1">
      <alignment horizontal="right" vertical="center"/>
    </xf>
    <xf numFmtId="180" fontId="30" fillId="2" borderId="88" xfId="6" applyNumberFormat="1" applyFont="1" applyFill="1" applyBorder="1" applyAlignment="1">
      <alignment horizontal="right" vertical="center"/>
    </xf>
    <xf numFmtId="180" fontId="30" fillId="2" borderId="87" xfId="6" applyNumberFormat="1" applyFont="1" applyFill="1" applyBorder="1" applyAlignment="1">
      <alignment horizontal="right" vertical="center"/>
    </xf>
    <xf numFmtId="180" fontId="30" fillId="2" borderId="88" xfId="7" applyNumberFormat="1" applyFont="1" applyFill="1" applyBorder="1" applyAlignment="1" applyProtection="1">
      <alignment horizontal="right" vertical="center"/>
      <protection locked="0"/>
    </xf>
    <xf numFmtId="188" fontId="30" fillId="2" borderId="86" xfId="6" applyNumberFormat="1" applyFont="1" applyFill="1" applyBorder="1" applyAlignment="1">
      <alignment vertical="center"/>
    </xf>
    <xf numFmtId="186" fontId="30" fillId="0" borderId="76" xfId="7" applyNumberFormat="1" applyFont="1" applyFill="1" applyBorder="1" applyAlignment="1">
      <alignment horizontal="right" vertical="center"/>
    </xf>
    <xf numFmtId="186" fontId="30" fillId="0" borderId="74" xfId="7" applyNumberFormat="1" applyFont="1" applyFill="1" applyBorder="1" applyAlignment="1">
      <alignment horizontal="right" vertical="center"/>
    </xf>
    <xf numFmtId="186" fontId="30" fillId="0" borderId="75" xfId="7" applyNumberFormat="1" applyFont="1" applyFill="1" applyBorder="1" applyAlignment="1">
      <alignment horizontal="right" vertical="center"/>
    </xf>
    <xf numFmtId="186" fontId="30" fillId="0" borderId="74" xfId="7" applyNumberFormat="1" applyFont="1" applyFill="1" applyBorder="1" applyAlignment="1" applyProtection="1">
      <alignment horizontal="right" vertical="center"/>
      <protection locked="0"/>
    </xf>
    <xf numFmtId="183" fontId="16" fillId="3" borderId="31" xfId="6" applyFont="1" applyFill="1" applyBorder="1" applyAlignment="1">
      <alignment vertical="center"/>
    </xf>
    <xf numFmtId="38" fontId="26" fillId="0" borderId="0" xfId="7" applyFont="1" applyFill="1" applyBorder="1" applyAlignment="1" applyProtection="1">
      <alignment horizontal="right" vertical="center"/>
      <protection locked="0"/>
    </xf>
    <xf numFmtId="187" fontId="30" fillId="0" borderId="76" xfId="6" applyNumberFormat="1" applyFont="1" applyBorder="1" applyAlignment="1">
      <alignment horizontal="right" vertical="center"/>
    </xf>
    <xf numFmtId="0" fontId="30" fillId="0" borderId="74" xfId="6" applyNumberFormat="1" applyFont="1" applyBorder="1" applyAlignment="1">
      <alignment horizontal="right" vertical="center"/>
    </xf>
    <xf numFmtId="2" fontId="30" fillId="0" borderId="83" xfId="6" applyNumberFormat="1" applyFont="1" applyBorder="1" applyAlignment="1">
      <alignment horizontal="right" vertical="center"/>
    </xf>
    <xf numFmtId="0" fontId="30" fillId="0" borderId="75" xfId="6" applyNumberFormat="1" applyFont="1" applyBorder="1" applyAlignment="1">
      <alignment horizontal="right" vertical="center"/>
    </xf>
    <xf numFmtId="0" fontId="30" fillId="0" borderId="83" xfId="6" applyNumberFormat="1" applyFont="1" applyBorder="1" applyAlignment="1">
      <alignment horizontal="right" vertical="center"/>
    </xf>
    <xf numFmtId="0" fontId="30" fillId="0" borderId="97" xfId="6" applyNumberFormat="1" applyFont="1" applyBorder="1" applyAlignment="1">
      <alignment horizontal="right" vertical="center"/>
    </xf>
    <xf numFmtId="0" fontId="30" fillId="0" borderId="72" xfId="6" applyNumberFormat="1" applyFont="1" applyBorder="1" applyAlignment="1">
      <alignment vertical="center"/>
    </xf>
    <xf numFmtId="187" fontId="30" fillId="2" borderId="76" xfId="6" applyNumberFormat="1" applyFont="1" applyFill="1" applyBorder="1" applyAlignment="1">
      <alignment horizontal="right" vertical="center"/>
    </xf>
    <xf numFmtId="0" fontId="30" fillId="2" borderId="74" xfId="6" applyNumberFormat="1" applyFont="1" applyFill="1" applyBorder="1" applyAlignment="1">
      <alignment horizontal="right" vertical="center"/>
    </xf>
    <xf numFmtId="0" fontId="30" fillId="2" borderId="75" xfId="6" applyNumberFormat="1" applyFont="1" applyFill="1" applyBorder="1" applyAlignment="1">
      <alignment horizontal="right" vertical="center"/>
    </xf>
    <xf numFmtId="0" fontId="30" fillId="2" borderId="97" xfId="6" applyNumberFormat="1" applyFont="1" applyFill="1" applyBorder="1" applyAlignment="1">
      <alignment horizontal="right" vertical="center"/>
    </xf>
    <xf numFmtId="0" fontId="30" fillId="2" borderId="72" xfId="6" applyNumberFormat="1" applyFont="1" applyFill="1" applyBorder="1" applyAlignment="1">
      <alignment vertical="center"/>
    </xf>
    <xf numFmtId="186" fontId="30" fillId="0" borderId="97" xfId="7" applyNumberFormat="1" applyFont="1" applyFill="1" applyBorder="1" applyAlignment="1">
      <alignment horizontal="right" vertical="center"/>
    </xf>
    <xf numFmtId="2" fontId="12" fillId="0" borderId="1" xfId="6" applyNumberFormat="1" applyFont="1" applyBorder="1" applyAlignment="1" applyProtection="1">
      <alignment vertical="center"/>
      <protection locked="0"/>
    </xf>
    <xf numFmtId="184" fontId="30" fillId="6" borderId="94" xfId="6" applyNumberFormat="1" applyFont="1" applyFill="1" applyBorder="1" applyAlignment="1" applyProtection="1">
      <alignment horizontal="right" vertical="center"/>
      <protection locked="0"/>
    </xf>
    <xf numFmtId="180" fontId="30" fillId="6" borderId="93" xfId="7" applyNumberFormat="1" applyFont="1" applyFill="1" applyBorder="1" applyAlignment="1" applyProtection="1">
      <alignment horizontal="right" vertical="center"/>
      <protection locked="0"/>
    </xf>
    <xf numFmtId="180" fontId="30" fillId="6" borderId="96" xfId="7" applyNumberFormat="1" applyFont="1" applyFill="1" applyBorder="1" applyAlignment="1" applyProtection="1">
      <alignment horizontal="right" vertical="center"/>
      <protection locked="0"/>
    </xf>
    <xf numFmtId="180" fontId="30" fillId="6" borderId="92" xfId="7" applyNumberFormat="1" applyFont="1" applyFill="1" applyBorder="1" applyAlignment="1" applyProtection="1">
      <alignment horizontal="right" vertical="center"/>
      <protection locked="0"/>
    </xf>
    <xf numFmtId="184" fontId="30" fillId="6" borderId="91" xfId="6" applyNumberFormat="1" applyFont="1" applyFill="1" applyBorder="1" applyAlignment="1" applyProtection="1">
      <alignment horizontal="right" vertical="center"/>
      <protection locked="0"/>
    </xf>
    <xf numFmtId="40" fontId="30" fillId="2" borderId="82" xfId="7" applyNumberFormat="1" applyFont="1" applyFill="1" applyBorder="1" applyAlignment="1" applyProtection="1">
      <alignment horizontal="right" vertical="center"/>
      <protection locked="0"/>
    </xf>
    <xf numFmtId="184" fontId="30" fillId="6" borderId="17" xfId="6" applyNumberFormat="1" applyFont="1" applyFill="1" applyBorder="1" applyAlignment="1" applyProtection="1">
      <alignment horizontal="right" vertical="center"/>
      <protection locked="0"/>
    </xf>
    <xf numFmtId="180" fontId="30" fillId="6" borderId="98" xfId="7" applyNumberFormat="1" applyFont="1" applyFill="1" applyBorder="1" applyAlignment="1" applyProtection="1">
      <alignment horizontal="right" vertical="center"/>
      <protection locked="0"/>
    </xf>
    <xf numFmtId="180" fontId="30" fillId="6" borderId="105" xfId="7" applyNumberFormat="1" applyFont="1" applyFill="1" applyBorder="1" applyAlignment="1" applyProtection="1">
      <alignment horizontal="right" vertical="center"/>
      <protection locked="0"/>
    </xf>
    <xf numFmtId="180" fontId="30" fillId="6" borderId="140" xfId="7" applyNumberFormat="1" applyFont="1" applyFill="1" applyBorder="1" applyAlignment="1" applyProtection="1">
      <alignment horizontal="right" vertical="center"/>
      <protection locked="0"/>
    </xf>
    <xf numFmtId="184" fontId="30" fillId="6" borderId="106" xfId="6" applyNumberFormat="1" applyFont="1" applyFill="1" applyBorder="1" applyAlignment="1" applyProtection="1">
      <alignment horizontal="right" vertical="center"/>
      <protection locked="0"/>
    </xf>
    <xf numFmtId="38" fontId="26" fillId="0" borderId="0" xfId="7" applyFont="1" applyAlignment="1">
      <alignment vertical="center"/>
    </xf>
    <xf numFmtId="185" fontId="30" fillId="2" borderId="94" xfId="7" applyNumberFormat="1" applyFont="1" applyFill="1" applyBorder="1" applyAlignment="1">
      <alignment horizontal="right" vertical="center"/>
    </xf>
    <xf numFmtId="185" fontId="30" fillId="2" borderId="93" xfId="7" applyNumberFormat="1" applyFont="1" applyFill="1" applyBorder="1" applyAlignment="1" applyProtection="1">
      <alignment horizontal="right" vertical="center"/>
      <protection locked="0"/>
    </xf>
    <xf numFmtId="185" fontId="30" fillId="2" borderId="96" xfId="7" applyNumberFormat="1" applyFont="1" applyFill="1" applyBorder="1" applyAlignment="1" applyProtection="1">
      <alignment horizontal="right" vertical="center"/>
      <protection locked="0"/>
    </xf>
    <xf numFmtId="185" fontId="30" fillId="2" borderId="92" xfId="7" applyNumberFormat="1" applyFont="1" applyFill="1" applyBorder="1" applyAlignment="1" applyProtection="1">
      <alignment horizontal="right" vertical="center"/>
      <protection locked="0"/>
    </xf>
    <xf numFmtId="185" fontId="30" fillId="2" borderId="91" xfId="7" applyNumberFormat="1" applyFont="1" applyFill="1" applyBorder="1" applyAlignment="1">
      <alignment horizontal="right" vertical="center"/>
    </xf>
    <xf numFmtId="38" fontId="16" fillId="3" borderId="90" xfId="7" applyFont="1" applyFill="1" applyBorder="1" applyAlignment="1">
      <alignment vertical="center"/>
    </xf>
    <xf numFmtId="38" fontId="16" fillId="3" borderId="89" xfId="7" applyFont="1" applyFill="1" applyBorder="1" applyAlignment="1">
      <alignment vertical="center"/>
    </xf>
    <xf numFmtId="185" fontId="30" fillId="6" borderId="77" xfId="7" applyNumberFormat="1" applyFont="1" applyFill="1" applyBorder="1" applyAlignment="1" applyProtection="1">
      <alignment horizontal="right" vertical="center"/>
      <protection locked="0"/>
    </xf>
    <xf numFmtId="185" fontId="30" fillId="6" borderId="82" xfId="7" applyNumberFormat="1" applyFont="1" applyFill="1" applyBorder="1" applyAlignment="1" applyProtection="1">
      <alignment horizontal="right" vertical="center"/>
      <protection locked="0"/>
    </xf>
    <xf numFmtId="38" fontId="16" fillId="3" borderId="0" xfId="7" applyFont="1" applyFill="1" applyBorder="1" applyAlignment="1">
      <alignment vertical="center"/>
    </xf>
    <xf numFmtId="38" fontId="16" fillId="3" borderId="79" xfId="7" applyFont="1" applyFill="1" applyBorder="1" applyAlignment="1">
      <alignment vertical="center"/>
    </xf>
    <xf numFmtId="185" fontId="30" fillId="2" borderId="77" xfId="7" applyNumberFormat="1" applyFont="1" applyFill="1" applyBorder="1" applyAlignment="1" applyProtection="1">
      <alignment horizontal="right" vertical="center"/>
      <protection locked="0"/>
    </xf>
    <xf numFmtId="185" fontId="30" fillId="2" borderId="82" xfId="7" applyNumberFormat="1" applyFont="1" applyFill="1" applyBorder="1" applyAlignment="1" applyProtection="1">
      <alignment horizontal="right" vertical="center"/>
      <protection locked="0"/>
    </xf>
    <xf numFmtId="38" fontId="16" fillId="3" borderId="80" xfId="7" applyFont="1" applyFill="1" applyBorder="1" applyAlignment="1">
      <alignment vertical="center"/>
    </xf>
    <xf numFmtId="38" fontId="16" fillId="3" borderId="18" xfId="7" applyFont="1" applyFill="1" applyBorder="1" applyAlignment="1">
      <alignment vertical="center"/>
    </xf>
    <xf numFmtId="185" fontId="30" fillId="2" borderId="83" xfId="7" applyNumberFormat="1" applyFont="1" applyFill="1" applyBorder="1" applyAlignment="1" applyProtection="1">
      <alignment horizontal="right" vertical="center"/>
      <protection locked="0"/>
    </xf>
    <xf numFmtId="185" fontId="30" fillId="6" borderId="74" xfId="7" applyNumberFormat="1" applyFont="1" applyFill="1" applyBorder="1" applyAlignment="1" applyProtection="1">
      <alignment horizontal="right" vertical="center"/>
      <protection locked="0"/>
    </xf>
    <xf numFmtId="185" fontId="30" fillId="6" borderId="75" xfId="7" applyNumberFormat="1" applyFont="1" applyFill="1" applyBorder="1" applyAlignment="1" applyProtection="1">
      <alignment horizontal="right" vertical="center"/>
      <protection locked="0"/>
    </xf>
    <xf numFmtId="185" fontId="30" fillId="6" borderId="73" xfId="7" applyNumberFormat="1" applyFont="1" applyFill="1" applyBorder="1" applyAlignment="1" applyProtection="1">
      <alignment horizontal="right" vertical="center"/>
      <protection locked="0"/>
    </xf>
    <xf numFmtId="185" fontId="30" fillId="6" borderId="72" xfId="7" applyNumberFormat="1" applyFont="1" applyFill="1" applyBorder="1" applyAlignment="1">
      <alignment horizontal="right" vertical="center"/>
    </xf>
    <xf numFmtId="183" fontId="26" fillId="0" borderId="0" xfId="6" applyFont="1" applyAlignment="1">
      <alignment horizontal="center" vertical="center"/>
    </xf>
    <xf numFmtId="184" fontId="12" fillId="0" borderId="31" xfId="6" applyNumberFormat="1" applyFont="1" applyBorder="1" applyAlignment="1">
      <alignment horizontal="right" vertical="center"/>
    </xf>
    <xf numFmtId="184" fontId="26" fillId="0" borderId="31" xfId="6" applyNumberFormat="1" applyFont="1" applyBorder="1" applyAlignment="1">
      <alignment vertical="center"/>
    </xf>
    <xf numFmtId="183" fontId="26" fillId="0" borderId="31" xfId="6" applyFont="1" applyBorder="1" applyAlignment="1">
      <alignment vertical="center"/>
    </xf>
    <xf numFmtId="195" fontId="26" fillId="0" borderId="0" xfId="6" applyNumberFormat="1" applyFont="1" applyAlignment="1">
      <alignment horizontal="center" vertical="center"/>
    </xf>
    <xf numFmtId="183" fontId="13" fillId="0" borderId="0" xfId="6" applyFont="1" applyAlignment="1">
      <alignment vertical="center"/>
    </xf>
    <xf numFmtId="40" fontId="38" fillId="0" borderId="98" xfId="7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>
      <alignment vertical="center"/>
    </xf>
    <xf numFmtId="0" fontId="40" fillId="0" borderId="0" xfId="1" applyFont="1" applyAlignment="1">
      <alignment horizontal="right" vertical="center" wrapText="1"/>
    </xf>
    <xf numFmtId="0" fontId="40" fillId="0" borderId="0" xfId="1" applyFont="1" applyAlignment="1">
      <alignment vertical="center" wrapText="1"/>
    </xf>
    <xf numFmtId="0" fontId="40" fillId="0" borderId="122" xfId="1" applyFont="1" applyBorder="1" applyAlignment="1">
      <alignment horizontal="right" vertical="center" wrapText="1"/>
    </xf>
    <xf numFmtId="0" fontId="40" fillId="0" borderId="0" xfId="1" quotePrefix="1" applyFont="1" applyAlignment="1">
      <alignment vertical="center" wrapText="1"/>
    </xf>
    <xf numFmtId="0" fontId="40" fillId="0" borderId="122" xfId="1" applyFont="1" applyBorder="1" applyAlignment="1">
      <alignment horizontal="center" vertical="center" wrapText="1"/>
    </xf>
    <xf numFmtId="183" fontId="30" fillId="2" borderId="9" xfId="1" applyNumberFormat="1" applyFont="1" applyFill="1" applyBorder="1" applyAlignment="1">
      <alignment horizontal="right" vertical="center" wrapText="1"/>
    </xf>
    <xf numFmtId="3" fontId="30" fillId="2" borderId="9" xfId="1" applyNumberFormat="1" applyFont="1" applyFill="1" applyBorder="1" applyAlignment="1">
      <alignment horizontal="right" vertical="center" wrapText="1"/>
    </xf>
    <xf numFmtId="0" fontId="16" fillId="3" borderId="8" xfId="1" applyFont="1" applyFill="1" applyBorder="1" applyAlignment="1">
      <alignment horizontal="center" vertical="center" wrapText="1"/>
    </xf>
    <xf numFmtId="183" fontId="30" fillId="0" borderId="121" xfId="1" applyNumberFormat="1" applyFont="1" applyBorder="1" applyAlignment="1">
      <alignment horizontal="right" vertical="center" wrapText="1"/>
    </xf>
    <xf numFmtId="183" fontId="30" fillId="0" borderId="27" xfId="1" applyNumberFormat="1" applyFont="1" applyBorder="1" applyAlignment="1">
      <alignment horizontal="right" vertical="center" wrapText="1"/>
    </xf>
    <xf numFmtId="3" fontId="30" fillId="0" borderId="121" xfId="1" applyNumberFormat="1" applyFont="1" applyBorder="1" applyAlignment="1">
      <alignment horizontal="right" vertical="center" wrapText="1"/>
    </xf>
    <xf numFmtId="0" fontId="16" fillId="3" borderId="28" xfId="1" applyFont="1" applyFill="1" applyBorder="1" applyAlignment="1">
      <alignment horizontal="justify" vertical="center" wrapText="1"/>
    </xf>
    <xf numFmtId="183" fontId="30" fillId="2" borderId="27" xfId="1" applyNumberFormat="1" applyFont="1" applyFill="1" applyBorder="1" applyAlignment="1">
      <alignment horizontal="right" vertical="center" wrapText="1"/>
    </xf>
    <xf numFmtId="3" fontId="30" fillId="2" borderId="26" xfId="1" applyNumberFormat="1" applyFont="1" applyFill="1" applyBorder="1" applyAlignment="1">
      <alignment horizontal="right" vertical="center" wrapText="1"/>
    </xf>
    <xf numFmtId="0" fontId="16" fillId="3" borderId="8" xfId="1" applyFont="1" applyFill="1" applyBorder="1" applyAlignment="1">
      <alignment horizontal="justify" vertical="center" wrapText="1"/>
    </xf>
    <xf numFmtId="183" fontId="30" fillId="0" borderId="9" xfId="1" applyNumberFormat="1" applyFont="1" applyBorder="1" applyAlignment="1">
      <alignment horizontal="right" vertical="center" wrapText="1"/>
    </xf>
    <xf numFmtId="3" fontId="30" fillId="0" borderId="9" xfId="1" applyNumberFormat="1" applyFont="1" applyBorder="1" applyAlignment="1">
      <alignment horizontal="right" vertical="center" wrapText="1"/>
    </xf>
    <xf numFmtId="0" fontId="43" fillId="3" borderId="119" xfId="1" applyFont="1" applyFill="1" applyBorder="1" applyAlignment="1">
      <alignment horizontal="center" vertical="center" wrapText="1"/>
    </xf>
    <xf numFmtId="0" fontId="43" fillId="3" borderId="120" xfId="1" applyFont="1" applyFill="1" applyBorder="1" applyAlignment="1">
      <alignment horizontal="center" vertical="center" wrapText="1"/>
    </xf>
    <xf numFmtId="0" fontId="16" fillId="3" borderId="119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14" fillId="4" borderId="3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176" fontId="30" fillId="2" borderId="9" xfId="1" applyNumberFormat="1" applyFont="1" applyFill="1" applyBorder="1" applyAlignment="1">
      <alignment horizontal="right" vertical="center" wrapText="1"/>
    </xf>
    <xf numFmtId="0" fontId="30" fillId="0" borderId="10" xfId="1" applyFont="1" applyBorder="1" applyAlignment="1">
      <alignment horizontal="center" vertical="center" wrapText="1"/>
    </xf>
    <xf numFmtId="176" fontId="30" fillId="0" borderId="11" xfId="1" applyNumberFormat="1" applyFont="1" applyBorder="1" applyAlignment="1">
      <alignment horizontal="right" vertical="center" wrapText="1"/>
    </xf>
    <xf numFmtId="176" fontId="30" fillId="0" borderId="12" xfId="1" applyNumberFormat="1" applyFont="1" applyBorder="1" applyAlignment="1">
      <alignment horizontal="right" vertical="center" wrapText="1"/>
    </xf>
    <xf numFmtId="0" fontId="30" fillId="0" borderId="13" xfId="1" applyFont="1" applyBorder="1" applyAlignment="1">
      <alignment horizontal="center" vertical="center" wrapText="1"/>
    </xf>
    <xf numFmtId="176" fontId="30" fillId="0" borderId="14" xfId="1" applyNumberFormat="1" applyFont="1" applyBorder="1" applyAlignment="1">
      <alignment horizontal="right" vertical="center" wrapText="1"/>
    </xf>
    <xf numFmtId="176" fontId="30" fillId="0" borderId="15" xfId="1" applyNumberFormat="1" applyFont="1" applyBorder="1" applyAlignment="1">
      <alignment horizontal="right" vertical="center" wrapText="1"/>
    </xf>
    <xf numFmtId="0" fontId="30" fillId="0" borderId="0" xfId="1" applyFont="1" applyAlignment="1">
      <alignment vertical="center" wrapText="1"/>
    </xf>
    <xf numFmtId="0" fontId="21" fillId="0" borderId="0" xfId="1" applyFont="1" applyAlignment="1">
      <alignment horizontal="right" vertical="center"/>
    </xf>
    <xf numFmtId="176" fontId="26" fillId="0" borderId="23" xfId="1" applyNumberFormat="1" applyFont="1" applyBorder="1" applyAlignment="1">
      <alignment horizontal="right" vertical="center" wrapText="1"/>
    </xf>
    <xf numFmtId="176" fontId="26" fillId="0" borderId="24" xfId="1" applyNumberFormat="1" applyFont="1" applyBorder="1" applyAlignment="1">
      <alignment horizontal="right" vertical="center" wrapText="1"/>
    </xf>
    <xf numFmtId="176" fontId="26" fillId="2" borderId="26" xfId="1" applyNumberFormat="1" applyFont="1" applyFill="1" applyBorder="1" applyAlignment="1">
      <alignment horizontal="right" vertical="center" wrapText="1"/>
    </xf>
    <xf numFmtId="176" fontId="26" fillId="2" borderId="27" xfId="1" applyNumberFormat="1" applyFont="1" applyFill="1" applyBorder="1" applyAlignment="1">
      <alignment horizontal="right" vertical="center" wrapText="1"/>
    </xf>
    <xf numFmtId="176" fontId="26" fillId="0" borderId="26" xfId="1" applyNumberFormat="1" applyFont="1" applyBorder="1" applyAlignment="1">
      <alignment horizontal="right" vertical="center" wrapText="1"/>
    </xf>
    <xf numFmtId="176" fontId="26" fillId="0" borderId="27" xfId="1" applyNumberFormat="1" applyFont="1" applyBorder="1" applyAlignment="1">
      <alignment horizontal="right" vertical="center" wrapText="1"/>
    </xf>
    <xf numFmtId="0" fontId="26" fillId="0" borderId="28" xfId="1" applyFont="1" applyBorder="1" applyAlignment="1">
      <alignment vertical="center" wrapText="1" shrinkToFit="1"/>
    </xf>
    <xf numFmtId="0" fontId="26" fillId="2" borderId="28" xfId="1" applyFont="1" applyFill="1" applyBorder="1" applyAlignment="1">
      <alignment vertical="center" wrapText="1" shrinkToFit="1"/>
    </xf>
    <xf numFmtId="0" fontId="46" fillId="4" borderId="21" xfId="1" applyFont="1" applyFill="1" applyBorder="1" applyAlignment="1">
      <alignment vertical="center" wrapText="1"/>
    </xf>
    <xf numFmtId="0" fontId="46" fillId="4" borderId="3" xfId="1" applyFont="1" applyFill="1" applyBorder="1" applyAlignment="1">
      <alignment vertical="center" wrapText="1"/>
    </xf>
    <xf numFmtId="176" fontId="21" fillId="0" borderId="30" xfId="5" applyNumberFormat="1" applyFont="1" applyFill="1" applyBorder="1" applyAlignment="1">
      <alignment horizontal="right" vertical="center"/>
    </xf>
    <xf numFmtId="176" fontId="21" fillId="6" borderId="38" xfId="5" applyNumberFormat="1" applyFont="1" applyFill="1" applyBorder="1">
      <alignment vertical="center"/>
    </xf>
    <xf numFmtId="176" fontId="21" fillId="2" borderId="30" xfId="5" applyNumberFormat="1" applyFont="1" applyFill="1" applyBorder="1" applyAlignment="1">
      <alignment horizontal="right" vertical="center"/>
    </xf>
    <xf numFmtId="176" fontId="21" fillId="2" borderId="38" xfId="5" applyNumberFormat="1" applyFont="1" applyFill="1" applyBorder="1">
      <alignment vertical="center"/>
    </xf>
    <xf numFmtId="176" fontId="21" fillId="0" borderId="40" xfId="5" applyNumberFormat="1" applyFont="1" applyFill="1" applyBorder="1">
      <alignment vertical="center"/>
    </xf>
    <xf numFmtId="176" fontId="21" fillId="2" borderId="44" xfId="5" applyNumberFormat="1" applyFont="1" applyFill="1" applyBorder="1">
      <alignment vertical="center"/>
    </xf>
    <xf numFmtId="176" fontId="21" fillId="0" borderId="44" xfId="5" applyNumberFormat="1" applyFont="1" applyFill="1" applyBorder="1">
      <alignment vertical="center"/>
    </xf>
    <xf numFmtId="176" fontId="21" fillId="6" borderId="145" xfId="5" applyNumberFormat="1" applyFont="1" applyFill="1" applyBorder="1">
      <alignment vertical="center"/>
    </xf>
    <xf numFmtId="176" fontId="21" fillId="2" borderId="44" xfId="5" applyNumberFormat="1" applyFont="1" applyFill="1" applyBorder="1" applyAlignment="1">
      <alignment horizontal="right" vertical="center"/>
    </xf>
    <xf numFmtId="176" fontId="21" fillId="2" borderId="45" xfId="5" applyNumberFormat="1" applyFont="1" applyFill="1" applyBorder="1">
      <alignment vertical="center"/>
    </xf>
    <xf numFmtId="176" fontId="21" fillId="2" borderId="145" xfId="5" applyNumberFormat="1" applyFont="1" applyFill="1" applyBorder="1">
      <alignment vertical="center"/>
    </xf>
    <xf numFmtId="176" fontId="21" fillId="0" borderId="41" xfId="5" applyNumberFormat="1" applyFont="1" applyFill="1" applyBorder="1" applyAlignment="1">
      <alignment horizontal="right" vertical="center"/>
    </xf>
    <xf numFmtId="176" fontId="21" fillId="6" borderId="43" xfId="5" applyNumberFormat="1" applyFont="1" applyFill="1" applyBorder="1">
      <alignment vertical="center"/>
    </xf>
    <xf numFmtId="176" fontId="21" fillId="2" borderId="43" xfId="5" applyNumberFormat="1" applyFont="1" applyFill="1" applyBorder="1">
      <alignment vertical="center"/>
    </xf>
    <xf numFmtId="176" fontId="21" fillId="0" borderId="47" xfId="5" applyNumberFormat="1" applyFont="1" applyFill="1" applyBorder="1">
      <alignment vertical="center"/>
    </xf>
    <xf numFmtId="176" fontId="21" fillId="0" borderId="47" xfId="5" applyNumberFormat="1" applyFont="1" applyFill="1" applyBorder="1" applyAlignment="1">
      <alignment horizontal="right" vertical="center"/>
    </xf>
    <xf numFmtId="176" fontId="21" fillId="0" borderId="48" xfId="5" applyNumberFormat="1" applyFont="1" applyFill="1" applyBorder="1">
      <alignment vertical="center"/>
    </xf>
    <xf numFmtId="176" fontId="21" fillId="0" borderId="49" xfId="5" applyNumberFormat="1" applyFont="1" applyFill="1" applyBorder="1">
      <alignment vertical="center"/>
    </xf>
    <xf numFmtId="41" fontId="30" fillId="0" borderId="78" xfId="7" applyNumberFormat="1" applyFont="1" applyFill="1" applyBorder="1" applyAlignment="1">
      <alignment horizontal="right" vertical="center"/>
    </xf>
    <xf numFmtId="41" fontId="30" fillId="2" borderId="78" xfId="7" applyNumberFormat="1" applyFont="1" applyFill="1" applyBorder="1" applyAlignment="1">
      <alignment horizontal="right" vertical="center"/>
    </xf>
    <xf numFmtId="41" fontId="30" fillId="0" borderId="17" xfId="7" applyNumberFormat="1" applyFont="1" applyFill="1" applyBorder="1" applyAlignment="1">
      <alignment horizontal="right" vertical="center"/>
    </xf>
    <xf numFmtId="41" fontId="30" fillId="2" borderId="138" xfId="7" applyNumberFormat="1" applyFont="1" applyFill="1" applyBorder="1" applyAlignment="1">
      <alignment horizontal="right" vertical="center"/>
    </xf>
    <xf numFmtId="0" fontId="40" fillId="0" borderId="50" xfId="1" applyFont="1" applyBorder="1" applyAlignment="1">
      <alignment horizontal="right" vertical="center" wrapText="1"/>
    </xf>
    <xf numFmtId="0" fontId="47" fillId="3" borderId="3" xfId="1" applyFont="1" applyFill="1" applyBorder="1" applyAlignment="1">
      <alignment horizontal="center" vertical="center" wrapText="1"/>
    </xf>
    <xf numFmtId="0" fontId="47" fillId="3" borderId="4" xfId="1" applyFont="1" applyFill="1" applyBorder="1" applyAlignment="1">
      <alignment horizontal="center" vertical="center" wrapText="1"/>
    </xf>
    <xf numFmtId="41" fontId="14" fillId="3" borderId="53" xfId="1" applyNumberFormat="1" applyFont="1" applyFill="1" applyBorder="1" applyAlignment="1">
      <alignment horizontal="left" vertical="center" shrinkToFit="1"/>
    </xf>
    <xf numFmtId="181" fontId="30" fillId="0" borderId="30" xfId="1" applyNumberFormat="1" applyFont="1" applyBorder="1" applyAlignment="1">
      <alignment horizontal="right" vertical="center" wrapText="1"/>
    </xf>
    <xf numFmtId="181" fontId="30" fillId="0" borderId="38" xfId="1" applyNumberFormat="1" applyFont="1" applyBorder="1" applyAlignment="1">
      <alignment horizontal="right" vertical="center" wrapText="1"/>
    </xf>
    <xf numFmtId="181" fontId="30" fillId="0" borderId="53" xfId="1" applyNumberFormat="1" applyFont="1" applyBorder="1" applyAlignment="1">
      <alignment horizontal="right" vertical="center" wrapText="1"/>
    </xf>
    <xf numFmtId="176" fontId="30" fillId="0" borderId="30" xfId="1" quotePrefix="1" applyNumberFormat="1" applyFont="1" applyBorder="1" applyAlignment="1">
      <alignment horizontal="right" vertical="center" wrapText="1"/>
    </xf>
    <xf numFmtId="41" fontId="16" fillId="3" borderId="53" xfId="1" applyNumberFormat="1" applyFont="1" applyFill="1" applyBorder="1" applyAlignment="1">
      <alignment horizontal="justify" vertical="center" shrinkToFit="1"/>
    </xf>
    <xf numFmtId="41" fontId="16" fillId="3" borderId="53" xfId="1" applyNumberFormat="1" applyFont="1" applyFill="1" applyBorder="1" applyAlignment="1">
      <alignment horizontal="left" vertical="center" shrinkToFit="1"/>
    </xf>
    <xf numFmtId="41" fontId="16" fillId="3" borderId="46" xfId="1" applyNumberFormat="1" applyFont="1" applyFill="1" applyBorder="1" applyAlignment="1">
      <alignment horizontal="center" vertical="center" shrinkToFit="1"/>
    </xf>
    <xf numFmtId="41" fontId="14" fillId="3" borderId="53" xfId="1" applyNumberFormat="1" applyFont="1" applyFill="1" applyBorder="1" applyAlignment="1">
      <alignment horizontal="justify" vertical="center" shrinkToFit="1"/>
    </xf>
    <xf numFmtId="41" fontId="34" fillId="3" borderId="53" xfId="1" applyNumberFormat="1" applyFont="1" applyFill="1" applyBorder="1" applyAlignment="1">
      <alignment horizontal="justify" vertical="center" shrinkToFit="1"/>
    </xf>
    <xf numFmtId="41" fontId="31" fillId="3" borderId="53" xfId="1" applyNumberFormat="1" applyFont="1" applyFill="1" applyBorder="1" applyAlignment="1">
      <alignment horizontal="justify" vertical="center" shrinkToFit="1"/>
    </xf>
    <xf numFmtId="0" fontId="16" fillId="3" borderId="46" xfId="1" applyFont="1" applyFill="1" applyBorder="1" applyAlignment="1">
      <alignment horizontal="center" vertical="center" shrinkToFit="1"/>
    </xf>
    <xf numFmtId="0" fontId="26" fillId="2" borderId="25" xfId="1" applyFont="1" applyFill="1" applyBorder="1" applyAlignment="1">
      <alignment vertical="center" wrapText="1" shrinkToFit="1"/>
    </xf>
    <xf numFmtId="0" fontId="46" fillId="4" borderId="20" xfId="1" applyFont="1" applyFill="1" applyBorder="1" applyAlignment="1">
      <alignment horizontal="justify" vertical="center" wrapText="1"/>
    </xf>
    <xf numFmtId="0" fontId="46" fillId="4" borderId="4" xfId="1" applyFont="1" applyFill="1" applyBorder="1" applyAlignment="1">
      <alignment horizontal="center" vertical="center" wrapText="1"/>
    </xf>
    <xf numFmtId="0" fontId="26" fillId="0" borderId="21" xfId="1" applyFont="1" applyBorder="1" applyAlignment="1">
      <alignment horizontal="justify" vertical="center" wrapText="1"/>
    </xf>
    <xf numFmtId="0" fontId="26" fillId="0" borderId="18" xfId="1" applyFont="1" applyBorder="1" applyAlignment="1">
      <alignment horizontal="justify" vertical="center" wrapText="1"/>
    </xf>
    <xf numFmtId="0" fontId="51" fillId="0" borderId="0" xfId="1" applyFont="1" applyAlignment="1">
      <alignment horizontal="left" vertical="center"/>
    </xf>
    <xf numFmtId="0" fontId="52" fillId="0" borderId="0" xfId="3" applyFont="1"/>
    <xf numFmtId="38" fontId="16" fillId="3" borderId="54" xfId="7" applyFont="1" applyFill="1" applyBorder="1" applyAlignment="1">
      <alignment horizontal="center" vertical="center"/>
    </xf>
    <xf numFmtId="38" fontId="16" fillId="3" borderId="71" xfId="7" applyFont="1" applyFill="1" applyBorder="1" applyAlignment="1">
      <alignment vertical="center"/>
    </xf>
    <xf numFmtId="41" fontId="30" fillId="0" borderId="136" xfId="7" applyNumberFormat="1" applyFont="1" applyFill="1" applyBorder="1" applyAlignment="1">
      <alignment horizontal="right" vertical="center"/>
    </xf>
    <xf numFmtId="0" fontId="40" fillId="0" borderId="0" xfId="1" applyFont="1" applyAlignment="1">
      <alignment vertical="center" wrapText="1"/>
    </xf>
    <xf numFmtId="0" fontId="21" fillId="0" borderId="1" xfId="1" applyFont="1" applyBorder="1" applyAlignment="1">
      <alignment horizontal="left" vertical="center"/>
    </xf>
    <xf numFmtId="0" fontId="30" fillId="4" borderId="2" xfId="1" applyFont="1" applyFill="1" applyBorder="1" applyAlignment="1">
      <alignment horizontal="justify" vertical="center" wrapText="1"/>
    </xf>
    <xf numFmtId="0" fontId="30" fillId="4" borderId="5" xfId="1" applyFont="1" applyFill="1" applyBorder="1" applyAlignment="1">
      <alignment horizontal="justify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45" fillId="4" borderId="4" xfId="1" applyFont="1" applyFill="1" applyBorder="1" applyAlignment="1">
      <alignment horizontal="center" vertical="center" wrapText="1"/>
    </xf>
    <xf numFmtId="0" fontId="45" fillId="4" borderId="7" xfId="1" applyFont="1" applyFill="1" applyBorder="1">
      <alignment vertical="center"/>
    </xf>
    <xf numFmtId="0" fontId="26" fillId="2" borderId="54" xfId="1" applyFont="1" applyFill="1" applyBorder="1" applyAlignment="1">
      <alignment horizontal="left" vertical="center" wrapText="1" shrinkToFit="1"/>
    </xf>
    <xf numFmtId="0" fontId="26" fillId="2" borderId="29" xfId="1" applyFont="1" applyFill="1" applyBorder="1" applyAlignment="1">
      <alignment horizontal="left" vertical="center" wrapText="1" shrinkToFit="1"/>
    </xf>
    <xf numFmtId="0" fontId="26" fillId="0" borderId="19" xfId="1" applyFont="1" applyBorder="1" applyAlignment="1">
      <alignment horizontal="center" vertical="center" wrapText="1"/>
    </xf>
    <xf numFmtId="0" fontId="26" fillId="0" borderId="25" xfId="1" applyFont="1" applyBorder="1" applyAlignment="1">
      <alignment horizontal="center" vertical="center" wrapText="1"/>
    </xf>
    <xf numFmtId="0" fontId="26" fillId="0" borderId="148" xfId="1" applyFont="1" applyBorder="1" applyAlignment="1">
      <alignment horizontal="justify" vertical="center" wrapText="1"/>
    </xf>
    <xf numFmtId="0" fontId="26" fillId="0" borderId="22" xfId="1" applyFont="1" applyBorder="1" applyAlignment="1">
      <alignment horizontal="justify" vertical="center" wrapText="1"/>
    </xf>
    <xf numFmtId="0" fontId="26" fillId="0" borderId="54" xfId="1" applyFont="1" applyBorder="1" applyAlignment="1">
      <alignment vertical="center" wrapText="1" shrinkToFit="1"/>
    </xf>
    <xf numFmtId="0" fontId="26" fillId="0" borderId="29" xfId="1" applyFont="1" applyBorder="1" applyAlignment="1">
      <alignment vertical="center" wrapText="1" shrinkToFit="1"/>
    </xf>
    <xf numFmtId="0" fontId="26" fillId="2" borderId="19" xfId="1" applyFont="1" applyFill="1" applyBorder="1" applyAlignment="1">
      <alignment vertical="center" wrapText="1" shrinkToFit="1"/>
    </xf>
    <xf numFmtId="0" fontId="26" fillId="2" borderId="25" xfId="1" applyFont="1" applyFill="1" applyBorder="1" applyAlignment="1">
      <alignment vertical="center" wrapText="1" shrinkToFit="1"/>
    </xf>
    <xf numFmtId="0" fontId="26" fillId="2" borderId="54" xfId="1" applyFont="1" applyFill="1" applyBorder="1" applyAlignment="1">
      <alignment vertical="center" wrapText="1" shrinkToFit="1"/>
    </xf>
    <xf numFmtId="0" fontId="26" fillId="2" borderId="29" xfId="1" applyFont="1" applyFill="1" applyBorder="1" applyAlignment="1">
      <alignment vertical="center" wrapText="1" shrinkToFit="1"/>
    </xf>
    <xf numFmtId="0" fontId="10" fillId="0" borderId="0" xfId="1" applyFont="1" applyAlignment="1">
      <alignment horizontal="left" vertical="center" wrapText="1"/>
    </xf>
    <xf numFmtId="0" fontId="46" fillId="4" borderId="54" xfId="1" applyFont="1" applyFill="1" applyBorder="1" applyAlignment="1">
      <alignment horizontal="center" vertical="center" wrapText="1"/>
    </xf>
    <xf numFmtId="0" fontId="46" fillId="4" borderId="29" xfId="1" applyFont="1" applyFill="1" applyBorder="1" applyAlignment="1">
      <alignment horizontal="center" vertical="center" wrapText="1"/>
    </xf>
    <xf numFmtId="0" fontId="46" fillId="4" borderId="18" xfId="1" applyFont="1" applyFill="1" applyBorder="1" applyAlignment="1">
      <alignment horizontal="center" vertical="center" wrapText="1"/>
    </xf>
    <xf numFmtId="0" fontId="46" fillId="4" borderId="16" xfId="1" applyFont="1" applyFill="1" applyBorder="1" applyAlignment="1">
      <alignment horizontal="center" vertical="center" wrapText="1"/>
    </xf>
    <xf numFmtId="0" fontId="46" fillId="4" borderId="147" xfId="1" applyFont="1" applyFill="1" applyBorder="1" applyAlignment="1">
      <alignment horizontal="center" vertical="center" wrapText="1"/>
    </xf>
    <xf numFmtId="0" fontId="46" fillId="4" borderId="17" xfId="1" applyFont="1" applyFill="1" applyBorder="1" applyAlignment="1">
      <alignment horizontal="center" vertical="center" wrapText="1"/>
    </xf>
    <xf numFmtId="0" fontId="46" fillId="4" borderId="20" xfId="1" applyFont="1" applyFill="1" applyBorder="1" applyAlignment="1">
      <alignment horizontal="justify" vertical="center" wrapText="1"/>
    </xf>
    <xf numFmtId="0" fontId="46" fillId="4" borderId="121" xfId="1" applyFont="1" applyFill="1" applyBorder="1" applyAlignment="1">
      <alignment horizontal="justify" vertical="center" wrapText="1"/>
    </xf>
    <xf numFmtId="0" fontId="46" fillId="4" borderId="19" xfId="1" applyFont="1" applyFill="1" applyBorder="1" applyAlignment="1">
      <alignment horizontal="center" vertical="center" wrapText="1"/>
    </xf>
    <xf numFmtId="0" fontId="46" fillId="4" borderId="20" xfId="1" applyFont="1" applyFill="1" applyBorder="1" applyAlignment="1">
      <alignment horizontal="center" vertical="center" wrapText="1"/>
    </xf>
    <xf numFmtId="0" fontId="46" fillId="4" borderId="121" xfId="1" applyFont="1" applyFill="1" applyBorder="1" applyAlignment="1">
      <alignment horizontal="center" vertical="center" wrapText="1"/>
    </xf>
    <xf numFmtId="0" fontId="23" fillId="3" borderId="34" xfId="3" applyFont="1" applyFill="1" applyBorder="1" applyAlignment="1">
      <alignment horizontal="center" vertical="center" wrapText="1"/>
    </xf>
    <xf numFmtId="0" fontId="22" fillId="3" borderId="30" xfId="3" applyFont="1" applyFill="1" applyBorder="1" applyAlignment="1">
      <alignment horizontal="center" vertical="center" wrapText="1"/>
    </xf>
    <xf numFmtId="0" fontId="22" fillId="3" borderId="30" xfId="3" applyFont="1" applyFill="1" applyBorder="1" applyAlignment="1">
      <alignment vertical="center" wrapText="1"/>
    </xf>
    <xf numFmtId="0" fontId="23" fillId="3" borderId="35" xfId="3" applyFont="1" applyFill="1" applyBorder="1" applyAlignment="1">
      <alignment horizontal="center" vertical="center" wrapText="1"/>
    </xf>
    <xf numFmtId="0" fontId="22" fillId="3" borderId="38" xfId="3" applyFont="1" applyFill="1" applyBorder="1" applyAlignment="1">
      <alignment horizontal="center" vertical="center" wrapText="1"/>
    </xf>
    <xf numFmtId="0" fontId="22" fillId="3" borderId="38" xfId="3" applyFont="1" applyFill="1" applyBorder="1" applyAlignment="1">
      <alignment vertical="center" wrapText="1"/>
    </xf>
    <xf numFmtId="0" fontId="23" fillId="3" borderId="144" xfId="3" applyFont="1" applyFill="1" applyBorder="1" applyAlignment="1">
      <alignment horizontal="center" vertical="center" wrapText="1" shrinkToFit="1"/>
    </xf>
    <xf numFmtId="0" fontId="22" fillId="3" borderId="143" xfId="3" applyFont="1" applyFill="1" applyBorder="1" applyAlignment="1">
      <alignment horizontal="center" vertical="center" wrapText="1" shrinkToFit="1"/>
    </xf>
    <xf numFmtId="0" fontId="22" fillId="3" borderId="142" xfId="3" applyFont="1" applyFill="1" applyBorder="1" applyAlignment="1">
      <alignment horizontal="center" vertical="center" wrapText="1" shrinkToFit="1"/>
    </xf>
    <xf numFmtId="0" fontId="23" fillId="3" borderId="33" xfId="3" applyFont="1" applyFill="1" applyBorder="1" applyAlignment="1">
      <alignment horizontal="center" vertical="center" wrapText="1"/>
    </xf>
    <xf numFmtId="0" fontId="22" fillId="3" borderId="44" xfId="3" applyFont="1" applyFill="1" applyBorder="1" applyAlignment="1">
      <alignment horizontal="center" vertical="center" wrapText="1"/>
    </xf>
    <xf numFmtId="0" fontId="22" fillId="3" borderId="37" xfId="3" applyFont="1" applyFill="1" applyBorder="1" applyAlignment="1">
      <alignment horizontal="center" vertical="center" wrapText="1"/>
    </xf>
    <xf numFmtId="177" fontId="23" fillId="3" borderId="33" xfId="3" applyNumberFormat="1" applyFont="1" applyFill="1" applyBorder="1" applyAlignment="1">
      <alignment horizontal="center" vertical="center" wrapText="1"/>
    </xf>
    <xf numFmtId="177" fontId="22" fillId="3" borderId="44" xfId="3" applyNumberFormat="1" applyFont="1" applyFill="1" applyBorder="1" applyAlignment="1">
      <alignment horizontal="center" vertical="center" wrapText="1"/>
    </xf>
    <xf numFmtId="177" fontId="22" fillId="3" borderId="37" xfId="3" applyNumberFormat="1" applyFont="1" applyFill="1" applyBorder="1" applyAlignment="1">
      <alignment horizontal="center" vertical="center" wrapText="1"/>
    </xf>
    <xf numFmtId="0" fontId="22" fillId="3" borderId="33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/>
    </xf>
    <xf numFmtId="0" fontId="22" fillId="3" borderId="34" xfId="1" applyFont="1" applyFill="1" applyBorder="1" applyAlignment="1">
      <alignment horizontal="center" vertical="center" wrapText="1"/>
    </xf>
    <xf numFmtId="0" fontId="22" fillId="3" borderId="30" xfId="1" applyFont="1" applyFill="1" applyBorder="1" applyAlignment="1">
      <alignment horizontal="center" vertical="center"/>
    </xf>
    <xf numFmtId="0" fontId="26" fillId="0" borderId="50" xfId="1" applyFont="1" applyBorder="1" applyAlignment="1">
      <alignment horizontal="left" vertical="center" wrapText="1"/>
    </xf>
    <xf numFmtId="0" fontId="26" fillId="0" borderId="50" xfId="1" applyFont="1" applyBorder="1" applyAlignment="1">
      <alignment horizontal="left" vertical="center"/>
    </xf>
    <xf numFmtId="0" fontId="22" fillId="3" borderId="35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/>
    </xf>
    <xf numFmtId="0" fontId="22" fillId="3" borderId="32" xfId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25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183" fontId="16" fillId="3" borderId="79" xfId="6" applyFont="1" applyFill="1" applyBorder="1" applyAlignment="1">
      <alignment horizontal="center" vertical="center"/>
    </xf>
    <xf numFmtId="183" fontId="16" fillId="3" borderId="80" xfId="6" applyFont="1" applyFill="1" applyBorder="1" applyAlignment="1">
      <alignment horizontal="center" vertical="center"/>
    </xf>
    <xf numFmtId="183" fontId="16" fillId="3" borderId="84" xfId="6" applyFont="1" applyFill="1" applyBorder="1" applyAlignment="1">
      <alignment horizontal="center" vertical="center" wrapText="1"/>
    </xf>
    <xf numFmtId="183" fontId="16" fillId="3" borderId="110" xfId="6" applyFont="1" applyFill="1" applyBorder="1" applyAlignment="1">
      <alignment horizontal="center" vertical="center"/>
    </xf>
    <xf numFmtId="183" fontId="16" fillId="3" borderId="19" xfId="6" applyFont="1" applyFill="1" applyBorder="1" applyAlignment="1">
      <alignment horizontal="center" vertical="center"/>
    </xf>
    <xf numFmtId="183" fontId="16" fillId="3" borderId="20" xfId="6" applyFont="1" applyFill="1" applyBorder="1" applyAlignment="1">
      <alignment horizontal="center" vertical="center"/>
    </xf>
    <xf numFmtId="183" fontId="30" fillId="6" borderId="0" xfId="6" applyFont="1" applyFill="1" applyAlignment="1">
      <alignment horizontal="left" vertical="center"/>
    </xf>
    <xf numFmtId="183" fontId="16" fillId="3" borderId="109" xfId="6" applyFont="1" applyFill="1" applyBorder="1" applyAlignment="1">
      <alignment horizontal="center" vertical="center"/>
    </xf>
    <xf numFmtId="184" fontId="16" fillId="3" borderId="59" xfId="6" applyNumberFormat="1" applyFont="1" applyFill="1" applyBorder="1" applyAlignment="1">
      <alignment horizontal="center" vertical="center"/>
    </xf>
    <xf numFmtId="184" fontId="16" fillId="3" borderId="67" xfId="6" applyNumberFormat="1" applyFont="1" applyFill="1" applyBorder="1" applyAlignment="1">
      <alignment horizontal="center" vertical="center"/>
    </xf>
    <xf numFmtId="184" fontId="16" fillId="3" borderId="60" xfId="6" applyNumberFormat="1" applyFont="1" applyFill="1" applyBorder="1" applyAlignment="1">
      <alignment horizontal="center" vertical="center"/>
    </xf>
    <xf numFmtId="184" fontId="16" fillId="3" borderId="68" xfId="6" applyNumberFormat="1" applyFont="1" applyFill="1" applyBorder="1" applyAlignment="1">
      <alignment horizontal="center" vertical="center"/>
    </xf>
    <xf numFmtId="184" fontId="16" fillId="3" borderId="61" xfId="6" applyNumberFormat="1" applyFont="1" applyFill="1" applyBorder="1" applyAlignment="1">
      <alignment horizontal="center" vertical="center" wrapText="1"/>
    </xf>
    <xf numFmtId="184" fontId="16" fillId="3" borderId="69" xfId="6" applyNumberFormat="1" applyFont="1" applyFill="1" applyBorder="1" applyAlignment="1">
      <alignment horizontal="center" vertical="center"/>
    </xf>
    <xf numFmtId="183" fontId="16" fillId="3" borderId="70" xfId="6" applyFont="1" applyFill="1" applyBorder="1" applyAlignment="1">
      <alignment horizontal="center" vertical="center"/>
    </xf>
    <xf numFmtId="183" fontId="16" fillId="3" borderId="71" xfId="6" applyFont="1" applyFill="1" applyBorder="1" applyAlignment="1">
      <alignment horizontal="center" vertical="center"/>
    </xf>
    <xf numFmtId="38" fontId="16" fillId="3" borderId="103" xfId="7" applyFont="1" applyFill="1" applyBorder="1" applyAlignment="1">
      <alignment horizontal="left" vertical="center"/>
    </xf>
    <xf numFmtId="38" fontId="16" fillId="3" borderId="18" xfId="7" applyFont="1" applyFill="1" applyBorder="1" applyAlignment="1">
      <alignment horizontal="left" vertical="center"/>
    </xf>
    <xf numFmtId="38" fontId="16" fillId="3" borderId="99" xfId="7" applyFont="1" applyFill="1" applyBorder="1" applyAlignment="1">
      <alignment horizontal="left" vertical="center"/>
    </xf>
    <xf numFmtId="38" fontId="16" fillId="3" borderId="54" xfId="7" applyFont="1" applyFill="1" applyBorder="1" applyAlignment="1">
      <alignment horizontal="center" vertical="center"/>
    </xf>
    <xf numFmtId="38" fontId="16" fillId="3" borderId="50" xfId="7" applyFont="1" applyFill="1" applyBorder="1" applyAlignment="1">
      <alignment horizontal="center" vertical="center"/>
    </xf>
    <xf numFmtId="38" fontId="16" fillId="3" borderId="62" xfId="7" applyFont="1" applyFill="1" applyBorder="1" applyAlignment="1">
      <alignment horizontal="center" vertical="center"/>
    </xf>
    <xf numFmtId="38" fontId="16" fillId="3" borderId="31" xfId="7" applyFont="1" applyFill="1" applyBorder="1" applyAlignment="1">
      <alignment horizontal="center" vertical="center"/>
    </xf>
    <xf numFmtId="184" fontId="16" fillId="3" borderId="55" xfId="6" applyNumberFormat="1" applyFont="1" applyFill="1" applyBorder="1" applyAlignment="1">
      <alignment horizontal="center" vertical="center" wrapText="1"/>
    </xf>
    <xf numFmtId="184" fontId="16" fillId="3" borderId="63" xfId="6" applyNumberFormat="1" applyFont="1" applyFill="1" applyBorder="1" applyAlignment="1">
      <alignment horizontal="center" vertical="center"/>
    </xf>
    <xf numFmtId="184" fontId="16" fillId="3" borderId="56" xfId="6" applyNumberFormat="1" applyFont="1" applyFill="1" applyBorder="1" applyAlignment="1">
      <alignment horizontal="center" vertical="center"/>
    </xf>
    <xf numFmtId="184" fontId="16" fillId="3" borderId="64" xfId="6" applyNumberFormat="1" applyFont="1" applyFill="1" applyBorder="1" applyAlignment="1">
      <alignment horizontal="center" vertical="center"/>
    </xf>
    <xf numFmtId="184" fontId="16" fillId="3" borderId="57" xfId="6" applyNumberFormat="1" applyFont="1" applyFill="1" applyBorder="1" applyAlignment="1">
      <alignment horizontal="center" vertical="center"/>
    </xf>
    <xf numFmtId="184" fontId="16" fillId="3" borderId="65" xfId="6" applyNumberFormat="1" applyFont="1" applyFill="1" applyBorder="1" applyAlignment="1">
      <alignment horizontal="center" vertical="center"/>
    </xf>
    <xf numFmtId="184" fontId="16" fillId="3" borderId="58" xfId="6" applyNumberFormat="1" applyFont="1" applyFill="1" applyBorder="1" applyAlignment="1">
      <alignment horizontal="center" vertical="center"/>
    </xf>
    <xf numFmtId="184" fontId="16" fillId="3" borderId="66" xfId="6" applyNumberFormat="1" applyFont="1" applyFill="1" applyBorder="1" applyAlignment="1">
      <alignment horizontal="center" vertical="center"/>
    </xf>
    <xf numFmtId="38" fontId="16" fillId="3" borderId="18" xfId="7" applyFont="1" applyFill="1" applyBorder="1" applyAlignment="1">
      <alignment vertical="center" wrapText="1"/>
    </xf>
    <xf numFmtId="38" fontId="16" fillId="3" borderId="101" xfId="7" applyFont="1" applyFill="1" applyBorder="1" applyAlignment="1">
      <alignment vertical="center"/>
    </xf>
    <xf numFmtId="38" fontId="16" fillId="3" borderId="102" xfId="7" applyFont="1" applyFill="1" applyBorder="1" applyAlignment="1">
      <alignment vertical="center"/>
    </xf>
    <xf numFmtId="38" fontId="16" fillId="3" borderId="103" xfId="7" applyFont="1" applyFill="1" applyBorder="1" applyAlignment="1">
      <alignment horizontal="left" vertical="center" wrapText="1"/>
    </xf>
    <xf numFmtId="38" fontId="16" fillId="3" borderId="18" xfId="7" applyFont="1" applyFill="1" applyBorder="1" applyAlignment="1">
      <alignment horizontal="left" vertical="center" wrapText="1"/>
    </xf>
    <xf numFmtId="38" fontId="16" fillId="3" borderId="99" xfId="7" applyFont="1" applyFill="1" applyBorder="1" applyAlignment="1">
      <alignment horizontal="left" vertical="center" wrapText="1"/>
    </xf>
    <xf numFmtId="38" fontId="16" fillId="3" borderId="101" xfId="7" applyFont="1" applyFill="1" applyBorder="1" applyAlignment="1">
      <alignment horizontal="left" vertical="center"/>
    </xf>
    <xf numFmtId="38" fontId="16" fillId="3" borderId="102" xfId="7" applyFont="1" applyFill="1" applyBorder="1" applyAlignment="1">
      <alignment horizontal="left" vertical="center"/>
    </xf>
    <xf numFmtId="38" fontId="16" fillId="3" borderId="70" xfId="7" applyFont="1" applyFill="1" applyBorder="1" applyAlignment="1">
      <alignment vertical="center"/>
    </xf>
    <xf numFmtId="38" fontId="16" fillId="3" borderId="71" xfId="7" applyFont="1" applyFill="1" applyBorder="1" applyAlignment="1">
      <alignment vertical="center"/>
    </xf>
    <xf numFmtId="2" fontId="16" fillId="3" borderId="18" xfId="6" applyNumberFormat="1" applyFont="1" applyFill="1" applyBorder="1" applyAlignment="1" applyProtection="1">
      <alignment horizontal="center" vertical="center"/>
      <protection locked="0"/>
    </xf>
    <xf numFmtId="2" fontId="16" fillId="3" borderId="0" xfId="6" applyNumberFormat="1" applyFont="1" applyFill="1" applyAlignment="1" applyProtection="1">
      <alignment horizontal="center" vertical="center"/>
      <protection locked="0"/>
    </xf>
    <xf numFmtId="2" fontId="16" fillId="3" borderId="79" xfId="6" applyNumberFormat="1" applyFont="1" applyFill="1" applyBorder="1" applyAlignment="1" applyProtection="1">
      <alignment horizontal="center" vertical="center"/>
      <protection locked="0"/>
    </xf>
    <xf numFmtId="2" fontId="16" fillId="3" borderId="80" xfId="6" applyNumberFormat="1" applyFont="1" applyFill="1" applyBorder="1" applyAlignment="1" applyProtection="1">
      <alignment horizontal="center" vertical="center"/>
      <protection locked="0"/>
    </xf>
    <xf numFmtId="2" fontId="16" fillId="3" borderId="89" xfId="6" applyNumberFormat="1" applyFont="1" applyFill="1" applyBorder="1" applyAlignment="1" applyProtection="1">
      <alignment horizontal="center" vertical="center"/>
      <protection locked="0"/>
    </xf>
    <xf numFmtId="2" fontId="16" fillId="3" borderId="90" xfId="6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left" vertical="center" wrapText="1" shrinkToFit="1"/>
    </xf>
    <xf numFmtId="0" fontId="44" fillId="3" borderId="2" xfId="1" applyFont="1" applyFill="1" applyBorder="1" applyAlignment="1">
      <alignment horizontal="center" vertical="center" wrapText="1"/>
    </xf>
    <xf numFmtId="0" fontId="44" fillId="3" borderId="118" xfId="1" applyFont="1" applyFill="1" applyBorder="1" applyAlignment="1">
      <alignment horizontal="center" vertical="center" wrapText="1"/>
    </xf>
    <xf numFmtId="0" fontId="14" fillId="3" borderId="123" xfId="1" applyFont="1" applyFill="1" applyBorder="1" applyAlignment="1">
      <alignment horizontal="center" vertical="center" wrapText="1"/>
    </xf>
    <xf numFmtId="0" fontId="14" fillId="3" borderId="127" xfId="1" applyFont="1" applyFill="1" applyBorder="1" applyAlignment="1">
      <alignment horizontal="center" vertical="center" wrapText="1"/>
    </xf>
    <xf numFmtId="0" fontId="14" fillId="3" borderId="129" xfId="1" applyFont="1" applyFill="1" applyBorder="1" applyAlignment="1">
      <alignment horizontal="center" vertical="center" wrapText="1"/>
    </xf>
    <xf numFmtId="0" fontId="30" fillId="0" borderId="124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130" xfId="1" applyFont="1" applyBorder="1" applyAlignment="1">
      <alignment horizontal="center" vertical="center" wrapText="1"/>
    </xf>
    <xf numFmtId="0" fontId="30" fillId="0" borderId="12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  <xf numFmtId="0" fontId="30" fillId="0" borderId="131" xfId="1" applyFont="1" applyBorder="1" applyAlignment="1">
      <alignment horizontal="center" vertical="center" wrapText="1"/>
    </xf>
    <xf numFmtId="0" fontId="41" fillId="0" borderId="126" xfId="1" applyFont="1" applyBorder="1" applyAlignment="1">
      <alignment horizontal="center" vertical="center" wrapText="1"/>
    </xf>
    <xf numFmtId="0" fontId="30" fillId="0" borderId="128" xfId="1" applyFont="1" applyBorder="1" applyAlignment="1">
      <alignment horizontal="center" vertical="center" wrapText="1"/>
    </xf>
    <xf numFmtId="0" fontId="30" fillId="0" borderId="132" xfId="1" applyFont="1" applyBorder="1" applyAlignment="1">
      <alignment horizontal="center" vertical="center" wrapText="1"/>
    </xf>
  </cellXfs>
  <cellStyles count="8">
    <cellStyle name="パーセント 2" xfId="4" xr:uid="{00000000-0005-0000-0000-000000000000}"/>
    <cellStyle name="桁区切り 2" xfId="5" xr:uid="{00000000-0005-0000-0000-000001000000}"/>
    <cellStyle name="桁区切り 3" xfId="7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4" xfId="3" xr:uid="{00000000-0005-0000-0000-000006000000}"/>
    <cellStyle name="標準_年度一覧" xfId="6" xr:uid="{00000000-0005-0000-0000-000007000000}"/>
  </cellStyles>
  <dxfs count="0"/>
  <tableStyles count="0" defaultTableStyle="TableStyleMedium2" defaultPivotStyle="PivotStyleMedium9"/>
  <colors>
    <mruColors>
      <color rgb="FF339966"/>
      <color rgb="FFCCFFCC"/>
      <color rgb="FF00CC66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69193</xdr:colOff>
      <xdr:row>5</xdr:row>
      <xdr:rowOff>57150</xdr:rowOff>
    </xdr:from>
    <xdr:to>
      <xdr:col>2</xdr:col>
      <xdr:colOff>459390</xdr:colOff>
      <xdr:row>5</xdr:row>
      <xdr:rowOff>219075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BC9AE5F3-8A5D-4F00-B1D5-ED40297C73A2}"/>
            </a:ext>
          </a:extLst>
        </xdr:cNvPr>
        <xdr:cNvSpPr txBox="1">
          <a:spLocks noChangeArrowheads="1"/>
        </xdr:cNvSpPr>
      </xdr:nvSpPr>
      <xdr:spPr bwMode="auto">
        <a:xfrm>
          <a:off x="1002643" y="1733550"/>
          <a:ext cx="39019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1）</a:t>
          </a:r>
          <a:endParaRPr lang="ja-JP" altLang="en-US"/>
        </a:p>
      </xdr:txBody>
    </xdr:sp>
    <xdr:clientData/>
  </xdr:twoCellAnchor>
  <xdr:twoCellAnchor>
    <xdr:from>
      <xdr:col>7</xdr:col>
      <xdr:colOff>254000</xdr:colOff>
      <xdr:row>14</xdr:row>
      <xdr:rowOff>25400</xdr:rowOff>
    </xdr:from>
    <xdr:to>
      <xdr:col>7</xdr:col>
      <xdr:colOff>644525</xdr:colOff>
      <xdr:row>14</xdr:row>
      <xdr:rowOff>187325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180BF53-254E-4A00-A189-9E0607D87364}"/>
            </a:ext>
          </a:extLst>
        </xdr:cNvPr>
        <xdr:cNvSpPr txBox="1">
          <a:spLocks noChangeArrowheads="1"/>
        </xdr:cNvSpPr>
      </xdr:nvSpPr>
      <xdr:spPr bwMode="auto">
        <a:xfrm>
          <a:off x="6248400" y="4470400"/>
          <a:ext cx="390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16</xdr:row>
      <xdr:rowOff>157369</xdr:rowOff>
    </xdr:from>
    <xdr:to>
      <xdr:col>7</xdr:col>
      <xdr:colOff>676275</xdr:colOff>
      <xdr:row>22</xdr:row>
      <xdr:rowOff>107950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BA0496-3284-4580-A6D8-6FE765B0ABA4}"/>
            </a:ext>
          </a:extLst>
        </xdr:cNvPr>
        <xdr:cNvSpPr txBox="1"/>
      </xdr:nvSpPr>
      <xdr:spPr>
        <a:xfrm>
          <a:off x="158750" y="5072269"/>
          <a:ext cx="6511925" cy="10173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Note 1: For breakdown of the General Account, “Former Temporary Military Expenditure”(41.4) arise from the former Special Account for </a:t>
          </a:r>
        </a:p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         Temporary</a:t>
          </a:r>
          <a:r>
            <a:rPr kumimoji="1" lang="en-US" altLang="ja-JP" sz="800" baseline="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</a:t>
          </a:r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Military Expenditure. For “Allotment of Local Allocation Tax and Local Transfer Tax” (8,758.2) and “Former National Centers   </a:t>
          </a:r>
        </a:p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         for Advanced and Specialized Medical Care” (19.8), part of the debt of  “Special Account for Allotment of Local Allocation Tax and </a:t>
          </a:r>
        </a:p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         Local Transfer </a:t>
          </a:r>
          <a:r>
            <a:rPr kumimoji="1" lang="en-US" altLang="ja-JP" sz="800" baseline="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</a:t>
          </a:r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Tax” (April 2007), and part of the debt of  “Special Account for National Centers for  Advanced and Specialized Medical </a:t>
          </a:r>
        </a:p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         Care” (April 2010) </a:t>
          </a:r>
          <a:r>
            <a:rPr kumimoji="1" lang="en-US" altLang="ja-JP" sz="800" baseline="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 </a:t>
          </a:r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were attributed to the General Account, respectively.</a:t>
          </a:r>
        </a:p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Note 2: These loans were made from local governments.</a:t>
          </a:r>
        </a:p>
        <a:p>
          <a:r>
            <a:rPr kumimoji="1" lang="en-US" altLang="ja-JP" sz="800">
              <a:solidFill>
                <a:schemeClr val="tx1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rPr>
            <a:t>Note 3: Figures may not sum up to the total because of rounding.</a:t>
          </a:r>
          <a:endParaRPr kumimoji="1" lang="ja-JP" altLang="en-US" sz="800">
            <a:solidFill>
              <a:schemeClr val="tx1"/>
            </a:solidFill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17248</xdr:rowOff>
    </xdr:from>
    <xdr:ext cx="18531" cy="15651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461169-8A8B-4BAF-8286-A9CC02F9C1B2}"/>
            </a:ext>
          </a:extLst>
        </xdr:cNvPr>
        <xdr:cNvSpPr txBox="1">
          <a:spLocks noChangeArrowheads="1"/>
        </xdr:cNvSpPr>
      </xdr:nvSpPr>
      <xdr:spPr bwMode="auto">
        <a:xfrm>
          <a:off x="6172460" y="17248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0</xdr:row>
      <xdr:rowOff>17248</xdr:rowOff>
    </xdr:from>
    <xdr:ext cx="18531" cy="156518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D93CC91-7F8D-49A6-80A1-86AA1FA43610}"/>
            </a:ext>
          </a:extLst>
        </xdr:cNvPr>
        <xdr:cNvSpPr txBox="1">
          <a:spLocks noChangeArrowheads="1"/>
        </xdr:cNvSpPr>
      </xdr:nvSpPr>
      <xdr:spPr bwMode="auto">
        <a:xfrm>
          <a:off x="6172460" y="17248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D18DA86-B1E1-4720-AC76-474B6A88246D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5DD89A6-9A39-4F6F-8CE7-C55172D810B0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90D08B9-DB69-4831-A571-971CCB4DB300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5D82CA6-CD17-4D96-8A0A-FCB0AF059B15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D65C036-D4E0-4C14-81EC-FF9A0FB879CC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F7DEF2B-FF39-43D9-A303-2C23B8D33653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68AB609-B3A8-4797-9ED0-BE6F7E765392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5700CFDC-D83E-4813-A8E4-473638849CB1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70F95049-3311-45ED-B0EA-0C8C37659FA6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35B1BD3D-77D3-461B-86B2-9A97A9D147F4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267271BB-1185-4066-B9EC-17BAEBACDE30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</xdr:row>
      <xdr:rowOff>7466</xdr:rowOff>
    </xdr:from>
    <xdr:ext cx="18530" cy="156518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3367D09-4C8E-4722-900E-04F6464AE6CB}"/>
            </a:ext>
          </a:extLst>
        </xdr:cNvPr>
        <xdr:cNvSpPr txBox="1">
          <a:spLocks noChangeArrowheads="1"/>
        </xdr:cNvSpPr>
      </xdr:nvSpPr>
      <xdr:spPr bwMode="auto">
        <a:xfrm>
          <a:off x="5486660" y="239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0535EA9-36E2-4113-9C68-B1F73600BFDA}"/>
            </a:ext>
          </a:extLst>
        </xdr:cNvPr>
        <xdr:cNvSpPr txBox="1">
          <a:spLocks noChangeArrowheads="1"/>
        </xdr:cNvSpPr>
      </xdr:nvSpPr>
      <xdr:spPr bwMode="auto">
        <a:xfrm>
          <a:off x="648361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50576627-7A42-4021-BB46-0527599F041C}"/>
            </a:ext>
          </a:extLst>
        </xdr:cNvPr>
        <xdr:cNvSpPr txBox="1">
          <a:spLocks noChangeArrowheads="1"/>
        </xdr:cNvSpPr>
      </xdr:nvSpPr>
      <xdr:spPr bwMode="auto">
        <a:xfrm>
          <a:off x="64772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CB8A4B0-2090-4CD2-9E28-DB74C10DACF3}"/>
            </a:ext>
          </a:extLst>
        </xdr:cNvPr>
        <xdr:cNvSpPr txBox="1">
          <a:spLocks noChangeArrowheads="1"/>
        </xdr:cNvSpPr>
      </xdr:nvSpPr>
      <xdr:spPr bwMode="auto">
        <a:xfrm>
          <a:off x="648361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20D97BB6-6605-43E4-BEA9-9A20FA7DA94E}"/>
            </a:ext>
          </a:extLst>
        </xdr:cNvPr>
        <xdr:cNvSpPr txBox="1">
          <a:spLocks noChangeArrowheads="1"/>
        </xdr:cNvSpPr>
      </xdr:nvSpPr>
      <xdr:spPr bwMode="auto">
        <a:xfrm>
          <a:off x="64772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B09C4CE0-1635-4BF9-9040-DA46AD9D2CE1}"/>
            </a:ext>
          </a:extLst>
        </xdr:cNvPr>
        <xdr:cNvSpPr txBox="1">
          <a:spLocks noChangeArrowheads="1"/>
        </xdr:cNvSpPr>
      </xdr:nvSpPr>
      <xdr:spPr bwMode="auto">
        <a:xfrm>
          <a:off x="648361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436E058-B630-450F-962C-A94168BA3D61}"/>
            </a:ext>
          </a:extLst>
        </xdr:cNvPr>
        <xdr:cNvSpPr txBox="1">
          <a:spLocks noChangeArrowheads="1"/>
        </xdr:cNvSpPr>
      </xdr:nvSpPr>
      <xdr:spPr bwMode="auto">
        <a:xfrm>
          <a:off x="64772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E77418F9-C361-431E-988A-3E286F917C78}"/>
            </a:ext>
          </a:extLst>
        </xdr:cNvPr>
        <xdr:cNvSpPr txBox="1">
          <a:spLocks noChangeArrowheads="1"/>
        </xdr:cNvSpPr>
      </xdr:nvSpPr>
      <xdr:spPr bwMode="auto">
        <a:xfrm>
          <a:off x="648361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50B6FBB3-A5B6-4091-AAEF-C479BB4B6533}"/>
            </a:ext>
          </a:extLst>
        </xdr:cNvPr>
        <xdr:cNvSpPr txBox="1">
          <a:spLocks noChangeArrowheads="1"/>
        </xdr:cNvSpPr>
      </xdr:nvSpPr>
      <xdr:spPr bwMode="auto">
        <a:xfrm>
          <a:off x="64772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B7F44A30-0D7C-42F4-8839-CF21D3C813DD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5A35A124-935F-4FB5-952B-5A9412941C0E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B209E8FC-F1A4-4FE7-8E13-AAA12E351EB1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C090E85C-2E16-4250-80FB-08733A7E85D7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885D5AC4-31E0-4203-A6D7-70B2F16159A6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A6FEB8B1-0ACF-4F6B-A6CD-72751B35956B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DF9C9079-DC98-46A4-9D8B-E441810251EC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29" name="Text Box 20">
          <a:extLst>
            <a:ext uri="{FF2B5EF4-FFF2-40B4-BE49-F238E27FC236}">
              <a16:creationId xmlns:a16="http://schemas.microsoft.com/office/drawing/2014/main" id="{4A7E56A3-64C1-4546-8F40-D962FE827CC4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336B981D-7FF7-4845-A38D-F2033D5F7EAC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4C836E09-6922-4EF4-AF2A-075D33C855DA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F23709FE-71C2-425E-B309-3EC6CC5F48C9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7F409FA7-D2F6-45D8-892B-B8B13A3AC00A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9AD887D1-061B-42F9-A51D-013E01115787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28F2CCFA-402D-4EDB-9003-1D376200DBCE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EE201173-1BF7-4430-B85A-3276B1C7911A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7C3CBFAE-B53D-4DE0-960E-50CDE8218FA4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386B9378-7D82-4AB8-897A-D7E881475C7A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2F77AEDC-02D3-48D9-8B9C-18DF39D7DEB6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43571C71-F8C7-4E7D-802A-52AC80692208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41" name="Text Box 16">
          <a:extLst>
            <a:ext uri="{FF2B5EF4-FFF2-40B4-BE49-F238E27FC236}">
              <a16:creationId xmlns:a16="http://schemas.microsoft.com/office/drawing/2014/main" id="{5C18BBAD-5747-4426-852C-1850230F4C37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C9B2A4A2-D450-410C-BAC0-ECE56C64A59C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43" name="Text Box 18">
          <a:extLst>
            <a:ext uri="{FF2B5EF4-FFF2-40B4-BE49-F238E27FC236}">
              <a16:creationId xmlns:a16="http://schemas.microsoft.com/office/drawing/2014/main" id="{87850017-3AF4-4A8E-A977-605F1DD766F4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A793657B-B4C8-4665-BE2E-5FE85B789788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45" name="Text Box 20">
          <a:extLst>
            <a:ext uri="{FF2B5EF4-FFF2-40B4-BE49-F238E27FC236}">
              <a16:creationId xmlns:a16="http://schemas.microsoft.com/office/drawing/2014/main" id="{525BF1C3-EBE0-4699-960A-6B1363A4DB2D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482EF20D-F052-40BE-B3E2-77E3F6AA7B46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537759C9-C075-4C62-B51A-807FF3BD311F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E766B6C1-11F2-486C-B4F4-8F5F966FA38A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6638E78C-8EC6-4CB2-A38C-DF0DF735FC75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2E9315CD-1D88-42BF-8434-32F1DC7FEF05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A376A273-05EC-4DA2-AC3C-423316D5F77F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1EB65370-CC1D-44C8-B104-28ABC7CE906A}"/>
            </a:ext>
          </a:extLst>
        </xdr:cNvPr>
        <xdr:cNvSpPr txBox="1">
          <a:spLocks noChangeArrowheads="1"/>
        </xdr:cNvSpPr>
      </xdr:nvSpPr>
      <xdr:spPr bwMode="auto">
        <a:xfrm>
          <a:off x="648361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6</xdr:row>
      <xdr:rowOff>7466</xdr:rowOff>
    </xdr:from>
    <xdr:ext cx="18530" cy="156518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90D95C64-8316-4207-BBD7-1CE980A635B2}"/>
            </a:ext>
          </a:extLst>
        </xdr:cNvPr>
        <xdr:cNvSpPr txBox="1">
          <a:spLocks noChangeArrowheads="1"/>
        </xdr:cNvSpPr>
      </xdr:nvSpPr>
      <xdr:spPr bwMode="auto">
        <a:xfrm>
          <a:off x="6477260" y="13822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A934B00B-E4A2-4DAE-B3A1-5AE58AB2470C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C46DA043-1CE4-410A-9D47-20B31768726C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A18BA35C-1AD3-4018-9135-D55CE8AEB545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50EA7AA4-A1F5-47BD-8F2D-C91C523A292D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B5ADA347-CB2D-4B3E-B4DF-B39750E0C24F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C181934C-A34D-4C22-9AFF-EEE65C06ACFA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C942A3B9-9E1B-4AAF-B1C9-B2E475A49BAC}"/>
            </a:ext>
          </a:extLst>
        </xdr:cNvPr>
        <xdr:cNvSpPr txBox="1">
          <a:spLocks noChangeArrowheads="1"/>
        </xdr:cNvSpPr>
      </xdr:nvSpPr>
      <xdr:spPr bwMode="auto">
        <a:xfrm>
          <a:off x="648361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548E65E4-CCE7-43F4-9929-EF1648444A7A}"/>
            </a:ext>
          </a:extLst>
        </xdr:cNvPr>
        <xdr:cNvSpPr txBox="1">
          <a:spLocks noChangeArrowheads="1"/>
        </xdr:cNvSpPr>
      </xdr:nvSpPr>
      <xdr:spPr bwMode="auto">
        <a:xfrm>
          <a:off x="64772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4E890668-CE19-4BC9-B508-2EE5F5A3E869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9779608D-E915-498B-858F-D381460F7A04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480C90BB-3742-47BE-B3C1-26F23E455921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525A9C97-C2EE-4214-84AA-C8A9FA68ED07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51E2ACA1-CB09-4CB0-853E-B322384B13F9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7" name="Text Box 18">
          <a:extLst>
            <a:ext uri="{FF2B5EF4-FFF2-40B4-BE49-F238E27FC236}">
              <a16:creationId xmlns:a16="http://schemas.microsoft.com/office/drawing/2014/main" id="{06189233-7A6A-4392-B0B2-8D5BB33F4BF3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69B2DFC0-17C6-45FE-83E0-9541BCB1ADD7}"/>
            </a:ext>
          </a:extLst>
        </xdr:cNvPr>
        <xdr:cNvSpPr txBox="1">
          <a:spLocks noChangeArrowheads="1"/>
        </xdr:cNvSpPr>
      </xdr:nvSpPr>
      <xdr:spPr bwMode="auto">
        <a:xfrm>
          <a:off x="648361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8</xdr:row>
      <xdr:rowOff>7466</xdr:rowOff>
    </xdr:from>
    <xdr:ext cx="18530" cy="156518"/>
    <xdr:sp macro="" textlink="">
      <xdr:nvSpPr>
        <xdr:cNvPr id="69" name="Text Box 20">
          <a:extLst>
            <a:ext uri="{FF2B5EF4-FFF2-40B4-BE49-F238E27FC236}">
              <a16:creationId xmlns:a16="http://schemas.microsoft.com/office/drawing/2014/main" id="{68D6D1DD-9AD2-4AC4-9F79-3822C47ADA7A}"/>
            </a:ext>
          </a:extLst>
        </xdr:cNvPr>
        <xdr:cNvSpPr txBox="1">
          <a:spLocks noChangeArrowheads="1"/>
        </xdr:cNvSpPr>
      </xdr:nvSpPr>
      <xdr:spPr bwMode="auto">
        <a:xfrm>
          <a:off x="6477260" y="1839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3A0220F-B692-49C9-9E56-C6E76033DAA9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2933831-A8C4-4C2B-ACFF-DD286D943726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3757CEF-8937-4AB7-A4AF-1336B51F9122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7AF81B9-B0E1-4228-98FB-B534E232A113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F89CB2A-9326-42CD-A622-CC0490F4F7B4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6F922DB-3312-4E01-8D53-193F5EEEE7E4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AEE55E85-2C7F-4663-B1AB-1BF37E92ED99}"/>
            </a:ext>
          </a:extLst>
        </xdr:cNvPr>
        <xdr:cNvSpPr txBox="1">
          <a:spLocks noChangeArrowheads="1"/>
        </xdr:cNvSpPr>
      </xdr:nvSpPr>
      <xdr:spPr bwMode="auto">
        <a:xfrm>
          <a:off x="57914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A367256-0F24-43C9-9B95-74B7CCE167A1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C952707-B9D0-4A9A-A081-5953E3D593D1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1B63F2E8-68C3-46DA-BD6A-2475404E04E0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1BF53264-4BAF-4DFC-8A58-96321A0D577F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9464A36B-9081-4BFC-92EB-874227295140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BBE82B16-0312-4B95-ABD8-D1D03763068F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35A05E4A-0A54-4961-95A0-F71177D871C0}"/>
            </a:ext>
          </a:extLst>
        </xdr:cNvPr>
        <xdr:cNvSpPr txBox="1">
          <a:spLocks noChangeArrowheads="1"/>
        </xdr:cNvSpPr>
      </xdr:nvSpPr>
      <xdr:spPr bwMode="auto">
        <a:xfrm>
          <a:off x="57914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FCFE26B-CF1F-4199-8A15-D263915DC177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65E58F0D-5741-4C9C-8127-551722A60E2B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91A45B6-FF3B-4E7D-B3AA-0283ED73963D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49187C15-2E94-4B15-9F77-F9030041441E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DDA0C7FA-1C2B-4E09-A9B9-18869AC5959C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9EE2145C-1EF4-4FB8-AEC0-EC4EBA11C442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17577964-0541-442E-BB65-25922BBDDA69}"/>
            </a:ext>
          </a:extLst>
        </xdr:cNvPr>
        <xdr:cNvSpPr txBox="1">
          <a:spLocks noChangeArrowheads="1"/>
        </xdr:cNvSpPr>
      </xdr:nvSpPr>
      <xdr:spPr bwMode="auto">
        <a:xfrm>
          <a:off x="57914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8B2EFFD6-1586-4532-9FA2-36635A1F6C76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4DA5003B-6EBB-4984-8B6F-ACBA2574A7D4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D489235C-FEAC-4F71-8578-808036F55672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6BBDAE03-88A7-4D51-8D3B-D48F296C12EE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9055B61D-B5A9-4AA7-8D32-925FAA027E52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2DA983F3-497A-4492-A8BE-E02E8DD8F71F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1EEB63D5-5F1C-401C-B251-AA8CF5C1A881}"/>
            </a:ext>
          </a:extLst>
        </xdr:cNvPr>
        <xdr:cNvSpPr txBox="1">
          <a:spLocks noChangeArrowheads="1"/>
        </xdr:cNvSpPr>
      </xdr:nvSpPr>
      <xdr:spPr bwMode="auto">
        <a:xfrm>
          <a:off x="57914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CF85894-FDE3-44DC-A751-8C00528E6431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4A02D0E-87BC-4393-9A0A-C13677618849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5E81C573-937F-4D53-B6AC-632D053A2036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16AA735-5CDC-49DA-8A7C-BF39D447E39E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F7B1B00B-DEC0-4CD3-B7AD-6B33A96BF80B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C89AFCDF-147B-42F4-A2F9-30EB380C748C}"/>
            </a:ext>
          </a:extLst>
        </xdr:cNvPr>
        <xdr:cNvSpPr txBox="1">
          <a:spLocks noChangeArrowheads="1"/>
        </xdr:cNvSpPr>
      </xdr:nvSpPr>
      <xdr:spPr bwMode="auto">
        <a:xfrm>
          <a:off x="54866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3</xdr:row>
      <xdr:rowOff>7466</xdr:rowOff>
    </xdr:from>
    <xdr:ext cx="18530" cy="156518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FF43F413-45B0-4775-8F5B-F9EB4AA47632}"/>
            </a:ext>
          </a:extLst>
        </xdr:cNvPr>
        <xdr:cNvSpPr txBox="1">
          <a:spLocks noChangeArrowheads="1"/>
        </xdr:cNvSpPr>
      </xdr:nvSpPr>
      <xdr:spPr bwMode="auto">
        <a:xfrm>
          <a:off x="5791460" y="696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B4E8EE42-E74C-4294-B6B3-44850F64D86B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65930F20-FFED-478F-B961-1EE023FA7033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C8823778-47E5-4D15-995E-E34D7759CC61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A2E9CD0A-C4AD-4072-A737-F5C6A2E396CC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6240983D-4EC1-4F28-BD0D-7466BDB6233F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58C6907F-1C2E-4AF5-8BE7-9ABB06871449}"/>
            </a:ext>
          </a:extLst>
        </xdr:cNvPr>
        <xdr:cNvSpPr txBox="1">
          <a:spLocks noChangeArrowheads="1"/>
        </xdr:cNvSpPr>
      </xdr:nvSpPr>
      <xdr:spPr bwMode="auto">
        <a:xfrm>
          <a:off x="54866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5</xdr:row>
      <xdr:rowOff>7466</xdr:rowOff>
    </xdr:from>
    <xdr:ext cx="18530" cy="156518"/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8931BEFC-EFAA-4E53-8FE8-C0D4616063DB}"/>
            </a:ext>
          </a:extLst>
        </xdr:cNvPr>
        <xdr:cNvSpPr txBox="1">
          <a:spLocks noChangeArrowheads="1"/>
        </xdr:cNvSpPr>
      </xdr:nvSpPr>
      <xdr:spPr bwMode="auto">
        <a:xfrm>
          <a:off x="5791460" y="11536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A8314D7-12C2-484F-9523-FB7A3840BBF9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89005665-0644-4B6A-A97E-BE75499B4DC4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A792E345-6E91-4110-9729-2B0DB0432F71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77B9057-7ED5-4C4D-86CE-D34E9498EF86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EC447F8F-DC7E-4A1B-A67F-D0E667DD58CC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116DF117-02E2-4966-8E8A-65FDD6A4EF23}"/>
            </a:ext>
          </a:extLst>
        </xdr:cNvPr>
        <xdr:cNvSpPr txBox="1">
          <a:spLocks noChangeArrowheads="1"/>
        </xdr:cNvSpPr>
      </xdr:nvSpPr>
      <xdr:spPr bwMode="auto">
        <a:xfrm>
          <a:off x="54866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7</xdr:row>
      <xdr:rowOff>7466</xdr:rowOff>
    </xdr:from>
    <xdr:ext cx="18530" cy="156518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84E13639-3F78-4138-9154-76EF3D5B8715}"/>
            </a:ext>
          </a:extLst>
        </xdr:cNvPr>
        <xdr:cNvSpPr txBox="1">
          <a:spLocks noChangeArrowheads="1"/>
        </xdr:cNvSpPr>
      </xdr:nvSpPr>
      <xdr:spPr bwMode="auto">
        <a:xfrm>
          <a:off x="5791460" y="16108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96641D1-E6F4-4591-9275-C5F289EE6437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DDFCC7C3-FD2A-4976-A8A2-E541EFC4036A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4A04EC35-C282-40FE-B926-E6418E27C9A2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91FDE55E-4BB3-4D51-A438-65FE6BFA67F8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A94C76C6-03E1-41A7-9978-640275BDD6E7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E627B2F1-F236-4AC2-8186-8E8AE28185AF}"/>
            </a:ext>
          </a:extLst>
        </xdr:cNvPr>
        <xdr:cNvSpPr txBox="1">
          <a:spLocks noChangeArrowheads="1"/>
        </xdr:cNvSpPr>
      </xdr:nvSpPr>
      <xdr:spPr bwMode="auto">
        <a:xfrm>
          <a:off x="54866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9</xdr:row>
      <xdr:rowOff>7466</xdr:rowOff>
    </xdr:from>
    <xdr:ext cx="18530" cy="156518"/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8A802D23-9A66-4C56-9834-C937F34AD844}"/>
            </a:ext>
          </a:extLst>
        </xdr:cNvPr>
        <xdr:cNvSpPr txBox="1">
          <a:spLocks noChangeArrowheads="1"/>
        </xdr:cNvSpPr>
      </xdr:nvSpPr>
      <xdr:spPr bwMode="auto">
        <a:xfrm>
          <a:off x="5791460" y="20680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8A2C131-FD66-4094-9631-21D64A909D09}"/>
            </a:ext>
          </a:extLst>
        </xdr:cNvPr>
        <xdr:cNvSpPr txBox="1">
          <a:spLocks noChangeArrowheads="1"/>
        </xdr:cNvSpPr>
      </xdr:nvSpPr>
      <xdr:spPr bwMode="auto">
        <a:xfrm>
          <a:off x="54866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C179290E-075B-42AF-8DE7-ED114EF38C63}"/>
            </a:ext>
          </a:extLst>
        </xdr:cNvPr>
        <xdr:cNvSpPr txBox="1">
          <a:spLocks noChangeArrowheads="1"/>
        </xdr:cNvSpPr>
      </xdr:nvSpPr>
      <xdr:spPr bwMode="auto">
        <a:xfrm>
          <a:off x="54866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F7B59AF-5575-423D-A0F9-83A3BBED88B7}"/>
            </a:ext>
          </a:extLst>
        </xdr:cNvPr>
        <xdr:cNvSpPr txBox="1">
          <a:spLocks noChangeArrowheads="1"/>
        </xdr:cNvSpPr>
      </xdr:nvSpPr>
      <xdr:spPr bwMode="auto">
        <a:xfrm>
          <a:off x="54866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F439D17D-7EDA-46AB-82D8-99584D87DAF9}"/>
            </a:ext>
          </a:extLst>
        </xdr:cNvPr>
        <xdr:cNvSpPr txBox="1">
          <a:spLocks noChangeArrowheads="1"/>
        </xdr:cNvSpPr>
      </xdr:nvSpPr>
      <xdr:spPr bwMode="auto">
        <a:xfrm>
          <a:off x="54866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19AB1B63-7BF7-46D6-AD16-AC96F99EFF64}"/>
            </a:ext>
          </a:extLst>
        </xdr:cNvPr>
        <xdr:cNvSpPr txBox="1">
          <a:spLocks noChangeArrowheads="1"/>
        </xdr:cNvSpPr>
      </xdr:nvSpPr>
      <xdr:spPr bwMode="auto">
        <a:xfrm>
          <a:off x="54866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DD064403-796E-4F38-B97C-C4F848B231E9}"/>
            </a:ext>
          </a:extLst>
        </xdr:cNvPr>
        <xdr:cNvSpPr txBox="1">
          <a:spLocks noChangeArrowheads="1"/>
        </xdr:cNvSpPr>
      </xdr:nvSpPr>
      <xdr:spPr bwMode="auto">
        <a:xfrm>
          <a:off x="54866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13</xdr:row>
      <xdr:rowOff>7466</xdr:rowOff>
    </xdr:from>
    <xdr:ext cx="18530" cy="156518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9A321C81-F057-442F-A0F7-F96D70936D3E}"/>
            </a:ext>
          </a:extLst>
        </xdr:cNvPr>
        <xdr:cNvSpPr txBox="1">
          <a:spLocks noChangeArrowheads="1"/>
        </xdr:cNvSpPr>
      </xdr:nvSpPr>
      <xdr:spPr bwMode="auto">
        <a:xfrm>
          <a:off x="5791460" y="2982441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5054A62-DDCB-4080-A472-CF0ACD3C831C}"/>
            </a:ext>
          </a:extLst>
        </xdr:cNvPr>
        <xdr:cNvSpPr txBox="1">
          <a:spLocks noChangeArrowheads="1"/>
        </xdr:cNvSpPr>
      </xdr:nvSpPr>
      <xdr:spPr bwMode="auto">
        <a:xfrm>
          <a:off x="54866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F17FA9C6-111B-46C6-9B11-4FF54D56672E}"/>
            </a:ext>
          </a:extLst>
        </xdr:cNvPr>
        <xdr:cNvSpPr txBox="1">
          <a:spLocks noChangeArrowheads="1"/>
        </xdr:cNvSpPr>
      </xdr:nvSpPr>
      <xdr:spPr bwMode="auto">
        <a:xfrm>
          <a:off x="54866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15C85BA5-F282-4718-B96C-46DCA4D2BCD9}"/>
            </a:ext>
          </a:extLst>
        </xdr:cNvPr>
        <xdr:cNvSpPr txBox="1">
          <a:spLocks noChangeArrowheads="1"/>
        </xdr:cNvSpPr>
      </xdr:nvSpPr>
      <xdr:spPr bwMode="auto">
        <a:xfrm>
          <a:off x="54866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2BFC1FBC-F8EE-40C0-AB8C-2DDB3CB0CD16}"/>
            </a:ext>
          </a:extLst>
        </xdr:cNvPr>
        <xdr:cNvSpPr txBox="1">
          <a:spLocks noChangeArrowheads="1"/>
        </xdr:cNvSpPr>
      </xdr:nvSpPr>
      <xdr:spPr bwMode="auto">
        <a:xfrm>
          <a:off x="54866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1607B56B-EDFA-4407-B0DB-F2B155EC4AA6}"/>
            </a:ext>
          </a:extLst>
        </xdr:cNvPr>
        <xdr:cNvSpPr txBox="1">
          <a:spLocks noChangeArrowheads="1"/>
        </xdr:cNvSpPr>
      </xdr:nvSpPr>
      <xdr:spPr bwMode="auto">
        <a:xfrm>
          <a:off x="54866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17EC51D2-EF4A-418D-B025-8C854460C317}"/>
            </a:ext>
          </a:extLst>
        </xdr:cNvPr>
        <xdr:cNvSpPr txBox="1">
          <a:spLocks noChangeArrowheads="1"/>
        </xdr:cNvSpPr>
      </xdr:nvSpPr>
      <xdr:spPr bwMode="auto">
        <a:xfrm>
          <a:off x="54866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18530" cy="156518"/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F81113B6-BD08-478C-ADEC-BC47B8032CD7}"/>
            </a:ext>
          </a:extLst>
        </xdr:cNvPr>
        <xdr:cNvSpPr txBox="1">
          <a:spLocks noChangeArrowheads="1"/>
        </xdr:cNvSpPr>
      </xdr:nvSpPr>
      <xdr:spPr bwMode="auto">
        <a:xfrm>
          <a:off x="5791460" y="3429000"/>
          <a:ext cx="18530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19DE-8817-4F4D-8C0D-C3459C36F6D3}">
  <dimension ref="B1:I10"/>
  <sheetViews>
    <sheetView showGridLines="0" tabSelected="1" zoomScaleNormal="100" workbookViewId="0"/>
  </sheetViews>
  <sheetFormatPr defaultColWidth="8.7265625" defaultRowHeight="14" x14ac:dyDescent="0.2"/>
  <cols>
    <col min="1" max="1" width="2.26953125" style="363" customWidth="1"/>
    <col min="2" max="2" width="19.6328125" style="363" customWidth="1"/>
    <col min="3" max="3" width="12.08984375" style="363" customWidth="1"/>
    <col min="4" max="4" width="12.453125" style="363" customWidth="1"/>
    <col min="5" max="5" width="16.36328125" style="363" customWidth="1"/>
    <col min="6" max="6" width="11.26953125" style="363" customWidth="1"/>
    <col min="7" max="7" width="13.26953125" style="363" customWidth="1"/>
    <col min="8" max="9" width="11.26953125" style="363" customWidth="1"/>
    <col min="10" max="16384" width="8.7265625" style="363"/>
  </cols>
  <sheetData>
    <row r="1" spans="2:9" ht="17.5" x14ac:dyDescent="0.2">
      <c r="B1" s="385" t="s">
        <v>79</v>
      </c>
    </row>
    <row r="2" spans="2:9" ht="14.5" thickBot="1" x14ac:dyDescent="0.25">
      <c r="B2" s="456"/>
      <c r="C2" s="456"/>
      <c r="D2" s="456"/>
      <c r="E2" s="456"/>
      <c r="F2" s="456"/>
      <c r="G2" s="456"/>
      <c r="I2" s="109" t="s">
        <v>0</v>
      </c>
    </row>
    <row r="3" spans="2:9" ht="24" customHeight="1" x14ac:dyDescent="0.2">
      <c r="B3" s="457"/>
      <c r="C3" s="386" t="s">
        <v>33</v>
      </c>
      <c r="D3" s="386" t="s">
        <v>34</v>
      </c>
      <c r="E3" s="386" t="s">
        <v>35</v>
      </c>
      <c r="F3" s="459" t="s">
        <v>36</v>
      </c>
      <c r="G3" s="461" t="s">
        <v>37</v>
      </c>
      <c r="H3" s="459" t="s">
        <v>38</v>
      </c>
      <c r="I3" s="459" t="s">
        <v>39</v>
      </c>
    </row>
    <row r="4" spans="2:9" ht="17.25" customHeight="1" x14ac:dyDescent="0.2">
      <c r="B4" s="458"/>
      <c r="C4" s="387" t="s">
        <v>40</v>
      </c>
      <c r="D4" s="387" t="s">
        <v>41</v>
      </c>
      <c r="E4" s="387" t="s">
        <v>41</v>
      </c>
      <c r="F4" s="460"/>
      <c r="G4" s="462"/>
      <c r="H4" s="460"/>
      <c r="I4" s="460"/>
    </row>
    <row r="5" spans="2:9" ht="35.25" customHeight="1" thickBot="1" x14ac:dyDescent="0.25">
      <c r="B5" s="388" t="s">
        <v>78</v>
      </c>
      <c r="C5" s="389" t="s">
        <v>77</v>
      </c>
      <c r="D5" s="389" t="s">
        <v>77</v>
      </c>
      <c r="E5" s="389">
        <v>84859.5</v>
      </c>
      <c r="F5" s="389">
        <v>1160.4000000000001</v>
      </c>
      <c r="G5" s="389" t="s">
        <v>77</v>
      </c>
      <c r="H5" s="389">
        <v>179</v>
      </c>
      <c r="I5" s="389">
        <v>86198.9</v>
      </c>
    </row>
    <row r="6" spans="2:9" ht="16.5" customHeight="1" thickBot="1" x14ac:dyDescent="0.25"/>
    <row r="7" spans="2:9" ht="35.25" customHeight="1" x14ac:dyDescent="0.2">
      <c r="B7" s="390" t="s">
        <v>76</v>
      </c>
      <c r="C7" s="391">
        <v>20000</v>
      </c>
      <c r="D7" s="391">
        <v>15000</v>
      </c>
      <c r="E7" s="391">
        <v>195000</v>
      </c>
      <c r="F7" s="391">
        <v>1457.4</v>
      </c>
      <c r="G7" s="391">
        <v>3717.4</v>
      </c>
      <c r="H7" s="391">
        <v>316.3</v>
      </c>
      <c r="I7" s="392">
        <v>235491.1</v>
      </c>
    </row>
    <row r="8" spans="2:9" ht="35.25" customHeight="1" thickBot="1" x14ac:dyDescent="0.25">
      <c r="B8" s="393" t="s">
        <v>75</v>
      </c>
      <c r="C8" s="394">
        <v>20000</v>
      </c>
      <c r="D8" s="394">
        <v>15000</v>
      </c>
      <c r="E8" s="394">
        <v>195000</v>
      </c>
      <c r="F8" s="394">
        <v>1488.3</v>
      </c>
      <c r="G8" s="394">
        <v>3079.6</v>
      </c>
      <c r="H8" s="394">
        <v>323.8</v>
      </c>
      <c r="I8" s="395">
        <v>234891.7</v>
      </c>
    </row>
    <row r="9" spans="2:9" ht="25.5" customHeight="1" x14ac:dyDescent="0.2">
      <c r="B9" s="455" t="s">
        <v>74</v>
      </c>
      <c r="C9" s="455"/>
      <c r="D9" s="455"/>
      <c r="E9" s="455"/>
      <c r="F9" s="455"/>
      <c r="G9" s="455"/>
      <c r="H9" s="455"/>
      <c r="I9" s="455"/>
    </row>
    <row r="10" spans="2:9" x14ac:dyDescent="0.2">
      <c r="B10" s="455" t="s">
        <v>73</v>
      </c>
      <c r="C10" s="455"/>
      <c r="D10" s="455"/>
      <c r="E10" s="455"/>
      <c r="F10" s="455"/>
      <c r="G10" s="455"/>
      <c r="H10" s="455"/>
      <c r="I10" s="455"/>
    </row>
  </sheetData>
  <mergeCells count="8">
    <mergeCell ref="B9:I9"/>
    <mergeCell ref="B10:I10"/>
    <mergeCell ref="B2:G2"/>
    <mergeCell ref="B3:B4"/>
    <mergeCell ref="F3:F4"/>
    <mergeCell ref="G3:G4"/>
    <mergeCell ref="H3:H4"/>
    <mergeCell ref="I3:I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86245-D699-4423-8CD7-CC446533717E}">
  <dimension ref="B1:H17"/>
  <sheetViews>
    <sheetView showGridLines="0" zoomScaleNormal="100" workbookViewId="0"/>
  </sheetViews>
  <sheetFormatPr defaultColWidth="9" defaultRowHeight="14" x14ac:dyDescent="0.2"/>
  <cols>
    <col min="1" max="1" width="2.26953125" style="363" customWidth="1"/>
    <col min="2" max="2" width="11.08984375" style="363" customWidth="1"/>
    <col min="3" max="3" width="29.90625" style="363" customWidth="1"/>
    <col min="4" max="8" width="10.6328125" style="363" customWidth="1"/>
    <col min="9" max="16384" width="9" style="363"/>
  </cols>
  <sheetData>
    <row r="1" spans="2:8" ht="43.5" customHeight="1" x14ac:dyDescent="0.2">
      <c r="B1" s="475" t="s">
        <v>176</v>
      </c>
      <c r="C1" s="475"/>
      <c r="D1" s="475"/>
      <c r="E1" s="475"/>
      <c r="F1" s="475"/>
      <c r="G1" s="475"/>
      <c r="H1" s="475"/>
    </row>
    <row r="2" spans="2:8" ht="21" customHeight="1" thickBot="1" x14ac:dyDescent="0.25">
      <c r="H2" s="397" t="s">
        <v>175</v>
      </c>
    </row>
    <row r="3" spans="2:8" ht="19.5" customHeight="1" thickBot="1" x14ac:dyDescent="0.25">
      <c r="B3" s="476" t="s">
        <v>31</v>
      </c>
      <c r="C3" s="477"/>
      <c r="D3" s="480" t="s">
        <v>94</v>
      </c>
      <c r="E3" s="476" t="s">
        <v>93</v>
      </c>
      <c r="F3" s="446"/>
      <c r="G3" s="482"/>
      <c r="H3" s="483"/>
    </row>
    <row r="4" spans="2:8" ht="19.5" customHeight="1" thickBot="1" x14ac:dyDescent="0.25">
      <c r="B4" s="478"/>
      <c r="C4" s="479"/>
      <c r="D4" s="481"/>
      <c r="E4" s="478"/>
      <c r="F4" s="484" t="s">
        <v>92</v>
      </c>
      <c r="G4" s="485"/>
      <c r="H4" s="486"/>
    </row>
    <row r="5" spans="2:8" ht="28.5" customHeight="1" thickBot="1" x14ac:dyDescent="0.25">
      <c r="B5" s="478"/>
      <c r="C5" s="479"/>
      <c r="D5" s="481"/>
      <c r="E5" s="478"/>
      <c r="F5" s="406" t="s">
        <v>91</v>
      </c>
      <c r="G5" s="407" t="s">
        <v>90</v>
      </c>
      <c r="H5" s="447" t="s">
        <v>89</v>
      </c>
    </row>
    <row r="6" spans="2:8" ht="22.5" customHeight="1" thickTop="1" thickBot="1" x14ac:dyDescent="0.25">
      <c r="B6" s="467" t="s">
        <v>32</v>
      </c>
      <c r="C6" s="468"/>
      <c r="D6" s="398">
        <v>9408.6</v>
      </c>
      <c r="E6" s="399">
        <v>8819.5</v>
      </c>
      <c r="F6" s="399">
        <v>8778.1</v>
      </c>
      <c r="G6" s="399" t="s">
        <v>77</v>
      </c>
      <c r="H6" s="399">
        <v>41.4</v>
      </c>
    </row>
    <row r="7" spans="2:8" ht="22.5" customHeight="1" thickBot="1" x14ac:dyDescent="0.25">
      <c r="B7" s="448"/>
      <c r="C7" s="445" t="s">
        <v>88</v>
      </c>
      <c r="D7" s="400">
        <v>41.4</v>
      </c>
      <c r="E7" s="401">
        <v>41.4</v>
      </c>
      <c r="F7" s="401" t="s">
        <v>77</v>
      </c>
      <c r="G7" s="401" t="s">
        <v>77</v>
      </c>
      <c r="H7" s="401">
        <v>41.4</v>
      </c>
    </row>
    <row r="8" spans="2:8" ht="27" customHeight="1" thickBot="1" x14ac:dyDescent="0.25">
      <c r="B8" s="449"/>
      <c r="C8" s="404" t="s">
        <v>87</v>
      </c>
      <c r="D8" s="402">
        <v>9342.1</v>
      </c>
      <c r="E8" s="403">
        <v>8758.2000000000007</v>
      </c>
      <c r="F8" s="403">
        <v>8758.2000000000007</v>
      </c>
      <c r="G8" s="403" t="s">
        <v>77</v>
      </c>
      <c r="H8" s="403" t="s">
        <v>77</v>
      </c>
    </row>
    <row r="9" spans="2:8" ht="27.75" customHeight="1" thickBot="1" x14ac:dyDescent="0.25">
      <c r="B9" s="449"/>
      <c r="C9" s="405" t="s">
        <v>86</v>
      </c>
      <c r="D9" s="400">
        <v>25.1</v>
      </c>
      <c r="E9" s="401">
        <v>19.8</v>
      </c>
      <c r="F9" s="401">
        <v>19.8</v>
      </c>
      <c r="G9" s="401" t="s">
        <v>77</v>
      </c>
      <c r="H9" s="401" t="s">
        <v>77</v>
      </c>
    </row>
    <row r="10" spans="2:8" ht="28.5" customHeight="1" thickBot="1" x14ac:dyDescent="0.25">
      <c r="B10" s="469" t="s">
        <v>85</v>
      </c>
      <c r="C10" s="470"/>
      <c r="D10" s="402">
        <v>30962.3</v>
      </c>
      <c r="E10" s="403">
        <v>30112.3</v>
      </c>
      <c r="F10" s="403">
        <v>6066.7</v>
      </c>
      <c r="G10" s="403">
        <v>24045.599999999999</v>
      </c>
      <c r="H10" s="403" t="s">
        <v>77</v>
      </c>
    </row>
    <row r="11" spans="2:8" ht="22.5" customHeight="1" thickBot="1" x14ac:dyDescent="0.25">
      <c r="B11" s="471" t="s">
        <v>84</v>
      </c>
      <c r="C11" s="472"/>
      <c r="D11" s="400">
        <v>8264.9</v>
      </c>
      <c r="E11" s="401">
        <v>8333.1</v>
      </c>
      <c r="F11" s="401">
        <v>103.3</v>
      </c>
      <c r="G11" s="401">
        <v>8229.7999999999993</v>
      </c>
      <c r="H11" s="401" t="s">
        <v>77</v>
      </c>
    </row>
    <row r="12" spans="2:8" ht="22.5" customHeight="1" thickBot="1" x14ac:dyDescent="0.25">
      <c r="B12" s="469" t="s">
        <v>83</v>
      </c>
      <c r="C12" s="470"/>
      <c r="D12" s="402">
        <v>1446.6</v>
      </c>
      <c r="E12" s="403">
        <v>1440.9</v>
      </c>
      <c r="F12" s="403">
        <v>1440.9</v>
      </c>
      <c r="G12" s="403" t="s">
        <v>77</v>
      </c>
      <c r="H12" s="403" t="s">
        <v>77</v>
      </c>
    </row>
    <row r="13" spans="2:8" ht="22.5" customHeight="1" thickBot="1" x14ac:dyDescent="0.25">
      <c r="B13" s="473" t="s">
        <v>82</v>
      </c>
      <c r="C13" s="474"/>
      <c r="D13" s="400">
        <v>30.1</v>
      </c>
      <c r="E13" s="401">
        <v>24</v>
      </c>
      <c r="F13" s="401">
        <v>24</v>
      </c>
      <c r="G13" s="401" t="s">
        <v>77</v>
      </c>
      <c r="H13" s="401" t="s">
        <v>77</v>
      </c>
    </row>
    <row r="14" spans="2:8" ht="22.5" customHeight="1" thickBot="1" x14ac:dyDescent="0.25">
      <c r="B14" s="469" t="s">
        <v>81</v>
      </c>
      <c r="C14" s="470"/>
      <c r="D14" s="402">
        <v>1165.5</v>
      </c>
      <c r="E14" s="403">
        <v>1143.8</v>
      </c>
      <c r="F14" s="403">
        <v>44</v>
      </c>
      <c r="G14" s="403">
        <v>1099.8</v>
      </c>
      <c r="H14" s="403" t="s">
        <v>77</v>
      </c>
    </row>
    <row r="15" spans="2:8" ht="22.5" customHeight="1" thickBot="1" x14ac:dyDescent="0.25">
      <c r="B15" s="463" t="s">
        <v>80</v>
      </c>
      <c r="C15" s="464"/>
      <c r="D15" s="400">
        <v>515.29999999999995</v>
      </c>
      <c r="E15" s="401">
        <v>554.9</v>
      </c>
      <c r="F15" s="401">
        <v>417.8</v>
      </c>
      <c r="G15" s="401" t="s">
        <v>77</v>
      </c>
      <c r="H15" s="401">
        <v>137.1</v>
      </c>
    </row>
    <row r="16" spans="2:8" ht="14.5" thickBot="1" x14ac:dyDescent="0.25">
      <c r="B16" s="465" t="s">
        <v>39</v>
      </c>
      <c r="C16" s="466"/>
      <c r="D16" s="402">
        <v>51793.3</v>
      </c>
      <c r="E16" s="403">
        <v>50428.5</v>
      </c>
      <c r="F16" s="403">
        <v>16874.8</v>
      </c>
      <c r="G16" s="403">
        <v>33375.199999999997</v>
      </c>
      <c r="H16" s="403">
        <v>178.6</v>
      </c>
    </row>
    <row r="17" spans="2:8" x14ac:dyDescent="0.2">
      <c r="B17" s="396"/>
      <c r="C17" s="396"/>
      <c r="D17" s="396"/>
      <c r="E17" s="396"/>
      <c r="F17" s="396"/>
      <c r="G17" s="396"/>
      <c r="H17" s="396"/>
    </row>
  </sheetData>
  <mergeCells count="14">
    <mergeCell ref="B1:H1"/>
    <mergeCell ref="B3:C5"/>
    <mergeCell ref="D3:D5"/>
    <mergeCell ref="E3:E5"/>
    <mergeCell ref="G3:H3"/>
    <mergeCell ref="F4:H4"/>
    <mergeCell ref="B15:C15"/>
    <mergeCell ref="B16:C16"/>
    <mergeCell ref="B6:C6"/>
    <mergeCell ref="B10:C10"/>
    <mergeCell ref="B11:C11"/>
    <mergeCell ref="B12:C12"/>
    <mergeCell ref="B13:C13"/>
    <mergeCell ref="B14:C14"/>
  </mergeCells>
  <phoneticPr fontId="2"/>
  <pageMargins left="0.75" right="0.2" top="1" bottom="1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8582-CC52-4A0C-9B53-A40A79B31FE1}">
  <sheetPr>
    <pageSetUpPr autoPageBreaks="0" fitToPage="1"/>
  </sheetPr>
  <dimension ref="B1:H47"/>
  <sheetViews>
    <sheetView showGridLines="0" zoomScaleNormal="100" zoomScaleSheetLayoutView="70" workbookViewId="0"/>
  </sheetViews>
  <sheetFormatPr defaultColWidth="9.81640625" defaultRowHeight="15.5" x14ac:dyDescent="0.2"/>
  <cols>
    <col min="1" max="1" width="2.453125" style="1" customWidth="1"/>
    <col min="2" max="2" width="16.36328125" style="2" customWidth="1"/>
    <col min="3" max="3" width="16.36328125" style="3" customWidth="1"/>
    <col min="4" max="4" width="16.36328125" style="1" customWidth="1"/>
    <col min="5" max="5" width="16.36328125" style="2" customWidth="1"/>
    <col min="6" max="8" width="16.36328125" style="1" customWidth="1"/>
    <col min="9" max="16384" width="9.81640625" style="1"/>
  </cols>
  <sheetData>
    <row r="1" spans="2:8" ht="22.5" x14ac:dyDescent="0.2">
      <c r="B1" s="10" t="s">
        <v>182</v>
      </c>
      <c r="C1" s="9"/>
      <c r="D1" s="9"/>
      <c r="E1" s="9"/>
      <c r="F1" s="9"/>
      <c r="G1" s="9"/>
      <c r="H1" s="9"/>
    </row>
    <row r="2" spans="2:8" ht="15.75" customHeight="1" thickBot="1" x14ac:dyDescent="0.25">
      <c r="B2" s="3"/>
      <c r="C2" s="2"/>
      <c r="D2" s="2"/>
      <c r="F2" s="2"/>
      <c r="G2" s="2"/>
      <c r="H2" s="2"/>
    </row>
    <row r="3" spans="2:8" ht="42" customHeight="1" x14ac:dyDescent="0.2">
      <c r="B3" s="8" t="s">
        <v>48</v>
      </c>
      <c r="C3" s="7" t="s">
        <v>49</v>
      </c>
      <c r="D3" s="7" t="s">
        <v>50</v>
      </c>
      <c r="E3" s="6" t="s">
        <v>51</v>
      </c>
      <c r="F3" s="6" t="s">
        <v>52</v>
      </c>
      <c r="G3" s="5" t="s">
        <v>96</v>
      </c>
      <c r="H3" s="4" t="s">
        <v>95</v>
      </c>
    </row>
    <row r="4" spans="2:8" ht="16.5" customHeight="1" x14ac:dyDescent="0.2">
      <c r="B4" s="11">
        <v>44287</v>
      </c>
      <c r="C4" s="12">
        <v>44295</v>
      </c>
      <c r="D4" s="12">
        <v>44477</v>
      </c>
      <c r="E4" s="13">
        <v>30565.5</v>
      </c>
      <c r="F4" s="14">
        <v>1100.048</v>
      </c>
      <c r="G4" s="15">
        <v>0</v>
      </c>
      <c r="H4" s="16">
        <v>0</v>
      </c>
    </row>
    <row r="5" spans="2:8" ht="16.5" customHeight="1" x14ac:dyDescent="0.2">
      <c r="B5" s="17">
        <v>44292</v>
      </c>
      <c r="C5" s="18">
        <v>44302</v>
      </c>
      <c r="D5" s="18">
        <v>44484</v>
      </c>
      <c r="E5" s="19">
        <v>32279.200000000001</v>
      </c>
      <c r="F5" s="20">
        <v>1100.0120000000002</v>
      </c>
      <c r="G5" s="21">
        <v>0</v>
      </c>
      <c r="H5" s="22">
        <v>0</v>
      </c>
    </row>
    <row r="6" spans="2:8" ht="16.5" customHeight="1" x14ac:dyDescent="0.2">
      <c r="B6" s="11">
        <v>44300</v>
      </c>
      <c r="C6" s="12">
        <v>44309</v>
      </c>
      <c r="D6" s="12">
        <v>44491</v>
      </c>
      <c r="E6" s="13">
        <v>41197.9</v>
      </c>
      <c r="F6" s="14">
        <v>1100.0139999999999</v>
      </c>
      <c r="G6" s="15">
        <v>0</v>
      </c>
      <c r="H6" s="16">
        <v>0</v>
      </c>
    </row>
    <row r="7" spans="2:8" ht="16.5" customHeight="1" x14ac:dyDescent="0.2">
      <c r="B7" s="17">
        <v>44306</v>
      </c>
      <c r="C7" s="18">
        <v>44323</v>
      </c>
      <c r="D7" s="18">
        <v>44504</v>
      </c>
      <c r="E7" s="19">
        <v>42335.8</v>
      </c>
      <c r="F7" s="20">
        <v>1100.0340000000001</v>
      </c>
      <c r="G7" s="21">
        <v>0</v>
      </c>
      <c r="H7" s="22">
        <v>0</v>
      </c>
    </row>
    <row r="8" spans="2:8" ht="16.5" customHeight="1" x14ac:dyDescent="0.2">
      <c r="B8" s="11">
        <v>44309</v>
      </c>
      <c r="C8" s="12">
        <v>44327</v>
      </c>
      <c r="D8" s="12">
        <v>44510</v>
      </c>
      <c r="E8" s="13">
        <v>40723</v>
      </c>
      <c r="F8" s="14">
        <v>1100.0120000000002</v>
      </c>
      <c r="G8" s="15">
        <v>0</v>
      </c>
      <c r="H8" s="16">
        <v>0</v>
      </c>
    </row>
    <row r="9" spans="2:8" ht="16.5" customHeight="1" x14ac:dyDescent="0.2">
      <c r="B9" s="17">
        <v>44314</v>
      </c>
      <c r="C9" s="18">
        <v>44330</v>
      </c>
      <c r="D9" s="18">
        <v>44512</v>
      </c>
      <c r="E9" s="19">
        <v>40551.199999999997</v>
      </c>
      <c r="F9" s="20">
        <v>1100.0129999999999</v>
      </c>
      <c r="G9" s="21">
        <v>0</v>
      </c>
      <c r="H9" s="22">
        <v>0</v>
      </c>
    </row>
    <row r="10" spans="2:8" ht="16.5" customHeight="1" x14ac:dyDescent="0.2">
      <c r="B10" s="11">
        <v>44327</v>
      </c>
      <c r="C10" s="12">
        <v>44337</v>
      </c>
      <c r="D10" s="12">
        <v>44518</v>
      </c>
      <c r="E10" s="13">
        <v>43675.9</v>
      </c>
      <c r="F10" s="14">
        <v>1100.0160000000001</v>
      </c>
      <c r="G10" s="15">
        <v>0</v>
      </c>
      <c r="H10" s="16">
        <v>0</v>
      </c>
    </row>
    <row r="11" spans="2:8" ht="16.5" customHeight="1" x14ac:dyDescent="0.2">
      <c r="B11" s="17">
        <v>44335</v>
      </c>
      <c r="C11" s="18">
        <v>44347</v>
      </c>
      <c r="D11" s="18">
        <v>44530</v>
      </c>
      <c r="E11" s="19">
        <v>43924.2</v>
      </c>
      <c r="F11" s="20">
        <v>1100.0340000000001</v>
      </c>
      <c r="G11" s="21">
        <v>0</v>
      </c>
      <c r="H11" s="22">
        <v>0</v>
      </c>
    </row>
    <row r="12" spans="2:8" ht="16.5" customHeight="1" x14ac:dyDescent="0.2">
      <c r="B12" s="11">
        <v>44341</v>
      </c>
      <c r="C12" s="12">
        <v>44349</v>
      </c>
      <c r="D12" s="12">
        <v>44533</v>
      </c>
      <c r="E12" s="13">
        <v>43690.2</v>
      </c>
      <c r="F12" s="14">
        <v>1100.02</v>
      </c>
      <c r="G12" s="15">
        <v>0</v>
      </c>
      <c r="H12" s="16">
        <v>0</v>
      </c>
    </row>
    <row r="13" spans="2:8" ht="16.5" customHeight="1" x14ac:dyDescent="0.2">
      <c r="B13" s="17">
        <v>44348</v>
      </c>
      <c r="C13" s="18">
        <v>44358</v>
      </c>
      <c r="D13" s="18">
        <v>44540</v>
      </c>
      <c r="E13" s="19">
        <v>41711.5</v>
      </c>
      <c r="F13" s="20">
        <v>1100.0639999999999</v>
      </c>
      <c r="G13" s="21">
        <v>0</v>
      </c>
      <c r="H13" s="22">
        <v>0</v>
      </c>
    </row>
    <row r="14" spans="2:8" ht="16.5" customHeight="1" x14ac:dyDescent="0.2">
      <c r="B14" s="11">
        <v>44355</v>
      </c>
      <c r="C14" s="12">
        <v>44365</v>
      </c>
      <c r="D14" s="12">
        <v>44547</v>
      </c>
      <c r="E14" s="13">
        <v>42820.2</v>
      </c>
      <c r="F14" s="14">
        <v>1100.009</v>
      </c>
      <c r="G14" s="15">
        <v>0</v>
      </c>
      <c r="H14" s="16">
        <v>0</v>
      </c>
    </row>
    <row r="15" spans="2:8" ht="16.5" customHeight="1" x14ac:dyDescent="0.2">
      <c r="B15" s="17">
        <v>44383</v>
      </c>
      <c r="C15" s="18">
        <v>44393</v>
      </c>
      <c r="D15" s="18">
        <v>44579</v>
      </c>
      <c r="E15" s="19">
        <v>42222.5</v>
      </c>
      <c r="F15" s="20">
        <v>1100.0170000000001</v>
      </c>
      <c r="G15" s="21">
        <v>0</v>
      </c>
      <c r="H15" s="22">
        <v>0</v>
      </c>
    </row>
    <row r="16" spans="2:8" ht="16.5" customHeight="1" x14ac:dyDescent="0.2">
      <c r="B16" s="11">
        <v>44390</v>
      </c>
      <c r="C16" s="12">
        <v>44403</v>
      </c>
      <c r="D16" s="12">
        <v>44587</v>
      </c>
      <c r="E16" s="13">
        <v>41242.5</v>
      </c>
      <c r="F16" s="14">
        <v>1100.011</v>
      </c>
      <c r="G16" s="15">
        <v>0</v>
      </c>
      <c r="H16" s="16">
        <v>0</v>
      </c>
    </row>
    <row r="17" spans="2:8" ht="16.5" customHeight="1" x14ac:dyDescent="0.2">
      <c r="B17" s="17">
        <v>44392</v>
      </c>
      <c r="C17" s="18">
        <v>44405</v>
      </c>
      <c r="D17" s="18">
        <v>44589</v>
      </c>
      <c r="E17" s="19">
        <v>40817.699999999997</v>
      </c>
      <c r="F17" s="20">
        <v>1100.0059999999999</v>
      </c>
      <c r="G17" s="21">
        <v>0</v>
      </c>
      <c r="H17" s="22">
        <v>0</v>
      </c>
    </row>
    <row r="18" spans="2:8" ht="16.5" customHeight="1" x14ac:dyDescent="0.2">
      <c r="B18" s="11">
        <v>44398</v>
      </c>
      <c r="C18" s="12">
        <v>44407</v>
      </c>
      <c r="D18" s="12">
        <v>44593</v>
      </c>
      <c r="E18" s="13">
        <v>40962.9</v>
      </c>
      <c r="F18" s="14">
        <v>1100.037</v>
      </c>
      <c r="G18" s="15">
        <v>0</v>
      </c>
      <c r="H18" s="16">
        <v>0</v>
      </c>
    </row>
    <row r="19" spans="2:8" ht="16.5" customHeight="1" x14ac:dyDescent="0.2">
      <c r="B19" s="17">
        <v>44405</v>
      </c>
      <c r="C19" s="18">
        <v>44414</v>
      </c>
      <c r="D19" s="18">
        <v>44596</v>
      </c>
      <c r="E19" s="19">
        <v>39188.1</v>
      </c>
      <c r="F19" s="20">
        <v>1100.0040000000001</v>
      </c>
      <c r="G19" s="21">
        <v>0</v>
      </c>
      <c r="H19" s="22">
        <v>0</v>
      </c>
    </row>
    <row r="20" spans="2:8" ht="16.5" customHeight="1" x14ac:dyDescent="0.2">
      <c r="B20" s="11">
        <v>44411</v>
      </c>
      <c r="C20" s="12">
        <v>44421</v>
      </c>
      <c r="D20" s="12">
        <v>44602</v>
      </c>
      <c r="E20" s="13">
        <v>41524.400000000001</v>
      </c>
      <c r="F20" s="14">
        <v>1100.011</v>
      </c>
      <c r="G20" s="15">
        <v>0</v>
      </c>
      <c r="H20" s="16">
        <v>0</v>
      </c>
    </row>
    <row r="21" spans="2:8" ht="16.5" customHeight="1" x14ac:dyDescent="0.2">
      <c r="B21" s="17">
        <v>44414</v>
      </c>
      <c r="C21" s="18">
        <v>44428</v>
      </c>
      <c r="D21" s="18">
        <v>44610</v>
      </c>
      <c r="E21" s="19">
        <v>40409.699999999997</v>
      </c>
      <c r="F21" s="20">
        <v>1100.019</v>
      </c>
      <c r="G21" s="21">
        <v>0</v>
      </c>
      <c r="H21" s="22">
        <v>0</v>
      </c>
    </row>
    <row r="22" spans="2:8" ht="16.5" customHeight="1" x14ac:dyDescent="0.2">
      <c r="B22" s="11">
        <v>44428</v>
      </c>
      <c r="C22" s="12">
        <v>44439</v>
      </c>
      <c r="D22" s="12">
        <v>44620</v>
      </c>
      <c r="E22" s="13">
        <v>39960.6</v>
      </c>
      <c r="F22" s="14">
        <v>1100.0049999999999</v>
      </c>
      <c r="G22" s="15">
        <v>0</v>
      </c>
      <c r="H22" s="16">
        <v>0</v>
      </c>
    </row>
    <row r="23" spans="2:8" ht="16.5" customHeight="1" x14ac:dyDescent="0.2">
      <c r="B23" s="17">
        <v>44432</v>
      </c>
      <c r="C23" s="18">
        <v>44441</v>
      </c>
      <c r="D23" s="18">
        <v>44624</v>
      </c>
      <c r="E23" s="19">
        <v>38209.9</v>
      </c>
      <c r="F23" s="20">
        <v>1050.001</v>
      </c>
      <c r="G23" s="21">
        <v>0</v>
      </c>
      <c r="H23" s="22">
        <v>0</v>
      </c>
    </row>
    <row r="24" spans="2:8" ht="16.5" customHeight="1" x14ac:dyDescent="0.2">
      <c r="B24" s="11">
        <v>44435</v>
      </c>
      <c r="C24" s="12">
        <v>44446</v>
      </c>
      <c r="D24" s="12">
        <v>44628</v>
      </c>
      <c r="E24" s="13">
        <v>38563.800000000003</v>
      </c>
      <c r="F24" s="14">
        <v>1050.0329999999999</v>
      </c>
      <c r="G24" s="15">
        <v>0</v>
      </c>
      <c r="H24" s="16">
        <v>0</v>
      </c>
    </row>
    <row r="25" spans="2:8" ht="16.5" customHeight="1" x14ac:dyDescent="0.2">
      <c r="B25" s="17">
        <v>44439</v>
      </c>
      <c r="C25" s="18">
        <v>44449</v>
      </c>
      <c r="D25" s="18">
        <v>44631</v>
      </c>
      <c r="E25" s="19">
        <v>38215.800000000003</v>
      </c>
      <c r="F25" s="20">
        <v>1045.0250000000001</v>
      </c>
      <c r="G25" s="21">
        <v>0</v>
      </c>
      <c r="H25" s="22">
        <v>0</v>
      </c>
    </row>
    <row r="26" spans="2:8" ht="16.5" customHeight="1" x14ac:dyDescent="0.2">
      <c r="B26" s="11">
        <v>44468</v>
      </c>
      <c r="C26" s="12">
        <v>44477</v>
      </c>
      <c r="D26" s="12">
        <v>44659</v>
      </c>
      <c r="E26" s="13">
        <v>42046.2</v>
      </c>
      <c r="F26" s="14">
        <v>1100.0360000000001</v>
      </c>
      <c r="G26" s="15">
        <v>0</v>
      </c>
      <c r="H26" s="16">
        <v>0</v>
      </c>
    </row>
    <row r="27" spans="2:8" ht="16.5" customHeight="1" x14ac:dyDescent="0.2">
      <c r="B27" s="17">
        <v>44474</v>
      </c>
      <c r="C27" s="18">
        <v>44484</v>
      </c>
      <c r="D27" s="18">
        <v>44666</v>
      </c>
      <c r="E27" s="19">
        <v>45160.9</v>
      </c>
      <c r="F27" s="20">
        <v>1100.0360000000001</v>
      </c>
      <c r="G27" s="21">
        <v>0</v>
      </c>
      <c r="H27" s="22">
        <v>0</v>
      </c>
    </row>
    <row r="28" spans="2:8" ht="16.5" customHeight="1" x14ac:dyDescent="0.2">
      <c r="B28" s="11">
        <v>44482</v>
      </c>
      <c r="C28" s="12">
        <v>44491</v>
      </c>
      <c r="D28" s="12">
        <v>44673</v>
      </c>
      <c r="E28" s="13">
        <v>45512.3</v>
      </c>
      <c r="F28" s="14">
        <v>1100.027</v>
      </c>
      <c r="G28" s="15">
        <v>0</v>
      </c>
      <c r="H28" s="16">
        <v>0</v>
      </c>
    </row>
    <row r="29" spans="2:8" ht="16.5" customHeight="1" x14ac:dyDescent="0.2">
      <c r="B29" s="17">
        <v>44491</v>
      </c>
      <c r="C29" s="18">
        <v>44504</v>
      </c>
      <c r="D29" s="18">
        <v>44690</v>
      </c>
      <c r="E29" s="19">
        <v>46367.3</v>
      </c>
      <c r="F29" s="20">
        <v>1100.0419999999999</v>
      </c>
      <c r="G29" s="21">
        <v>0</v>
      </c>
      <c r="H29" s="22">
        <v>0</v>
      </c>
    </row>
    <row r="30" spans="2:8" ht="16.5" customHeight="1" x14ac:dyDescent="0.2">
      <c r="B30" s="11">
        <v>44498</v>
      </c>
      <c r="C30" s="12">
        <v>44510</v>
      </c>
      <c r="D30" s="12">
        <v>44692</v>
      </c>
      <c r="E30" s="13">
        <v>48159.5</v>
      </c>
      <c r="F30" s="14">
        <v>1100.0139999999999</v>
      </c>
      <c r="G30" s="15">
        <v>0</v>
      </c>
      <c r="H30" s="16">
        <v>0</v>
      </c>
    </row>
    <row r="31" spans="2:8" ht="16.5" customHeight="1" x14ac:dyDescent="0.2">
      <c r="B31" s="17">
        <v>44502</v>
      </c>
      <c r="C31" s="18">
        <v>44512</v>
      </c>
      <c r="D31" s="18">
        <v>44694</v>
      </c>
      <c r="E31" s="19">
        <v>47890</v>
      </c>
      <c r="F31" s="20">
        <v>1100.0459999999998</v>
      </c>
      <c r="G31" s="21">
        <v>0</v>
      </c>
      <c r="H31" s="22">
        <v>0</v>
      </c>
    </row>
    <row r="32" spans="2:8" ht="16.5" customHeight="1" x14ac:dyDescent="0.2">
      <c r="B32" s="11">
        <v>44509</v>
      </c>
      <c r="C32" s="12">
        <v>44518</v>
      </c>
      <c r="D32" s="12">
        <v>44699</v>
      </c>
      <c r="E32" s="13">
        <v>49311.9</v>
      </c>
      <c r="F32" s="14">
        <v>1100.0049999999999</v>
      </c>
      <c r="G32" s="15">
        <v>0</v>
      </c>
      <c r="H32" s="16">
        <v>0</v>
      </c>
    </row>
    <row r="33" spans="2:8" ht="16.5" customHeight="1" x14ac:dyDescent="0.2">
      <c r="B33" s="17">
        <v>44519</v>
      </c>
      <c r="C33" s="18">
        <v>44530</v>
      </c>
      <c r="D33" s="18">
        <v>44712</v>
      </c>
      <c r="E33" s="19">
        <v>48480.7</v>
      </c>
      <c r="F33" s="20">
        <v>1100.028</v>
      </c>
      <c r="G33" s="21">
        <v>0</v>
      </c>
      <c r="H33" s="22">
        <v>0</v>
      </c>
    </row>
    <row r="34" spans="2:8" ht="16.5" customHeight="1" x14ac:dyDescent="0.2">
      <c r="B34" s="11">
        <v>44525</v>
      </c>
      <c r="C34" s="12">
        <v>44533</v>
      </c>
      <c r="D34" s="12">
        <v>44714</v>
      </c>
      <c r="E34" s="13">
        <v>48039.1</v>
      </c>
      <c r="F34" s="14">
        <v>1100.0229999999999</v>
      </c>
      <c r="G34" s="15">
        <v>0</v>
      </c>
      <c r="H34" s="16">
        <v>0</v>
      </c>
    </row>
    <row r="35" spans="2:8" ht="16.5" customHeight="1" x14ac:dyDescent="0.2">
      <c r="B35" s="17">
        <v>44531</v>
      </c>
      <c r="C35" s="18">
        <v>44540</v>
      </c>
      <c r="D35" s="18">
        <v>44722</v>
      </c>
      <c r="E35" s="19">
        <v>51072.3</v>
      </c>
      <c r="F35" s="20">
        <v>1100.05</v>
      </c>
      <c r="G35" s="21">
        <v>0</v>
      </c>
      <c r="H35" s="22">
        <v>0</v>
      </c>
    </row>
    <row r="36" spans="2:8" ht="16.5" customHeight="1" x14ac:dyDescent="0.2">
      <c r="B36" s="11">
        <v>44538</v>
      </c>
      <c r="C36" s="12">
        <v>44547</v>
      </c>
      <c r="D36" s="12">
        <v>44729</v>
      </c>
      <c r="E36" s="13">
        <v>47798.1</v>
      </c>
      <c r="F36" s="14">
        <v>1100.0250000000001</v>
      </c>
      <c r="G36" s="15">
        <v>0</v>
      </c>
      <c r="H36" s="16">
        <v>0</v>
      </c>
    </row>
    <row r="37" spans="2:8" ht="16.5" customHeight="1" x14ac:dyDescent="0.2">
      <c r="B37" s="17">
        <v>44568</v>
      </c>
      <c r="C37" s="18">
        <v>44579</v>
      </c>
      <c r="D37" s="18">
        <v>44762</v>
      </c>
      <c r="E37" s="19">
        <v>50928.6</v>
      </c>
      <c r="F37" s="20">
        <v>1100.0120000000002</v>
      </c>
      <c r="G37" s="21">
        <v>0</v>
      </c>
      <c r="H37" s="22">
        <v>0</v>
      </c>
    </row>
    <row r="38" spans="2:8" ht="16.5" customHeight="1" x14ac:dyDescent="0.2">
      <c r="B38" s="11">
        <v>44575</v>
      </c>
      <c r="C38" s="12">
        <v>44587</v>
      </c>
      <c r="D38" s="12">
        <v>44769</v>
      </c>
      <c r="E38" s="13">
        <v>47461.1</v>
      </c>
      <c r="F38" s="14">
        <v>1100.0030000000002</v>
      </c>
      <c r="G38" s="15">
        <v>0</v>
      </c>
      <c r="H38" s="16">
        <v>0</v>
      </c>
    </row>
    <row r="39" spans="2:8" ht="16.5" customHeight="1" x14ac:dyDescent="0.2">
      <c r="B39" s="17">
        <v>44580</v>
      </c>
      <c r="C39" s="18">
        <v>44589</v>
      </c>
      <c r="D39" s="18">
        <v>44771</v>
      </c>
      <c r="E39" s="19">
        <v>47317.4</v>
      </c>
      <c r="F39" s="20">
        <v>1100.029</v>
      </c>
      <c r="G39" s="21">
        <v>0</v>
      </c>
      <c r="H39" s="22">
        <v>0</v>
      </c>
    </row>
    <row r="40" spans="2:8" ht="16.5" customHeight="1" x14ac:dyDescent="0.2">
      <c r="B40" s="11">
        <v>44582</v>
      </c>
      <c r="C40" s="12">
        <v>44593</v>
      </c>
      <c r="D40" s="12">
        <v>44775</v>
      </c>
      <c r="E40" s="13">
        <v>46531.1</v>
      </c>
      <c r="F40" s="14">
        <v>1100.0360000000001</v>
      </c>
      <c r="G40" s="15">
        <v>0</v>
      </c>
      <c r="H40" s="16">
        <v>0</v>
      </c>
    </row>
    <row r="41" spans="2:8" ht="16.5" customHeight="1" x14ac:dyDescent="0.2">
      <c r="B41" s="17">
        <v>44587</v>
      </c>
      <c r="C41" s="18">
        <v>44596</v>
      </c>
      <c r="D41" s="18">
        <v>44778</v>
      </c>
      <c r="E41" s="19">
        <v>45293.3</v>
      </c>
      <c r="F41" s="20">
        <v>1100.0340000000001</v>
      </c>
      <c r="G41" s="21">
        <v>0</v>
      </c>
      <c r="H41" s="22">
        <v>0</v>
      </c>
    </row>
    <row r="42" spans="2:8" ht="16.5" customHeight="1" x14ac:dyDescent="0.2">
      <c r="B42" s="11">
        <v>44593</v>
      </c>
      <c r="C42" s="12">
        <v>44602</v>
      </c>
      <c r="D42" s="12">
        <v>44783</v>
      </c>
      <c r="E42" s="13">
        <v>46638.8</v>
      </c>
      <c r="F42" s="14">
        <v>1100.04</v>
      </c>
      <c r="G42" s="15">
        <v>0</v>
      </c>
      <c r="H42" s="16">
        <v>0</v>
      </c>
    </row>
    <row r="43" spans="2:8" ht="16.5" customHeight="1" x14ac:dyDescent="0.2">
      <c r="B43" s="17">
        <v>44600</v>
      </c>
      <c r="C43" s="18">
        <v>44610</v>
      </c>
      <c r="D43" s="18">
        <v>44792</v>
      </c>
      <c r="E43" s="19">
        <v>45239.4</v>
      </c>
      <c r="F43" s="20">
        <v>1100.002</v>
      </c>
      <c r="G43" s="21">
        <v>0</v>
      </c>
      <c r="H43" s="22">
        <v>0</v>
      </c>
    </row>
    <row r="44" spans="2:8" ht="16.5" customHeight="1" x14ac:dyDescent="0.2">
      <c r="B44" s="11">
        <v>44609</v>
      </c>
      <c r="C44" s="12">
        <v>44620</v>
      </c>
      <c r="D44" s="12">
        <v>44804</v>
      </c>
      <c r="E44" s="13">
        <v>44432.6</v>
      </c>
      <c r="F44" s="14">
        <v>1100.0329999999999</v>
      </c>
      <c r="G44" s="15">
        <v>0</v>
      </c>
      <c r="H44" s="16">
        <v>0</v>
      </c>
    </row>
    <row r="45" spans="2:8" ht="16.5" customHeight="1" x14ac:dyDescent="0.2">
      <c r="B45" s="17">
        <v>44614</v>
      </c>
      <c r="C45" s="18">
        <v>44624</v>
      </c>
      <c r="D45" s="18">
        <v>44806</v>
      </c>
      <c r="E45" s="19">
        <v>42649.8</v>
      </c>
      <c r="F45" s="20">
        <v>1050.0360000000001</v>
      </c>
      <c r="G45" s="21">
        <v>0</v>
      </c>
      <c r="H45" s="22">
        <v>0</v>
      </c>
    </row>
    <row r="46" spans="2:8" ht="16.5" customHeight="1" x14ac:dyDescent="0.2">
      <c r="B46" s="11">
        <v>44617</v>
      </c>
      <c r="C46" s="12">
        <v>44628</v>
      </c>
      <c r="D46" s="12">
        <v>44810</v>
      </c>
      <c r="E46" s="13">
        <v>40756.5</v>
      </c>
      <c r="F46" s="14">
        <v>1050.0419999999999</v>
      </c>
      <c r="G46" s="15">
        <v>0</v>
      </c>
      <c r="H46" s="16">
        <v>0</v>
      </c>
    </row>
    <row r="47" spans="2:8" ht="16.5" customHeight="1" thickBot="1" x14ac:dyDescent="0.25">
      <c r="B47" s="23">
        <v>44622</v>
      </c>
      <c r="C47" s="24">
        <v>44631</v>
      </c>
      <c r="D47" s="24">
        <v>44813</v>
      </c>
      <c r="E47" s="25">
        <v>43007</v>
      </c>
      <c r="F47" s="26">
        <v>1045.0360000000001</v>
      </c>
      <c r="G47" s="27">
        <v>0</v>
      </c>
      <c r="H47" s="28">
        <v>0</v>
      </c>
    </row>
  </sheetData>
  <phoneticPr fontId="2"/>
  <printOptions horizontalCentered="1"/>
  <pageMargins left="0.39370078740157483" right="0.35433070866141736" top="0.62992125984251968" bottom="0.31496062992125984" header="0.27559055118110237" footer="0.23622047244094491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14B0-465B-4ABC-824A-6FB996A68256}">
  <sheetPr>
    <pageSetUpPr autoPageBreaks="0" fitToPage="1"/>
  </sheetPr>
  <dimension ref="B1:H9"/>
  <sheetViews>
    <sheetView showGridLines="0" zoomScaleNormal="100" zoomScaleSheetLayoutView="100" workbookViewId="0"/>
  </sheetViews>
  <sheetFormatPr defaultColWidth="9.81640625" defaultRowHeight="14" x14ac:dyDescent="0.3"/>
  <cols>
    <col min="1" max="1" width="2.26953125" style="29" customWidth="1"/>
    <col min="2" max="8" width="17" style="29" customWidth="1"/>
    <col min="9" max="16384" width="9.81640625" style="29"/>
  </cols>
  <sheetData>
    <row r="1" spans="2:8" ht="20.5" x14ac:dyDescent="0.55000000000000004">
      <c r="B1" s="48" t="s">
        <v>104</v>
      </c>
    </row>
    <row r="2" spans="2:8" ht="14.5" thickBot="1" x14ac:dyDescent="0.35"/>
    <row r="3" spans="2:8" ht="16" customHeight="1" x14ac:dyDescent="0.3">
      <c r="B3" s="493" t="s">
        <v>103</v>
      </c>
      <c r="C3" s="496" t="s">
        <v>102</v>
      </c>
      <c r="D3" s="499" t="s">
        <v>101</v>
      </c>
      <c r="E3" s="496" t="s">
        <v>100</v>
      </c>
      <c r="F3" s="496" t="s">
        <v>99</v>
      </c>
      <c r="G3" s="487" t="s">
        <v>98</v>
      </c>
      <c r="H3" s="490" t="s">
        <v>97</v>
      </c>
    </row>
    <row r="4" spans="2:8" ht="16" customHeight="1" x14ac:dyDescent="0.3">
      <c r="B4" s="494"/>
      <c r="C4" s="497"/>
      <c r="D4" s="500"/>
      <c r="E4" s="497"/>
      <c r="F4" s="497"/>
      <c r="G4" s="488"/>
      <c r="H4" s="491"/>
    </row>
    <row r="5" spans="2:8" ht="16" customHeight="1" x14ac:dyDescent="0.3">
      <c r="B5" s="495"/>
      <c r="C5" s="498"/>
      <c r="D5" s="501"/>
      <c r="E5" s="498"/>
      <c r="F5" s="498"/>
      <c r="G5" s="489"/>
      <c r="H5" s="492"/>
    </row>
    <row r="6" spans="2:8" ht="24.75" customHeight="1" x14ac:dyDescent="0.3">
      <c r="B6" s="36">
        <v>44330</v>
      </c>
      <c r="C6" s="37">
        <v>44341</v>
      </c>
      <c r="D6" s="37">
        <v>46167</v>
      </c>
      <c r="E6" s="38">
        <v>369.1</v>
      </c>
      <c r="F6" s="39">
        <v>63.8</v>
      </c>
      <c r="G6" s="33">
        <v>0</v>
      </c>
      <c r="H6" s="32">
        <v>0</v>
      </c>
    </row>
    <row r="7" spans="2:8" ht="24.75" customHeight="1" x14ac:dyDescent="0.3">
      <c r="B7" s="40">
        <v>44421</v>
      </c>
      <c r="C7" s="41">
        <v>44433</v>
      </c>
      <c r="D7" s="41">
        <v>46259</v>
      </c>
      <c r="E7" s="42">
        <v>626.1</v>
      </c>
      <c r="F7" s="43">
        <v>96</v>
      </c>
      <c r="G7" s="35">
        <v>0</v>
      </c>
      <c r="H7" s="34">
        <v>0</v>
      </c>
    </row>
    <row r="8" spans="2:8" ht="24.75" customHeight="1" x14ac:dyDescent="0.3">
      <c r="B8" s="36">
        <v>44516</v>
      </c>
      <c r="C8" s="37">
        <v>44525</v>
      </c>
      <c r="D8" s="37">
        <v>46351</v>
      </c>
      <c r="E8" s="38">
        <v>515.1</v>
      </c>
      <c r="F8" s="39">
        <v>83</v>
      </c>
      <c r="G8" s="33">
        <v>0</v>
      </c>
      <c r="H8" s="32">
        <v>0</v>
      </c>
    </row>
    <row r="9" spans="2:8" ht="24.75" customHeight="1" thickBot="1" x14ac:dyDescent="0.35">
      <c r="B9" s="44">
        <v>44607</v>
      </c>
      <c r="C9" s="45">
        <v>44617</v>
      </c>
      <c r="D9" s="45">
        <v>46443</v>
      </c>
      <c r="E9" s="46">
        <v>624.9</v>
      </c>
      <c r="F9" s="47">
        <v>95.799000000000007</v>
      </c>
      <c r="G9" s="31">
        <v>0</v>
      </c>
      <c r="H9" s="30">
        <v>0</v>
      </c>
    </row>
  </sheetData>
  <mergeCells count="7">
    <mergeCell ref="G3:G5"/>
    <mergeCell ref="H3:H5"/>
    <mergeCell ref="B3:B5"/>
    <mergeCell ref="C3:C5"/>
    <mergeCell ref="D3:D5"/>
    <mergeCell ref="E3:E5"/>
    <mergeCell ref="F3:F5"/>
  </mergeCells>
  <phoneticPr fontId="2"/>
  <pageMargins left="0.64" right="0.2" top="1" bottom="1" header="0.51200000000000001" footer="0.51200000000000001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D47E-56B2-4516-BA90-8B0BA2A1955C}">
  <sheetPr>
    <pageSetUpPr autoPageBreaks="0" fitToPage="1"/>
  </sheetPr>
  <dimension ref="B1:H15"/>
  <sheetViews>
    <sheetView showGridLines="0" zoomScaleNormal="100" zoomScaleSheetLayoutView="100" workbookViewId="0"/>
  </sheetViews>
  <sheetFormatPr defaultColWidth="9.81640625" defaultRowHeight="14" x14ac:dyDescent="0.3"/>
  <cols>
    <col min="1" max="1" width="2.26953125" style="29" customWidth="1"/>
    <col min="2" max="8" width="16.90625" style="29" customWidth="1"/>
    <col min="9" max="16384" width="9.81640625" style="29"/>
  </cols>
  <sheetData>
    <row r="1" spans="2:8" ht="20" x14ac:dyDescent="0.4">
      <c r="B1" s="451" t="s">
        <v>107</v>
      </c>
    </row>
    <row r="2" spans="2:8" ht="14.25" customHeight="1" thickBot="1" x14ac:dyDescent="0.35"/>
    <row r="3" spans="2:8" ht="48" customHeight="1" x14ac:dyDescent="0.3">
      <c r="B3" s="54" t="s">
        <v>48</v>
      </c>
      <c r="C3" s="52" t="s">
        <v>49</v>
      </c>
      <c r="D3" s="53" t="s">
        <v>50</v>
      </c>
      <c r="E3" s="52" t="s">
        <v>106</v>
      </c>
      <c r="F3" s="52" t="s">
        <v>105</v>
      </c>
      <c r="G3" s="52" t="s">
        <v>53</v>
      </c>
      <c r="H3" s="51" t="s">
        <v>54</v>
      </c>
    </row>
    <row r="4" spans="2:8" ht="24.75" customHeight="1" x14ac:dyDescent="0.3">
      <c r="B4" s="36">
        <v>44295</v>
      </c>
      <c r="C4" s="37">
        <v>44306</v>
      </c>
      <c r="D4" s="37">
        <v>44671</v>
      </c>
      <c r="E4" s="38">
        <v>22594.3</v>
      </c>
      <c r="F4" s="39">
        <v>799.97900000000004</v>
      </c>
      <c r="G4" s="33">
        <v>0</v>
      </c>
      <c r="H4" s="32">
        <v>0</v>
      </c>
    </row>
    <row r="5" spans="2:8" ht="24.75" customHeight="1" x14ac:dyDescent="0.3">
      <c r="B5" s="40">
        <v>44323</v>
      </c>
      <c r="C5" s="41">
        <v>44336</v>
      </c>
      <c r="D5" s="41">
        <v>44701</v>
      </c>
      <c r="E5" s="42">
        <v>22631</v>
      </c>
      <c r="F5" s="43">
        <v>799.976</v>
      </c>
      <c r="G5" s="35">
        <v>0</v>
      </c>
      <c r="H5" s="34">
        <v>0</v>
      </c>
    </row>
    <row r="6" spans="2:8" ht="24.75" customHeight="1" x14ac:dyDescent="0.3">
      <c r="B6" s="36">
        <v>44357</v>
      </c>
      <c r="C6" s="37">
        <v>44368</v>
      </c>
      <c r="D6" s="37">
        <v>44732</v>
      </c>
      <c r="E6" s="38">
        <v>22056.7</v>
      </c>
      <c r="F6" s="39">
        <v>799.99700000000007</v>
      </c>
      <c r="G6" s="33">
        <v>0</v>
      </c>
      <c r="H6" s="32">
        <v>0</v>
      </c>
    </row>
    <row r="7" spans="2:8" ht="24.75" customHeight="1" x14ac:dyDescent="0.3">
      <c r="B7" s="40">
        <v>44386</v>
      </c>
      <c r="C7" s="41">
        <v>44397</v>
      </c>
      <c r="D7" s="41">
        <v>44762</v>
      </c>
      <c r="E7" s="42">
        <v>22682.2</v>
      </c>
      <c r="F7" s="43">
        <v>799.99900000000002</v>
      </c>
      <c r="G7" s="35">
        <v>0</v>
      </c>
      <c r="H7" s="34">
        <v>0</v>
      </c>
    </row>
    <row r="8" spans="2:8" ht="24.75" customHeight="1" x14ac:dyDescent="0.3">
      <c r="B8" s="36">
        <v>44419</v>
      </c>
      <c r="C8" s="37">
        <v>44428</v>
      </c>
      <c r="D8" s="37">
        <v>44795</v>
      </c>
      <c r="E8" s="38">
        <v>19244.599999999999</v>
      </c>
      <c r="F8" s="39">
        <v>649.99199999999996</v>
      </c>
      <c r="G8" s="33">
        <v>0</v>
      </c>
      <c r="H8" s="32">
        <v>0</v>
      </c>
    </row>
    <row r="9" spans="2:8" ht="24.75" customHeight="1" x14ac:dyDescent="0.3">
      <c r="B9" s="40">
        <v>44449</v>
      </c>
      <c r="C9" s="41">
        <v>44460</v>
      </c>
      <c r="D9" s="41">
        <v>44824</v>
      </c>
      <c r="E9" s="42">
        <v>18466.400000000001</v>
      </c>
      <c r="F9" s="43">
        <v>599.97299999999996</v>
      </c>
      <c r="G9" s="35">
        <v>0</v>
      </c>
      <c r="H9" s="34">
        <v>0</v>
      </c>
    </row>
    <row r="10" spans="2:8" ht="24.75" customHeight="1" x14ac:dyDescent="0.3">
      <c r="B10" s="36">
        <v>44477</v>
      </c>
      <c r="C10" s="37">
        <v>44489</v>
      </c>
      <c r="D10" s="37">
        <v>44854</v>
      </c>
      <c r="E10" s="38">
        <v>21409.3</v>
      </c>
      <c r="F10" s="39">
        <v>649.98599999999999</v>
      </c>
      <c r="G10" s="33">
        <v>0</v>
      </c>
      <c r="H10" s="32">
        <v>0</v>
      </c>
    </row>
    <row r="11" spans="2:8" ht="24.75" customHeight="1" x14ac:dyDescent="0.3">
      <c r="B11" s="40">
        <v>44511</v>
      </c>
      <c r="C11" s="41">
        <v>44522</v>
      </c>
      <c r="D11" s="41">
        <v>44886</v>
      </c>
      <c r="E11" s="42">
        <v>22213.8</v>
      </c>
      <c r="F11" s="43">
        <v>649.97500000000002</v>
      </c>
      <c r="G11" s="35">
        <v>0</v>
      </c>
      <c r="H11" s="34">
        <v>0</v>
      </c>
    </row>
    <row r="12" spans="2:8" ht="24.75" customHeight="1" x14ac:dyDescent="0.3">
      <c r="B12" s="55">
        <v>44540</v>
      </c>
      <c r="C12" s="56">
        <v>44550</v>
      </c>
      <c r="D12" s="56">
        <v>44915</v>
      </c>
      <c r="E12" s="57">
        <v>21159.7</v>
      </c>
      <c r="F12" s="58">
        <v>649.99199999999996</v>
      </c>
      <c r="G12" s="50">
        <v>0</v>
      </c>
      <c r="H12" s="49">
        <v>0</v>
      </c>
    </row>
    <row r="13" spans="2:8" ht="24.75" customHeight="1" x14ac:dyDescent="0.3">
      <c r="B13" s="40">
        <v>44573</v>
      </c>
      <c r="C13" s="41">
        <v>44581</v>
      </c>
      <c r="D13" s="41">
        <v>44946</v>
      </c>
      <c r="E13" s="42">
        <v>22265.1</v>
      </c>
      <c r="F13" s="43">
        <v>649.96800000000007</v>
      </c>
      <c r="G13" s="35">
        <v>0</v>
      </c>
      <c r="H13" s="34">
        <v>0</v>
      </c>
    </row>
    <row r="14" spans="2:8" ht="24.75" customHeight="1" x14ac:dyDescent="0.3">
      <c r="B14" s="36">
        <v>44602</v>
      </c>
      <c r="C14" s="37">
        <v>44613</v>
      </c>
      <c r="D14" s="37">
        <v>44977</v>
      </c>
      <c r="E14" s="38">
        <v>21303.7</v>
      </c>
      <c r="F14" s="39">
        <v>649.99199999999996</v>
      </c>
      <c r="G14" s="33">
        <v>0</v>
      </c>
      <c r="H14" s="32">
        <v>0</v>
      </c>
    </row>
    <row r="15" spans="2:8" ht="24.75" customHeight="1" thickBot="1" x14ac:dyDescent="0.35">
      <c r="B15" s="44">
        <v>44630</v>
      </c>
      <c r="C15" s="45">
        <v>44642</v>
      </c>
      <c r="D15" s="45">
        <v>45005</v>
      </c>
      <c r="E15" s="46">
        <v>17476.3</v>
      </c>
      <c r="F15" s="47">
        <v>529.99300000000005</v>
      </c>
      <c r="G15" s="31">
        <v>0</v>
      </c>
      <c r="H15" s="30">
        <v>0</v>
      </c>
    </row>
  </sheetData>
  <phoneticPr fontId="2"/>
  <pageMargins left="0.62992125984251968" right="0.19685039370078741" top="0.98425196850393704" bottom="0.98425196850393704" header="0.51181102362204722" footer="0.51181102362204722"/>
  <pageSetup paperSize="9" scale="7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1A85-22F7-473A-821B-6511B55F2EC3}">
  <dimension ref="A1:P16"/>
  <sheetViews>
    <sheetView showGridLines="0" zoomScaleNormal="100" zoomScaleSheetLayoutView="100" workbookViewId="0"/>
  </sheetViews>
  <sheetFormatPr defaultColWidth="9" defaultRowHeight="14" x14ac:dyDescent="0.2"/>
  <cols>
    <col min="1" max="1" width="11.7265625" style="59" customWidth="1"/>
    <col min="2" max="15" width="9" style="59" customWidth="1"/>
    <col min="16" max="16" width="9" style="59" bestFit="1" customWidth="1"/>
    <col min="17" max="16384" width="9" style="59"/>
  </cols>
  <sheetData>
    <row r="1" spans="1:16" ht="20" x14ac:dyDescent="0.2">
      <c r="A1" s="450" t="s">
        <v>183</v>
      </c>
      <c r="B1" s="71"/>
      <c r="C1" s="71"/>
      <c r="D1" s="71"/>
      <c r="E1" s="71"/>
      <c r="F1" s="71"/>
      <c r="G1" s="71"/>
      <c r="H1" s="71"/>
      <c r="I1" s="71"/>
      <c r="J1" s="71"/>
    </row>
    <row r="2" spans="1:16" ht="14.5" thickBot="1" x14ac:dyDescent="0.25">
      <c r="O2" s="512" t="s">
        <v>0</v>
      </c>
      <c r="P2" s="513"/>
    </row>
    <row r="3" spans="1:16" ht="23.25" customHeight="1" x14ac:dyDescent="0.2">
      <c r="A3" s="510"/>
      <c r="B3" s="502" t="s">
        <v>128</v>
      </c>
      <c r="C3" s="504" t="s">
        <v>127</v>
      </c>
      <c r="D3" s="504" t="s">
        <v>126</v>
      </c>
      <c r="E3" s="504" t="s">
        <v>125</v>
      </c>
      <c r="F3" s="504" t="s">
        <v>124</v>
      </c>
      <c r="G3" s="504" t="s">
        <v>123</v>
      </c>
      <c r="H3" s="504" t="s">
        <v>122</v>
      </c>
      <c r="I3" s="502" t="s">
        <v>121</v>
      </c>
      <c r="J3" s="502" t="s">
        <v>120</v>
      </c>
      <c r="K3" s="502" t="s">
        <v>119</v>
      </c>
      <c r="L3" s="502" t="s">
        <v>118</v>
      </c>
      <c r="M3" s="502" t="s">
        <v>117</v>
      </c>
      <c r="N3" s="502" t="s">
        <v>116</v>
      </c>
      <c r="O3" s="502" t="s">
        <v>115</v>
      </c>
      <c r="P3" s="508" t="s">
        <v>114</v>
      </c>
    </row>
    <row r="4" spans="1:16" ht="34.5" customHeight="1" x14ac:dyDescent="0.2">
      <c r="A4" s="511"/>
      <c r="B4" s="503"/>
      <c r="C4" s="505"/>
      <c r="D4" s="505"/>
      <c r="E4" s="505"/>
      <c r="F4" s="505"/>
      <c r="G4" s="505"/>
      <c r="H4" s="505"/>
      <c r="I4" s="503"/>
      <c r="J4" s="503"/>
      <c r="K4" s="503"/>
      <c r="L4" s="503"/>
      <c r="M4" s="503"/>
      <c r="N4" s="503"/>
      <c r="O4" s="503"/>
      <c r="P4" s="509"/>
    </row>
    <row r="5" spans="1:16" ht="17.25" customHeight="1" x14ac:dyDescent="0.2">
      <c r="A5" s="70" t="s">
        <v>1</v>
      </c>
      <c r="B5" s="408" t="s">
        <v>77</v>
      </c>
      <c r="C5" s="73">
        <v>90</v>
      </c>
      <c r="D5" s="73">
        <v>360</v>
      </c>
      <c r="E5" s="408" t="s">
        <v>77</v>
      </c>
      <c r="F5" s="408" t="s">
        <v>77</v>
      </c>
      <c r="G5" s="73">
        <v>2462.1</v>
      </c>
      <c r="H5" s="408" t="s">
        <v>77</v>
      </c>
      <c r="I5" s="408" t="s">
        <v>77</v>
      </c>
      <c r="J5" s="408" t="s">
        <v>77</v>
      </c>
      <c r="K5" s="73">
        <v>535</v>
      </c>
      <c r="L5" s="408" t="s">
        <v>77</v>
      </c>
      <c r="M5" s="73">
        <v>820</v>
      </c>
      <c r="N5" s="72">
        <v>25</v>
      </c>
      <c r="O5" s="69">
        <v>430</v>
      </c>
      <c r="P5" s="409">
        <v>4722.1000000000004</v>
      </c>
    </row>
    <row r="6" spans="1:16" ht="17.25" customHeight="1" x14ac:dyDescent="0.2">
      <c r="A6" s="70" t="s">
        <v>2</v>
      </c>
      <c r="B6" s="410" t="s">
        <v>77</v>
      </c>
      <c r="C6" s="68">
        <v>90</v>
      </c>
      <c r="D6" s="68">
        <v>360</v>
      </c>
      <c r="E6" s="410" t="s">
        <v>77</v>
      </c>
      <c r="F6" s="410" t="s">
        <v>77</v>
      </c>
      <c r="G6" s="68">
        <v>2779.7</v>
      </c>
      <c r="H6" s="410" t="s">
        <v>77</v>
      </c>
      <c r="I6" s="68">
        <v>200</v>
      </c>
      <c r="J6" s="410" t="s">
        <v>77</v>
      </c>
      <c r="K6" s="68">
        <v>420</v>
      </c>
      <c r="L6" s="410" t="s">
        <v>77</v>
      </c>
      <c r="M6" s="68">
        <v>610</v>
      </c>
      <c r="N6" s="410" t="s">
        <v>77</v>
      </c>
      <c r="O6" s="67">
        <v>600</v>
      </c>
      <c r="P6" s="411">
        <v>5059.7</v>
      </c>
    </row>
    <row r="7" spans="1:16" ht="17.25" customHeight="1" x14ac:dyDescent="0.2">
      <c r="A7" s="70" t="s">
        <v>3</v>
      </c>
      <c r="B7" s="408" t="s">
        <v>77</v>
      </c>
      <c r="C7" s="73">
        <v>120</v>
      </c>
      <c r="D7" s="73">
        <v>400</v>
      </c>
      <c r="E7" s="408" t="s">
        <v>77</v>
      </c>
      <c r="F7" s="408" t="s">
        <v>77</v>
      </c>
      <c r="G7" s="73">
        <v>2005.7</v>
      </c>
      <c r="H7" s="408" t="s">
        <v>77</v>
      </c>
      <c r="I7" s="408" t="s">
        <v>77</v>
      </c>
      <c r="J7" s="408" t="s">
        <v>77</v>
      </c>
      <c r="K7" s="73">
        <v>414</v>
      </c>
      <c r="L7" s="408" t="s">
        <v>77</v>
      </c>
      <c r="M7" s="73">
        <v>550</v>
      </c>
      <c r="N7" s="408" t="s">
        <v>77</v>
      </c>
      <c r="O7" s="412">
        <v>730</v>
      </c>
      <c r="P7" s="409">
        <v>4219.7</v>
      </c>
    </row>
    <row r="8" spans="1:16" ht="17.25" customHeight="1" x14ac:dyDescent="0.2">
      <c r="A8" s="70" t="s">
        <v>4</v>
      </c>
      <c r="B8" s="413">
        <v>20</v>
      </c>
      <c r="C8" s="68">
        <v>120</v>
      </c>
      <c r="D8" s="68">
        <v>400</v>
      </c>
      <c r="E8" s="410" t="s">
        <v>77</v>
      </c>
      <c r="F8" s="410" t="s">
        <v>77</v>
      </c>
      <c r="G8" s="68">
        <v>1443.6</v>
      </c>
      <c r="H8" s="410" t="s">
        <v>77</v>
      </c>
      <c r="I8" s="68">
        <v>112</v>
      </c>
      <c r="J8" s="410" t="s">
        <v>77</v>
      </c>
      <c r="K8" s="68">
        <v>250</v>
      </c>
      <c r="L8" s="410" t="s">
        <v>77</v>
      </c>
      <c r="M8" s="68">
        <v>200</v>
      </c>
      <c r="N8" s="410" t="s">
        <v>77</v>
      </c>
      <c r="O8" s="67">
        <v>600</v>
      </c>
      <c r="P8" s="411">
        <v>3145.6</v>
      </c>
    </row>
    <row r="9" spans="1:16" ht="17.25" customHeight="1" x14ac:dyDescent="0.2">
      <c r="A9" s="70" t="s">
        <v>5</v>
      </c>
      <c r="B9" s="73">
        <v>40</v>
      </c>
      <c r="C9" s="73">
        <v>160</v>
      </c>
      <c r="D9" s="414">
        <v>400</v>
      </c>
      <c r="E9" s="408" t="s">
        <v>77</v>
      </c>
      <c r="F9" s="408" t="s">
        <v>77</v>
      </c>
      <c r="G9" s="73">
        <v>746.9</v>
      </c>
      <c r="H9" s="408" t="s">
        <v>77</v>
      </c>
      <c r="I9" s="73">
        <v>120</v>
      </c>
      <c r="J9" s="408" t="s">
        <v>77</v>
      </c>
      <c r="K9" s="73">
        <v>370</v>
      </c>
      <c r="L9" s="408" t="s">
        <v>77</v>
      </c>
      <c r="M9" s="73">
        <v>440</v>
      </c>
      <c r="N9" s="408" t="s">
        <v>77</v>
      </c>
      <c r="O9" s="73">
        <v>830</v>
      </c>
      <c r="P9" s="415">
        <v>3106.9</v>
      </c>
    </row>
    <row r="10" spans="1:16" ht="17.25" customHeight="1" x14ac:dyDescent="0.2">
      <c r="A10" s="70" t="s">
        <v>113</v>
      </c>
      <c r="B10" s="62">
        <v>70</v>
      </c>
      <c r="C10" s="62">
        <v>240</v>
      </c>
      <c r="D10" s="62">
        <v>400</v>
      </c>
      <c r="E10" s="416" t="s">
        <v>77</v>
      </c>
      <c r="F10" s="416" t="s">
        <v>77</v>
      </c>
      <c r="G10" s="413">
        <v>1351.4</v>
      </c>
      <c r="H10" s="416" t="s">
        <v>77</v>
      </c>
      <c r="I10" s="416" t="s">
        <v>77</v>
      </c>
      <c r="J10" s="416" t="s">
        <v>77</v>
      </c>
      <c r="K10" s="413">
        <v>165</v>
      </c>
      <c r="L10" s="416" t="s">
        <v>77</v>
      </c>
      <c r="M10" s="413">
        <v>630</v>
      </c>
      <c r="N10" s="413">
        <v>200</v>
      </c>
      <c r="O10" s="417">
        <v>900</v>
      </c>
      <c r="P10" s="418">
        <v>3956.4</v>
      </c>
    </row>
    <row r="11" spans="1:16" ht="17.25" customHeight="1" x14ac:dyDescent="0.2">
      <c r="A11" s="70" t="s">
        <v>112</v>
      </c>
      <c r="B11" s="73">
        <v>100</v>
      </c>
      <c r="C11" s="73">
        <v>280</v>
      </c>
      <c r="D11" s="73">
        <v>402</v>
      </c>
      <c r="E11" s="408" t="s">
        <v>77</v>
      </c>
      <c r="F11" s="408" t="s">
        <v>77</v>
      </c>
      <c r="G11" s="73">
        <v>754.1</v>
      </c>
      <c r="H11" s="73">
        <v>13</v>
      </c>
      <c r="I11" s="408" t="s">
        <v>77</v>
      </c>
      <c r="J11" s="408" t="s">
        <v>77</v>
      </c>
      <c r="K11" s="73">
        <v>155</v>
      </c>
      <c r="L11" s="408" t="s">
        <v>77</v>
      </c>
      <c r="M11" s="73">
        <v>550</v>
      </c>
      <c r="N11" s="73">
        <v>100</v>
      </c>
      <c r="O11" s="69">
        <v>750</v>
      </c>
      <c r="P11" s="409">
        <v>3104.1</v>
      </c>
    </row>
    <row r="12" spans="1:16" ht="17.25" customHeight="1" x14ac:dyDescent="0.2">
      <c r="A12" s="64" t="s">
        <v>111</v>
      </c>
      <c r="B12" s="68">
        <v>110</v>
      </c>
      <c r="C12" s="68">
        <v>300</v>
      </c>
      <c r="D12" s="68">
        <v>15</v>
      </c>
      <c r="E12" s="410" t="s">
        <v>77</v>
      </c>
      <c r="F12" s="410" t="s">
        <v>77</v>
      </c>
      <c r="G12" s="68">
        <v>272.89999999999998</v>
      </c>
      <c r="H12" s="410" t="s">
        <v>77</v>
      </c>
      <c r="I12" s="68">
        <v>50</v>
      </c>
      <c r="J12" s="68">
        <v>90</v>
      </c>
      <c r="K12" s="68">
        <v>45</v>
      </c>
      <c r="L12" s="410" t="s">
        <v>77</v>
      </c>
      <c r="M12" s="68">
        <v>220</v>
      </c>
      <c r="N12" s="68">
        <v>150</v>
      </c>
      <c r="O12" s="67">
        <v>550</v>
      </c>
      <c r="P12" s="411">
        <v>1802.9</v>
      </c>
    </row>
    <row r="13" spans="1:16" ht="17.25" customHeight="1" x14ac:dyDescent="0.2">
      <c r="A13" s="64" t="s">
        <v>55</v>
      </c>
      <c r="B13" s="72">
        <v>70</v>
      </c>
      <c r="C13" s="419" t="s">
        <v>77</v>
      </c>
      <c r="D13" s="72">
        <v>92</v>
      </c>
      <c r="E13" s="419" t="s">
        <v>77</v>
      </c>
      <c r="F13" s="419" t="s">
        <v>77</v>
      </c>
      <c r="G13" s="72">
        <v>127.3</v>
      </c>
      <c r="H13" s="419" t="s">
        <v>77</v>
      </c>
      <c r="I13" s="419" t="s">
        <v>77</v>
      </c>
      <c r="J13" s="72">
        <v>90</v>
      </c>
      <c r="K13" s="419" t="s">
        <v>77</v>
      </c>
      <c r="L13" s="419" t="s">
        <v>77</v>
      </c>
      <c r="M13" s="72">
        <v>510</v>
      </c>
      <c r="N13" s="66">
        <v>250</v>
      </c>
      <c r="O13" s="65">
        <v>280</v>
      </c>
      <c r="P13" s="420">
        <v>1419.3</v>
      </c>
    </row>
    <row r="14" spans="1:16" ht="17.25" customHeight="1" x14ac:dyDescent="0.2">
      <c r="A14" s="64" t="s">
        <v>110</v>
      </c>
      <c r="B14" s="62">
        <v>5</v>
      </c>
      <c r="C14" s="62">
        <v>60</v>
      </c>
      <c r="D14" s="62">
        <v>83.2</v>
      </c>
      <c r="E14" s="63" t="s">
        <v>77</v>
      </c>
      <c r="F14" s="62">
        <v>80</v>
      </c>
      <c r="G14" s="62">
        <v>31</v>
      </c>
      <c r="H14" s="63" t="s">
        <v>77</v>
      </c>
      <c r="I14" s="63" t="s">
        <v>77</v>
      </c>
      <c r="J14" s="62">
        <v>20</v>
      </c>
      <c r="K14" s="63" t="s">
        <v>77</v>
      </c>
      <c r="L14" s="63">
        <v>160</v>
      </c>
      <c r="M14" s="62">
        <v>310</v>
      </c>
      <c r="N14" s="62">
        <v>100</v>
      </c>
      <c r="O14" s="61">
        <v>280</v>
      </c>
      <c r="P14" s="421">
        <v>1129.2</v>
      </c>
    </row>
    <row r="15" spans="1:16" ht="34.5" customHeight="1" thickBot="1" x14ac:dyDescent="0.25">
      <c r="A15" s="60" t="s">
        <v>109</v>
      </c>
      <c r="B15" s="422">
        <v>20</v>
      </c>
      <c r="C15" s="423" t="s">
        <v>77</v>
      </c>
      <c r="D15" s="422">
        <v>145</v>
      </c>
      <c r="E15" s="422">
        <v>65</v>
      </c>
      <c r="F15" s="72">
        <v>80</v>
      </c>
      <c r="G15" s="422">
        <v>122.5</v>
      </c>
      <c r="H15" s="419" t="s">
        <v>77</v>
      </c>
      <c r="I15" s="419" t="s">
        <v>77</v>
      </c>
      <c r="J15" s="72">
        <v>80</v>
      </c>
      <c r="K15" s="423" t="s">
        <v>77</v>
      </c>
      <c r="L15" s="422">
        <v>140</v>
      </c>
      <c r="M15" s="422">
        <v>150</v>
      </c>
      <c r="N15" s="423" t="s">
        <v>77</v>
      </c>
      <c r="O15" s="424">
        <v>350</v>
      </c>
      <c r="P15" s="425">
        <f>SUM(B15:O15)</f>
        <v>1152.5</v>
      </c>
    </row>
    <row r="16" spans="1:16" ht="30.5" customHeight="1" x14ac:dyDescent="0.2">
      <c r="A16" s="506" t="s">
        <v>108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</row>
  </sheetData>
  <mergeCells count="18">
    <mergeCell ref="O2:P2"/>
    <mergeCell ref="C3:C4"/>
    <mergeCell ref="D3:D4"/>
    <mergeCell ref="M3:M4"/>
    <mergeCell ref="N3:N4"/>
    <mergeCell ref="O3:O4"/>
    <mergeCell ref="E3:E4"/>
    <mergeCell ref="F3:F4"/>
    <mergeCell ref="G3:G4"/>
    <mergeCell ref="K3:K4"/>
    <mergeCell ref="L3:L4"/>
    <mergeCell ref="I3:I4"/>
    <mergeCell ref="J3:J4"/>
    <mergeCell ref="H3:H4"/>
    <mergeCell ref="B3:B4"/>
    <mergeCell ref="A16:P16"/>
    <mergeCell ref="P3:P4"/>
    <mergeCell ref="A3:A4"/>
  </mergeCells>
  <phoneticPr fontId="2"/>
  <printOptions horizontalCentered="1" verticalCentered="1"/>
  <pageMargins left="0.39370078740157483" right="0.39370078740157483" top="0.78740157480314965" bottom="0.98425196850393704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BDB7E-6546-4050-8468-9469CB851637}">
  <dimension ref="A1:H42"/>
  <sheetViews>
    <sheetView showGridLines="0" zoomScaleNormal="100" zoomScaleSheetLayoutView="100" workbookViewId="0">
      <selection sqref="A1:H1"/>
    </sheetView>
  </sheetViews>
  <sheetFormatPr defaultColWidth="9" defaultRowHeight="12.5" x14ac:dyDescent="0.2"/>
  <cols>
    <col min="1" max="1" width="40.08984375" style="74" customWidth="1"/>
    <col min="2" max="5" width="11.90625" style="74" customWidth="1"/>
    <col min="6" max="6" width="2.08984375" style="74" customWidth="1"/>
    <col min="7" max="8" width="11.90625" style="74" customWidth="1"/>
    <col min="9" max="16384" width="9" style="74"/>
  </cols>
  <sheetData>
    <row r="1" spans="1:8" ht="21.75" customHeight="1" x14ac:dyDescent="0.2">
      <c r="A1" s="514" t="s">
        <v>184</v>
      </c>
      <c r="B1" s="514"/>
      <c r="C1" s="514"/>
      <c r="D1" s="514"/>
      <c r="E1" s="514"/>
      <c r="F1" s="514"/>
      <c r="G1" s="514"/>
      <c r="H1" s="514"/>
    </row>
    <row r="3" spans="1:8" ht="18.75" customHeight="1" x14ac:dyDescent="0.2">
      <c r="A3" s="98" t="s">
        <v>152</v>
      </c>
    </row>
    <row r="4" spans="1:8" ht="13" thickBot="1" x14ac:dyDescent="0.25">
      <c r="C4" s="97"/>
      <c r="D4" s="97"/>
      <c r="E4" s="97"/>
      <c r="H4" s="109" t="s">
        <v>0</v>
      </c>
    </row>
    <row r="5" spans="1:8" ht="37.5" x14ac:dyDescent="0.2">
      <c r="A5" s="108"/>
      <c r="B5" s="95" t="s">
        <v>144</v>
      </c>
      <c r="C5" s="95" t="s">
        <v>151</v>
      </c>
      <c r="D5" s="95" t="s">
        <v>150</v>
      </c>
      <c r="E5" s="94" t="s">
        <v>141</v>
      </c>
      <c r="F5" s="107"/>
      <c r="G5" s="106" t="s">
        <v>149</v>
      </c>
      <c r="H5" s="94" t="s">
        <v>148</v>
      </c>
    </row>
    <row r="6" spans="1:8" ht="15" customHeight="1" x14ac:dyDescent="0.2">
      <c r="A6" s="433" t="s">
        <v>59</v>
      </c>
      <c r="B6" s="434">
        <v>815</v>
      </c>
      <c r="C6" s="434" t="s">
        <v>77</v>
      </c>
      <c r="D6" s="434">
        <v>80</v>
      </c>
      <c r="E6" s="435">
        <v>735</v>
      </c>
      <c r="F6" s="79"/>
      <c r="G6" s="436" t="s">
        <v>77</v>
      </c>
      <c r="H6" s="435">
        <v>180</v>
      </c>
    </row>
    <row r="7" spans="1:8" ht="15" customHeight="1" x14ac:dyDescent="0.2">
      <c r="A7" s="433" t="s">
        <v>6</v>
      </c>
      <c r="B7" s="92">
        <v>14901.5</v>
      </c>
      <c r="C7" s="105">
        <v>120</v>
      </c>
      <c r="D7" s="92">
        <v>1350</v>
      </c>
      <c r="E7" s="91">
        <v>13671.5</v>
      </c>
      <c r="F7" s="79"/>
      <c r="G7" s="104">
        <v>120</v>
      </c>
      <c r="H7" s="91">
        <v>1876</v>
      </c>
    </row>
    <row r="8" spans="1:8" ht="15" customHeight="1" x14ac:dyDescent="0.2">
      <c r="A8" s="433" t="s">
        <v>147</v>
      </c>
      <c r="B8" s="434" t="s">
        <v>77</v>
      </c>
      <c r="C8" s="437">
        <v>220</v>
      </c>
      <c r="D8" s="434" t="s">
        <v>77</v>
      </c>
      <c r="E8" s="435">
        <v>220</v>
      </c>
      <c r="F8" s="79"/>
      <c r="G8" s="436">
        <v>220</v>
      </c>
      <c r="H8" s="435" t="s">
        <v>77</v>
      </c>
    </row>
    <row r="9" spans="1:8" ht="15" customHeight="1" x14ac:dyDescent="0.2">
      <c r="A9" s="433" t="s">
        <v>146</v>
      </c>
      <c r="B9" s="92">
        <v>296.5</v>
      </c>
      <c r="C9" s="92" t="s">
        <v>77</v>
      </c>
      <c r="D9" s="92">
        <v>49.4</v>
      </c>
      <c r="E9" s="91">
        <v>247.1</v>
      </c>
      <c r="F9" s="79"/>
      <c r="G9" s="104" t="s">
        <v>77</v>
      </c>
      <c r="H9" s="91">
        <v>43</v>
      </c>
    </row>
    <row r="10" spans="1:8" ht="15" customHeight="1" x14ac:dyDescent="0.2">
      <c r="A10" s="433" t="s">
        <v>56</v>
      </c>
      <c r="B10" s="434">
        <v>1720</v>
      </c>
      <c r="C10" s="434">
        <v>45</v>
      </c>
      <c r="D10" s="434">
        <v>450</v>
      </c>
      <c r="E10" s="435">
        <v>1315</v>
      </c>
      <c r="F10" s="79"/>
      <c r="G10" s="436">
        <v>130</v>
      </c>
      <c r="H10" s="435">
        <v>240</v>
      </c>
    </row>
    <row r="11" spans="1:8" ht="15" customHeight="1" x14ac:dyDescent="0.2">
      <c r="A11" s="433" t="s">
        <v>63</v>
      </c>
      <c r="B11" s="92">
        <v>1850</v>
      </c>
      <c r="C11" s="92">
        <v>280</v>
      </c>
      <c r="D11" s="92">
        <v>650</v>
      </c>
      <c r="E11" s="91">
        <v>1480</v>
      </c>
      <c r="F11" s="79"/>
      <c r="G11" s="104">
        <v>200</v>
      </c>
      <c r="H11" s="91">
        <v>610</v>
      </c>
    </row>
    <row r="12" spans="1:8" ht="15" customHeight="1" x14ac:dyDescent="0.2">
      <c r="A12" s="433" t="s">
        <v>64</v>
      </c>
      <c r="B12" s="434">
        <v>800</v>
      </c>
      <c r="C12" s="434">
        <v>250</v>
      </c>
      <c r="D12" s="434">
        <v>250</v>
      </c>
      <c r="E12" s="435">
        <v>800</v>
      </c>
      <c r="F12" s="79"/>
      <c r="G12" s="436">
        <v>300</v>
      </c>
      <c r="H12" s="435">
        <v>300</v>
      </c>
    </row>
    <row r="13" spans="1:8" ht="15" customHeight="1" x14ac:dyDescent="0.2">
      <c r="A13" s="438" t="s">
        <v>134</v>
      </c>
      <c r="B13" s="92">
        <v>20</v>
      </c>
      <c r="C13" s="92" t="s">
        <v>77</v>
      </c>
      <c r="D13" s="92">
        <v>20</v>
      </c>
      <c r="E13" s="91" t="s">
        <v>77</v>
      </c>
      <c r="F13" s="79"/>
      <c r="G13" s="104" t="s">
        <v>77</v>
      </c>
      <c r="H13" s="91" t="s">
        <v>77</v>
      </c>
    </row>
    <row r="14" spans="1:8" ht="15" customHeight="1" x14ac:dyDescent="0.2">
      <c r="A14" s="439" t="s">
        <v>7</v>
      </c>
      <c r="B14" s="434">
        <v>68</v>
      </c>
      <c r="C14" s="434">
        <v>20</v>
      </c>
      <c r="D14" s="434" t="s">
        <v>77</v>
      </c>
      <c r="E14" s="435">
        <v>88</v>
      </c>
      <c r="F14" s="79"/>
      <c r="G14" s="436">
        <v>50</v>
      </c>
      <c r="H14" s="435" t="s">
        <v>77</v>
      </c>
    </row>
    <row r="15" spans="1:8" ht="15" customHeight="1" x14ac:dyDescent="0.2">
      <c r="A15" s="439" t="s">
        <v>57</v>
      </c>
      <c r="B15" s="92" t="s">
        <v>77</v>
      </c>
      <c r="C15" s="92" t="s">
        <v>77</v>
      </c>
      <c r="D15" s="92" t="s">
        <v>77</v>
      </c>
      <c r="E15" s="91" t="s">
        <v>77</v>
      </c>
      <c r="F15" s="79"/>
      <c r="G15" s="104">
        <v>58.9</v>
      </c>
      <c r="H15" s="91" t="s">
        <v>77</v>
      </c>
    </row>
    <row r="16" spans="1:8" ht="15" customHeight="1" x14ac:dyDescent="0.2">
      <c r="A16" s="439" t="s">
        <v>58</v>
      </c>
      <c r="B16" s="434">
        <v>10</v>
      </c>
      <c r="C16" s="434" t="s">
        <v>77</v>
      </c>
      <c r="D16" s="434" t="s">
        <v>77</v>
      </c>
      <c r="E16" s="435">
        <v>10</v>
      </c>
      <c r="F16" s="79"/>
      <c r="G16" s="436">
        <v>15.5</v>
      </c>
      <c r="H16" s="435" t="s">
        <v>77</v>
      </c>
    </row>
    <row r="17" spans="1:8" ht="15" customHeight="1" x14ac:dyDescent="0.2">
      <c r="A17" s="439" t="s">
        <v>133</v>
      </c>
      <c r="B17" s="92">
        <v>85.8</v>
      </c>
      <c r="C17" s="92">
        <v>10</v>
      </c>
      <c r="D17" s="92" t="s">
        <v>77</v>
      </c>
      <c r="E17" s="91">
        <v>95.8</v>
      </c>
      <c r="F17" s="79"/>
      <c r="G17" s="104">
        <v>35</v>
      </c>
      <c r="H17" s="91" t="s">
        <v>77</v>
      </c>
    </row>
    <row r="18" spans="1:8" ht="15" customHeight="1" x14ac:dyDescent="0.2">
      <c r="A18" s="439" t="s">
        <v>60</v>
      </c>
      <c r="B18" s="434">
        <v>139.19999999999999</v>
      </c>
      <c r="C18" s="434">
        <v>24.2</v>
      </c>
      <c r="D18" s="434">
        <v>8.9</v>
      </c>
      <c r="E18" s="435">
        <v>154.5</v>
      </c>
      <c r="F18" s="79"/>
      <c r="G18" s="436">
        <v>23.1</v>
      </c>
      <c r="H18" s="435">
        <v>23.1</v>
      </c>
    </row>
    <row r="19" spans="1:8" ht="15" customHeight="1" x14ac:dyDescent="0.2">
      <c r="A19" s="439" t="s">
        <v>42</v>
      </c>
      <c r="B19" s="92">
        <v>4922.8999999999996</v>
      </c>
      <c r="C19" s="92">
        <v>160</v>
      </c>
      <c r="D19" s="92">
        <v>1072.9000000000001</v>
      </c>
      <c r="E19" s="91">
        <v>4010</v>
      </c>
      <c r="F19" s="79"/>
      <c r="G19" s="104" t="s">
        <v>77</v>
      </c>
      <c r="H19" s="91">
        <v>755</v>
      </c>
    </row>
    <row r="20" spans="1:8" ht="15" customHeight="1" thickBot="1" x14ac:dyDescent="0.25">
      <c r="A20" s="440" t="s">
        <v>39</v>
      </c>
      <c r="B20" s="103">
        <v>25628.799999999999</v>
      </c>
      <c r="C20" s="103">
        <v>1129.2</v>
      </c>
      <c r="D20" s="103">
        <v>3931.1</v>
      </c>
      <c r="E20" s="100">
        <v>22826.9</v>
      </c>
      <c r="F20" s="102"/>
      <c r="G20" s="101">
        <v>1152.5</v>
      </c>
      <c r="H20" s="100">
        <v>4027.1</v>
      </c>
    </row>
    <row r="21" spans="1:8" ht="20.149999999999999" customHeight="1" x14ac:dyDescent="0.2">
      <c r="E21" s="99"/>
    </row>
    <row r="22" spans="1:8" ht="20.149999999999999" customHeight="1" x14ac:dyDescent="0.2">
      <c r="A22" s="98" t="s">
        <v>145</v>
      </c>
    </row>
    <row r="23" spans="1:8" ht="14.25" customHeight="1" thickBot="1" x14ac:dyDescent="0.25">
      <c r="C23" s="97"/>
      <c r="D23" s="97"/>
      <c r="E23" s="97"/>
    </row>
    <row r="24" spans="1:8" ht="53.25" customHeight="1" x14ac:dyDescent="0.2">
      <c r="A24" s="96"/>
      <c r="B24" s="95" t="s">
        <v>144</v>
      </c>
      <c r="C24" s="95" t="s">
        <v>143</v>
      </c>
      <c r="D24" s="95" t="s">
        <v>142</v>
      </c>
      <c r="E24" s="94" t="s">
        <v>141</v>
      </c>
      <c r="F24" s="93" t="s">
        <v>140</v>
      </c>
      <c r="G24" s="93"/>
      <c r="H24" s="93"/>
    </row>
    <row r="25" spans="1:8" ht="16.5" customHeight="1" x14ac:dyDescent="0.2">
      <c r="A25" s="441" t="s">
        <v>139</v>
      </c>
      <c r="B25" s="85">
        <v>247.3</v>
      </c>
      <c r="C25" s="85">
        <v>50.8</v>
      </c>
      <c r="D25" s="85">
        <v>95.9</v>
      </c>
      <c r="E25" s="84">
        <v>202.2</v>
      </c>
      <c r="F25" s="78"/>
      <c r="G25" s="77"/>
      <c r="H25" s="77"/>
    </row>
    <row r="26" spans="1:8" s="86" customFormat="1" ht="16.5" hidden="1" customHeight="1" x14ac:dyDescent="0.2">
      <c r="A26" s="442" t="s">
        <v>138</v>
      </c>
      <c r="B26" s="90">
        <v>0</v>
      </c>
      <c r="C26" s="90">
        <v>0</v>
      </c>
      <c r="D26" s="90"/>
      <c r="E26" s="89">
        <v>0</v>
      </c>
      <c r="F26" s="88"/>
      <c r="G26" s="87"/>
      <c r="H26" s="87"/>
    </row>
    <row r="27" spans="1:8" ht="16.5" customHeight="1" x14ac:dyDescent="0.2">
      <c r="A27" s="441" t="s">
        <v>137</v>
      </c>
      <c r="B27" s="92">
        <v>1.8</v>
      </c>
      <c r="C27" s="92" t="s">
        <v>77</v>
      </c>
      <c r="D27" s="92">
        <v>1.8</v>
      </c>
      <c r="E27" s="91" t="s">
        <v>77</v>
      </c>
      <c r="F27" s="78"/>
      <c r="G27" s="77"/>
      <c r="H27" s="77"/>
    </row>
    <row r="28" spans="1:8" ht="15" customHeight="1" x14ac:dyDescent="0.2">
      <c r="A28" s="441" t="s">
        <v>136</v>
      </c>
      <c r="B28" s="85">
        <v>641.6</v>
      </c>
      <c r="C28" s="85">
        <v>476.4</v>
      </c>
      <c r="D28" s="85">
        <v>641.6</v>
      </c>
      <c r="E28" s="84">
        <v>476.4</v>
      </c>
      <c r="F28" s="78"/>
      <c r="G28" s="77"/>
      <c r="H28" s="77"/>
    </row>
    <row r="29" spans="1:8" ht="15" customHeight="1" x14ac:dyDescent="0.2">
      <c r="A29" s="441" t="s">
        <v>63</v>
      </c>
      <c r="B29" s="92">
        <v>73</v>
      </c>
      <c r="C29" s="92">
        <v>25.5</v>
      </c>
      <c r="D29" s="92">
        <v>73</v>
      </c>
      <c r="E29" s="91">
        <v>25.5</v>
      </c>
      <c r="F29" s="78"/>
      <c r="G29" s="77"/>
      <c r="H29" s="77"/>
    </row>
    <row r="30" spans="1:8" ht="15" customHeight="1" x14ac:dyDescent="0.2">
      <c r="A30" s="441" t="s">
        <v>66</v>
      </c>
      <c r="B30" s="85">
        <v>150</v>
      </c>
      <c r="C30" s="85">
        <v>180</v>
      </c>
      <c r="D30" s="85">
        <v>150</v>
      </c>
      <c r="E30" s="84">
        <v>180</v>
      </c>
      <c r="F30" s="78"/>
      <c r="G30" s="77"/>
      <c r="H30" s="77"/>
    </row>
    <row r="31" spans="1:8" ht="15" customHeight="1" x14ac:dyDescent="0.2">
      <c r="A31" s="441" t="s">
        <v>135</v>
      </c>
      <c r="B31" s="92">
        <v>255</v>
      </c>
      <c r="C31" s="92">
        <v>150</v>
      </c>
      <c r="D31" s="92">
        <v>255</v>
      </c>
      <c r="E31" s="91">
        <v>150</v>
      </c>
      <c r="F31" s="78"/>
      <c r="G31" s="77"/>
      <c r="H31" s="77"/>
    </row>
    <row r="32" spans="1:8" ht="15" customHeight="1" x14ac:dyDescent="0.2">
      <c r="A32" s="441" t="s">
        <v>64</v>
      </c>
      <c r="B32" s="85">
        <v>200</v>
      </c>
      <c r="C32" s="85">
        <v>200</v>
      </c>
      <c r="D32" s="85">
        <v>200</v>
      </c>
      <c r="E32" s="84">
        <v>200</v>
      </c>
      <c r="F32" s="78"/>
      <c r="G32" s="77"/>
      <c r="H32" s="77"/>
    </row>
    <row r="33" spans="1:8" ht="15" customHeight="1" x14ac:dyDescent="0.2">
      <c r="A33" s="438" t="s">
        <v>134</v>
      </c>
      <c r="B33" s="92">
        <v>3.6</v>
      </c>
      <c r="C33" s="92">
        <v>14.6</v>
      </c>
      <c r="D33" s="92">
        <v>3.6</v>
      </c>
      <c r="E33" s="91">
        <v>14.6</v>
      </c>
      <c r="F33" s="78"/>
      <c r="G33" s="77"/>
      <c r="H33" s="77"/>
    </row>
    <row r="34" spans="1:8" s="86" customFormat="1" ht="15" hidden="1" customHeight="1" x14ac:dyDescent="0.2">
      <c r="A34" s="443" t="s">
        <v>7</v>
      </c>
      <c r="B34" s="90">
        <v>0</v>
      </c>
      <c r="C34" s="90">
        <v>0</v>
      </c>
      <c r="D34" s="90"/>
      <c r="E34" s="89">
        <v>0</v>
      </c>
      <c r="F34" s="88"/>
      <c r="G34" s="87"/>
      <c r="H34" s="87"/>
    </row>
    <row r="35" spans="1:8" ht="15" customHeight="1" x14ac:dyDescent="0.2">
      <c r="A35" s="439" t="s">
        <v>133</v>
      </c>
      <c r="B35" s="85">
        <v>5.8</v>
      </c>
      <c r="C35" s="85">
        <v>5.7</v>
      </c>
      <c r="D35" s="85">
        <v>6</v>
      </c>
      <c r="E35" s="84">
        <v>5.5</v>
      </c>
      <c r="F35" s="78"/>
      <c r="G35" s="77"/>
      <c r="H35" s="77"/>
    </row>
    <row r="36" spans="1:8" ht="15" customHeight="1" thickBot="1" x14ac:dyDescent="0.25">
      <c r="A36" s="444" t="s">
        <v>39</v>
      </c>
      <c r="B36" s="83">
        <v>1578</v>
      </c>
      <c r="C36" s="83">
        <v>1102.9000000000001</v>
      </c>
      <c r="D36" s="83">
        <v>1426.8</v>
      </c>
      <c r="E36" s="82">
        <v>1254.2</v>
      </c>
      <c r="F36" s="81"/>
      <c r="G36" s="77"/>
      <c r="H36" s="77"/>
    </row>
    <row r="37" spans="1:8" ht="8.25" customHeight="1" x14ac:dyDescent="0.2">
      <c r="A37" s="80"/>
      <c r="B37" s="79"/>
      <c r="C37" s="79"/>
      <c r="D37" s="79"/>
      <c r="E37" s="79"/>
      <c r="F37" s="78"/>
      <c r="G37" s="77"/>
      <c r="H37" s="77"/>
    </row>
    <row r="38" spans="1:8" ht="12" customHeight="1" x14ac:dyDescent="0.2">
      <c r="A38" s="75" t="s">
        <v>132</v>
      </c>
      <c r="B38" s="79"/>
      <c r="C38" s="79"/>
      <c r="D38" s="79"/>
      <c r="E38" s="79"/>
      <c r="F38" s="78"/>
      <c r="G38" s="77"/>
      <c r="H38" s="75"/>
    </row>
    <row r="39" spans="1:8" x14ac:dyDescent="0.2">
      <c r="A39" s="75" t="s">
        <v>181</v>
      </c>
      <c r="B39" s="75"/>
      <c r="C39" s="75"/>
      <c r="D39" s="75"/>
      <c r="E39" s="75"/>
      <c r="F39" s="75"/>
      <c r="G39" s="75"/>
      <c r="H39" s="75"/>
    </row>
    <row r="40" spans="1:8" x14ac:dyDescent="0.2">
      <c r="A40" s="75" t="s">
        <v>131</v>
      </c>
      <c r="B40" s="75"/>
      <c r="C40" s="75"/>
      <c r="D40" s="75"/>
      <c r="E40" s="75"/>
      <c r="F40" s="75"/>
      <c r="G40" s="75"/>
      <c r="H40" s="75"/>
    </row>
    <row r="41" spans="1:8" x14ac:dyDescent="0.2">
      <c r="A41" s="75" t="s">
        <v>130</v>
      </c>
      <c r="B41" s="75"/>
      <c r="C41" s="75"/>
      <c r="D41" s="75"/>
      <c r="E41" s="75"/>
      <c r="F41" s="75"/>
      <c r="G41" s="75"/>
      <c r="H41" s="75"/>
    </row>
    <row r="42" spans="1:8" x14ac:dyDescent="0.2">
      <c r="A42" s="75" t="s">
        <v>129</v>
      </c>
      <c r="B42" s="76"/>
      <c r="C42" s="75"/>
      <c r="D42" s="75"/>
      <c r="E42" s="75"/>
      <c r="F42" s="75"/>
      <c r="G42" s="75"/>
    </row>
  </sheetData>
  <mergeCells count="1">
    <mergeCell ref="A1:H1"/>
  </mergeCells>
  <phoneticPr fontId="2"/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9E96-B568-47F6-B048-F90D1A0F0006}">
  <sheetPr>
    <pageSetUpPr fitToPage="1"/>
  </sheetPr>
  <dimension ref="A1:P134"/>
  <sheetViews>
    <sheetView showGridLines="0" showZeros="0" zoomScale="85" zoomScaleNormal="85" zoomScaleSheetLayoutView="85" workbookViewId="0"/>
  </sheetViews>
  <sheetFormatPr defaultColWidth="11.90625" defaultRowHeight="11.5" x14ac:dyDescent="0.2"/>
  <cols>
    <col min="1" max="1" width="26.90625" style="110" customWidth="1"/>
    <col min="2" max="2" width="14.453125" style="110" customWidth="1"/>
    <col min="3" max="3" width="9.90625" style="111" customWidth="1"/>
    <col min="4" max="5" width="7.90625" style="110" bestFit="1" customWidth="1"/>
    <col min="6" max="9" width="8.453125" style="110" bestFit="1" customWidth="1"/>
    <col min="10" max="10" width="7.90625" style="110" bestFit="1" customWidth="1"/>
    <col min="11" max="12" width="8.453125" style="110" bestFit="1" customWidth="1"/>
    <col min="13" max="13" width="7.90625" style="110" bestFit="1" customWidth="1"/>
    <col min="14" max="15" width="8.08984375" style="110" bestFit="1" customWidth="1"/>
    <col min="16" max="16" width="10.453125" style="110" customWidth="1"/>
    <col min="17" max="16384" width="11.90625" style="110"/>
  </cols>
  <sheetData>
    <row r="1" spans="1:16" ht="25" x14ac:dyDescent="0.2">
      <c r="A1" s="361" t="s">
        <v>185</v>
      </c>
      <c r="P1" s="360"/>
    </row>
    <row r="2" spans="1:16" ht="14.15" customHeight="1" x14ac:dyDescent="0.2"/>
    <row r="3" spans="1:16" ht="15" customHeight="1" thickBot="1" x14ac:dyDescent="0.25">
      <c r="A3" s="323" t="s">
        <v>8</v>
      </c>
      <c r="B3" s="359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7" t="s">
        <v>47</v>
      </c>
    </row>
    <row r="4" spans="1:16" s="356" customFormat="1" ht="15" customHeight="1" x14ac:dyDescent="0.2">
      <c r="A4" s="184"/>
      <c r="B4" s="183"/>
      <c r="C4" s="538" t="s">
        <v>159</v>
      </c>
      <c r="D4" s="540" t="s">
        <v>9</v>
      </c>
      <c r="E4" s="542" t="s">
        <v>10</v>
      </c>
      <c r="F4" s="544" t="s">
        <v>11</v>
      </c>
      <c r="G4" s="523" t="s">
        <v>12</v>
      </c>
      <c r="H4" s="523" t="s">
        <v>13</v>
      </c>
      <c r="I4" s="523" t="s">
        <v>14</v>
      </c>
      <c r="J4" s="523" t="s">
        <v>15</v>
      </c>
      <c r="K4" s="523" t="s">
        <v>16</v>
      </c>
      <c r="L4" s="523" t="s">
        <v>17</v>
      </c>
      <c r="M4" s="523" t="s">
        <v>18</v>
      </c>
      <c r="N4" s="523" t="s">
        <v>19</v>
      </c>
      <c r="O4" s="525" t="s">
        <v>20</v>
      </c>
      <c r="P4" s="527" t="s">
        <v>158</v>
      </c>
    </row>
    <row r="5" spans="1:16" s="356" customFormat="1" ht="15" customHeight="1" x14ac:dyDescent="0.2">
      <c r="A5" s="182"/>
      <c r="B5" s="181"/>
      <c r="C5" s="539"/>
      <c r="D5" s="541"/>
      <c r="E5" s="543"/>
      <c r="F5" s="545"/>
      <c r="G5" s="524"/>
      <c r="H5" s="524"/>
      <c r="I5" s="524"/>
      <c r="J5" s="524"/>
      <c r="K5" s="524"/>
      <c r="L5" s="524"/>
      <c r="M5" s="524"/>
      <c r="N5" s="524"/>
      <c r="O5" s="526"/>
      <c r="P5" s="528"/>
    </row>
    <row r="6" spans="1:16" ht="15" customHeight="1" x14ac:dyDescent="0.2">
      <c r="A6" s="554" t="s">
        <v>59</v>
      </c>
      <c r="B6" s="555"/>
      <c r="C6" s="355">
        <v>500</v>
      </c>
      <c r="D6" s="354"/>
      <c r="E6" s="352"/>
      <c r="F6" s="352"/>
      <c r="G6" s="353"/>
      <c r="H6" s="353"/>
      <c r="I6" s="353"/>
      <c r="J6" s="353"/>
      <c r="K6" s="353"/>
      <c r="L6" s="353"/>
      <c r="M6" s="353"/>
      <c r="N6" s="353"/>
      <c r="O6" s="352"/>
      <c r="P6" s="426" t="s">
        <v>77</v>
      </c>
    </row>
    <row r="7" spans="1:16" s="335" customFormat="1" ht="15" customHeight="1" x14ac:dyDescent="0.2">
      <c r="A7" s="346" t="s">
        <v>56</v>
      </c>
      <c r="B7" s="349"/>
      <c r="C7" s="126">
        <v>30</v>
      </c>
      <c r="D7" s="348"/>
      <c r="E7" s="347"/>
      <c r="F7" s="347">
        <v>10</v>
      </c>
      <c r="G7" s="351"/>
      <c r="H7" s="351"/>
      <c r="I7" s="351">
        <v>10</v>
      </c>
      <c r="J7" s="351"/>
      <c r="K7" s="351"/>
      <c r="L7" s="351"/>
      <c r="M7" s="351"/>
      <c r="N7" s="351"/>
      <c r="O7" s="347"/>
      <c r="P7" s="122">
        <v>20</v>
      </c>
    </row>
    <row r="8" spans="1:16" ht="15" customHeight="1" x14ac:dyDescent="0.2">
      <c r="A8" s="346" t="s">
        <v>57</v>
      </c>
      <c r="B8" s="349"/>
      <c r="C8" s="131">
        <v>54.7</v>
      </c>
      <c r="D8" s="344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426" t="s">
        <v>77</v>
      </c>
    </row>
    <row r="9" spans="1:16" ht="15" customHeight="1" x14ac:dyDescent="0.2">
      <c r="A9" s="350" t="s">
        <v>58</v>
      </c>
      <c r="B9" s="349"/>
      <c r="C9" s="126">
        <v>8</v>
      </c>
      <c r="D9" s="348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427" t="s">
        <v>77</v>
      </c>
    </row>
    <row r="10" spans="1:16" ht="15" customHeight="1" x14ac:dyDescent="0.2">
      <c r="A10" s="346" t="s">
        <v>133</v>
      </c>
      <c r="B10" s="345"/>
      <c r="C10" s="131">
        <v>10</v>
      </c>
      <c r="D10" s="344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426" t="s">
        <v>77</v>
      </c>
    </row>
    <row r="11" spans="1:16" s="335" customFormat="1" ht="15" customHeight="1" thickBot="1" x14ac:dyDescent="0.25">
      <c r="A11" s="342" t="s">
        <v>60</v>
      </c>
      <c r="B11" s="341"/>
      <c r="C11" s="340">
        <v>11</v>
      </c>
      <c r="D11" s="339"/>
      <c r="E11" s="337"/>
      <c r="F11" s="337"/>
      <c r="G11" s="338"/>
      <c r="H11" s="338"/>
      <c r="I11" s="338"/>
      <c r="J11" s="338"/>
      <c r="K11" s="338"/>
      <c r="L11" s="338"/>
      <c r="M11" s="338"/>
      <c r="N11" s="338"/>
      <c r="O11" s="337">
        <v>11</v>
      </c>
      <c r="P11" s="336">
        <v>11</v>
      </c>
    </row>
    <row r="12" spans="1:16" s="149" customFormat="1" ht="15" customHeight="1" x14ac:dyDescent="0.2">
      <c r="A12" s="556" t="s">
        <v>45</v>
      </c>
      <c r="B12" s="557"/>
      <c r="C12" s="334"/>
      <c r="D12" s="333"/>
      <c r="E12" s="331"/>
      <c r="F12" s="331">
        <v>1.2999999999999999E-3</v>
      </c>
      <c r="G12" s="332"/>
      <c r="H12" s="332"/>
      <c r="I12" s="332">
        <v>8.4999999999999995E-4</v>
      </c>
      <c r="J12" s="332"/>
      <c r="K12" s="332"/>
      <c r="L12" s="332"/>
      <c r="M12" s="332"/>
      <c r="N12" s="332"/>
      <c r="O12" s="331">
        <v>2.2399999999999998E-3</v>
      </c>
      <c r="P12" s="330"/>
    </row>
    <row r="13" spans="1:16" s="149" customFormat="1" ht="15" customHeight="1" x14ac:dyDescent="0.2">
      <c r="A13" s="558" t="s">
        <v>46</v>
      </c>
      <c r="B13" s="559"/>
      <c r="C13" s="165"/>
      <c r="D13" s="329"/>
      <c r="E13" s="202"/>
      <c r="F13" s="202">
        <v>100</v>
      </c>
      <c r="G13" s="202"/>
      <c r="H13" s="202"/>
      <c r="I13" s="202">
        <v>100</v>
      </c>
      <c r="J13" s="202"/>
      <c r="K13" s="202"/>
      <c r="L13" s="202"/>
      <c r="M13" s="202"/>
      <c r="N13" s="200"/>
      <c r="O13" s="202">
        <v>100</v>
      </c>
      <c r="P13" s="160"/>
    </row>
    <row r="14" spans="1:16" s="149" customFormat="1" ht="15" customHeight="1" thickBot="1" x14ac:dyDescent="0.25">
      <c r="A14" s="560" t="s">
        <v>61</v>
      </c>
      <c r="B14" s="561"/>
      <c r="C14" s="328"/>
      <c r="D14" s="327"/>
      <c r="E14" s="325"/>
      <c r="F14" s="325">
        <v>1.2999999999999999E-3</v>
      </c>
      <c r="G14" s="326"/>
      <c r="H14" s="326"/>
      <c r="I14" s="326">
        <v>8.4999999999999995E-4</v>
      </c>
      <c r="J14" s="326"/>
      <c r="K14" s="326"/>
      <c r="L14" s="326"/>
      <c r="M14" s="326"/>
      <c r="N14" s="326"/>
      <c r="O14" s="325">
        <v>2.2399999999999998E-3</v>
      </c>
      <c r="P14" s="324"/>
    </row>
    <row r="15" spans="1:16" s="148" customFormat="1" ht="10" customHeight="1" x14ac:dyDescent="0.2">
      <c r="C15" s="146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146"/>
    </row>
    <row r="16" spans="1:16" s="148" customFormat="1" ht="15" customHeight="1" thickBot="1" x14ac:dyDescent="0.25">
      <c r="A16" s="323" t="s">
        <v>29</v>
      </c>
      <c r="C16" s="146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146"/>
    </row>
    <row r="17" spans="1:16" s="148" customFormat="1" ht="15" customHeight="1" x14ac:dyDescent="0.2">
      <c r="A17" s="452"/>
      <c r="B17" s="286"/>
      <c r="C17" s="538" t="s">
        <v>159</v>
      </c>
      <c r="D17" s="540" t="s">
        <v>9</v>
      </c>
      <c r="E17" s="542" t="s">
        <v>10</v>
      </c>
      <c r="F17" s="544" t="s">
        <v>11</v>
      </c>
      <c r="G17" s="523" t="s">
        <v>12</v>
      </c>
      <c r="H17" s="523" t="s">
        <v>13</v>
      </c>
      <c r="I17" s="523" t="s">
        <v>14</v>
      </c>
      <c r="J17" s="523" t="s">
        <v>15</v>
      </c>
      <c r="K17" s="523" t="s">
        <v>16</v>
      </c>
      <c r="L17" s="523" t="s">
        <v>17</v>
      </c>
      <c r="M17" s="523" t="s">
        <v>18</v>
      </c>
      <c r="N17" s="523" t="s">
        <v>19</v>
      </c>
      <c r="O17" s="525" t="s">
        <v>20</v>
      </c>
      <c r="P17" s="527" t="s">
        <v>158</v>
      </c>
    </row>
    <row r="18" spans="1:16" s="148" customFormat="1" ht="15" customHeight="1" x14ac:dyDescent="0.2">
      <c r="A18" s="182"/>
      <c r="B18" s="308"/>
      <c r="C18" s="539"/>
      <c r="D18" s="541"/>
      <c r="E18" s="543"/>
      <c r="F18" s="545"/>
      <c r="G18" s="524"/>
      <c r="H18" s="524"/>
      <c r="I18" s="524"/>
      <c r="J18" s="524"/>
      <c r="K18" s="524"/>
      <c r="L18" s="524"/>
      <c r="M18" s="524"/>
      <c r="N18" s="524"/>
      <c r="O18" s="526"/>
      <c r="P18" s="528"/>
    </row>
    <row r="19" spans="1:16" s="148" customFormat="1" ht="15" customHeight="1" x14ac:dyDescent="0.2">
      <c r="A19" s="550" t="s">
        <v>56</v>
      </c>
      <c r="B19" s="294"/>
      <c r="C19" s="293">
        <v>5</v>
      </c>
      <c r="D19" s="322"/>
      <c r="E19" s="307"/>
      <c r="F19" s="307">
        <v>5</v>
      </c>
      <c r="G19" s="306"/>
      <c r="H19" s="306"/>
      <c r="I19" s="306"/>
      <c r="J19" s="306"/>
      <c r="K19" s="306"/>
      <c r="L19" s="306"/>
      <c r="M19" s="306"/>
      <c r="N19" s="306"/>
      <c r="O19" s="305"/>
      <c r="P19" s="304">
        <v>5</v>
      </c>
    </row>
    <row r="20" spans="1:16" s="148" customFormat="1" ht="15" customHeight="1" x14ac:dyDescent="0.2">
      <c r="A20" s="532"/>
      <c r="B20" s="166" t="s">
        <v>45</v>
      </c>
      <c r="C20" s="321"/>
      <c r="D20" s="320"/>
      <c r="E20" s="302"/>
      <c r="F20" s="302">
        <v>6.96E-3</v>
      </c>
      <c r="G20" s="301"/>
      <c r="H20" s="301"/>
      <c r="I20" s="301"/>
      <c r="J20" s="301"/>
      <c r="K20" s="301"/>
      <c r="L20" s="301"/>
      <c r="M20" s="319"/>
      <c r="N20" s="301"/>
      <c r="O20" s="318"/>
      <c r="P20" s="317"/>
    </row>
    <row r="21" spans="1:16" s="148" customFormat="1" ht="15" customHeight="1" x14ac:dyDescent="0.2">
      <c r="A21" s="532"/>
      <c r="B21" s="159" t="s">
        <v>46</v>
      </c>
      <c r="C21" s="316"/>
      <c r="D21" s="315"/>
      <c r="E21" s="156"/>
      <c r="F21" s="156">
        <v>100</v>
      </c>
      <c r="G21" s="314"/>
      <c r="H21" s="274"/>
      <c r="I21" s="314"/>
      <c r="J21" s="274"/>
      <c r="K21" s="157"/>
      <c r="L21" s="157"/>
      <c r="M21" s="313"/>
      <c r="N21" s="312"/>
      <c r="O21" s="311"/>
      <c r="P21" s="310"/>
    </row>
    <row r="22" spans="1:16" s="148" customFormat="1" ht="15" customHeight="1" thickBot="1" x14ac:dyDescent="0.25">
      <c r="A22" s="533"/>
      <c r="B22" s="154" t="s">
        <v>61</v>
      </c>
      <c r="C22" s="296"/>
      <c r="D22" s="270"/>
      <c r="E22" s="151"/>
      <c r="F22" s="151">
        <v>6.96E-3</v>
      </c>
      <c r="G22" s="269"/>
      <c r="H22" s="269"/>
      <c r="I22" s="269"/>
      <c r="J22" s="269"/>
      <c r="K22" s="269"/>
      <c r="L22" s="269"/>
      <c r="M22" s="269"/>
      <c r="N22" s="269"/>
      <c r="O22" s="268"/>
      <c r="P22" s="295"/>
    </row>
    <row r="23" spans="1:16" s="148" customFormat="1" ht="10" customHeight="1" x14ac:dyDescent="0.2">
      <c r="C23" s="146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146"/>
    </row>
    <row r="24" spans="1:16" s="148" customFormat="1" ht="15" customHeight="1" thickBot="1" x14ac:dyDescent="0.25">
      <c r="A24" s="323" t="s">
        <v>164</v>
      </c>
      <c r="C24" s="146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146"/>
    </row>
    <row r="25" spans="1:16" s="148" customFormat="1" ht="15" customHeight="1" x14ac:dyDescent="0.2">
      <c r="A25" s="452"/>
      <c r="B25" s="286"/>
      <c r="C25" s="538" t="s">
        <v>159</v>
      </c>
      <c r="D25" s="540" t="s">
        <v>9</v>
      </c>
      <c r="E25" s="542" t="s">
        <v>10</v>
      </c>
      <c r="F25" s="544" t="s">
        <v>11</v>
      </c>
      <c r="G25" s="523" t="s">
        <v>12</v>
      </c>
      <c r="H25" s="523" t="s">
        <v>13</v>
      </c>
      <c r="I25" s="523" t="s">
        <v>14</v>
      </c>
      <c r="J25" s="523" t="s">
        <v>15</v>
      </c>
      <c r="K25" s="523" t="s">
        <v>16</v>
      </c>
      <c r="L25" s="523" t="s">
        <v>17</v>
      </c>
      <c r="M25" s="523" t="s">
        <v>18</v>
      </c>
      <c r="N25" s="523" t="s">
        <v>19</v>
      </c>
      <c r="O25" s="525" t="s">
        <v>20</v>
      </c>
      <c r="P25" s="527" t="s">
        <v>158</v>
      </c>
    </row>
    <row r="26" spans="1:16" s="148" customFormat="1" ht="15" customHeight="1" x14ac:dyDescent="0.2">
      <c r="A26" s="182"/>
      <c r="B26" s="308"/>
      <c r="C26" s="539"/>
      <c r="D26" s="541"/>
      <c r="E26" s="543"/>
      <c r="F26" s="545"/>
      <c r="G26" s="524"/>
      <c r="H26" s="524"/>
      <c r="I26" s="524"/>
      <c r="J26" s="524"/>
      <c r="K26" s="524"/>
      <c r="L26" s="524"/>
      <c r="M26" s="524"/>
      <c r="N26" s="524"/>
      <c r="O26" s="526"/>
      <c r="P26" s="528"/>
    </row>
    <row r="27" spans="1:16" s="148" customFormat="1" ht="15" customHeight="1" x14ac:dyDescent="0.2">
      <c r="A27" s="550" t="s">
        <v>6</v>
      </c>
      <c r="B27" s="294"/>
      <c r="C27" s="293">
        <v>60</v>
      </c>
      <c r="D27" s="322"/>
      <c r="E27" s="307"/>
      <c r="F27" s="307">
        <v>15</v>
      </c>
      <c r="G27" s="306"/>
      <c r="H27" s="306">
        <v>15</v>
      </c>
      <c r="I27" s="306"/>
      <c r="J27" s="306">
        <v>15</v>
      </c>
      <c r="K27" s="306"/>
      <c r="L27" s="306"/>
      <c r="M27" s="306"/>
      <c r="N27" s="306">
        <v>15</v>
      </c>
      <c r="O27" s="305"/>
      <c r="P27" s="304">
        <v>60</v>
      </c>
    </row>
    <row r="28" spans="1:16" s="148" customFormat="1" ht="15" customHeight="1" x14ac:dyDescent="0.2">
      <c r="A28" s="532"/>
      <c r="B28" s="166" t="s">
        <v>45</v>
      </c>
      <c r="C28" s="321"/>
      <c r="D28" s="320"/>
      <c r="E28" s="302"/>
      <c r="F28" s="302">
        <v>6.4400000000000004E-3</v>
      </c>
      <c r="G28" s="301"/>
      <c r="H28" s="301">
        <v>6.3E-3</v>
      </c>
      <c r="I28" s="301"/>
      <c r="J28" s="301">
        <v>6.7999999999999996E-3</v>
      </c>
      <c r="K28" s="301"/>
      <c r="L28" s="301"/>
      <c r="M28" s="319"/>
      <c r="N28" s="301">
        <v>8.7500000000000008E-3</v>
      </c>
      <c r="O28" s="318"/>
      <c r="P28" s="317"/>
    </row>
    <row r="29" spans="1:16" s="148" customFormat="1" ht="15" customHeight="1" x14ac:dyDescent="0.2">
      <c r="A29" s="532"/>
      <c r="B29" s="159" t="s">
        <v>46</v>
      </c>
      <c r="C29" s="316"/>
      <c r="D29" s="315"/>
      <c r="E29" s="156"/>
      <c r="F29" s="156">
        <v>100</v>
      </c>
      <c r="G29" s="314"/>
      <c r="H29" s="274">
        <v>100</v>
      </c>
      <c r="I29" s="314"/>
      <c r="J29" s="274">
        <v>100</v>
      </c>
      <c r="K29" s="157"/>
      <c r="L29" s="157"/>
      <c r="M29" s="313"/>
      <c r="N29" s="312">
        <v>100</v>
      </c>
      <c r="O29" s="311"/>
      <c r="P29" s="310"/>
    </row>
    <row r="30" spans="1:16" s="148" customFormat="1" ht="15" customHeight="1" thickBot="1" x14ac:dyDescent="0.25">
      <c r="A30" s="533"/>
      <c r="B30" s="154" t="s">
        <v>61</v>
      </c>
      <c r="C30" s="296"/>
      <c r="D30" s="270"/>
      <c r="E30" s="151"/>
      <c r="F30" s="151">
        <v>6.4400000000000004E-3</v>
      </c>
      <c r="G30" s="269"/>
      <c r="H30" s="269">
        <v>6.3E-3</v>
      </c>
      <c r="I30" s="269"/>
      <c r="J30" s="269">
        <v>6.7999999999999996E-3</v>
      </c>
      <c r="K30" s="269"/>
      <c r="L30" s="269"/>
      <c r="M30" s="269"/>
      <c r="N30" s="269">
        <v>8.7500000000000008E-3</v>
      </c>
      <c r="O30" s="268"/>
      <c r="P30" s="295"/>
    </row>
    <row r="31" spans="1:16" s="148" customFormat="1" ht="10" customHeight="1" x14ac:dyDescent="0.2">
      <c r="C31" s="146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146"/>
    </row>
    <row r="32" spans="1:16" ht="15" customHeight="1" thickBot="1" x14ac:dyDescent="0.25">
      <c r="A32" s="187" t="s">
        <v>62</v>
      </c>
      <c r="B32" s="287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5" customHeight="1" x14ac:dyDescent="0.2">
      <c r="A33" s="452"/>
      <c r="B33" s="286"/>
      <c r="C33" s="538" t="s">
        <v>159</v>
      </c>
      <c r="D33" s="540" t="s">
        <v>9</v>
      </c>
      <c r="E33" s="542" t="s">
        <v>10</v>
      </c>
      <c r="F33" s="544" t="s">
        <v>11</v>
      </c>
      <c r="G33" s="523" t="s">
        <v>12</v>
      </c>
      <c r="H33" s="523" t="s">
        <v>13</v>
      </c>
      <c r="I33" s="523" t="s">
        <v>14</v>
      </c>
      <c r="J33" s="523" t="s">
        <v>15</v>
      </c>
      <c r="K33" s="523" t="s">
        <v>16</v>
      </c>
      <c r="L33" s="523" t="s">
        <v>17</v>
      </c>
      <c r="M33" s="523" t="s">
        <v>18</v>
      </c>
      <c r="N33" s="523" t="s">
        <v>19</v>
      </c>
      <c r="O33" s="525" t="s">
        <v>20</v>
      </c>
      <c r="P33" s="527" t="s">
        <v>158</v>
      </c>
    </row>
    <row r="34" spans="1:16" ht="15" customHeight="1" x14ac:dyDescent="0.2">
      <c r="A34" s="182"/>
      <c r="B34" s="308"/>
      <c r="C34" s="539"/>
      <c r="D34" s="541"/>
      <c r="E34" s="543"/>
      <c r="F34" s="545"/>
      <c r="G34" s="524"/>
      <c r="H34" s="524"/>
      <c r="I34" s="524"/>
      <c r="J34" s="524"/>
      <c r="K34" s="524"/>
      <c r="L34" s="524"/>
      <c r="M34" s="524"/>
      <c r="N34" s="524"/>
      <c r="O34" s="526"/>
      <c r="P34" s="528"/>
    </row>
    <row r="35" spans="1:16" ht="12.5" x14ac:dyDescent="0.2">
      <c r="A35" s="550" t="s">
        <v>6</v>
      </c>
      <c r="B35" s="294"/>
      <c r="C35" s="293">
        <v>60</v>
      </c>
      <c r="D35" s="307"/>
      <c r="E35" s="307">
        <v>10</v>
      </c>
      <c r="F35" s="307"/>
      <c r="G35" s="306">
        <v>10</v>
      </c>
      <c r="H35" s="306"/>
      <c r="I35" s="306">
        <v>10</v>
      </c>
      <c r="J35" s="306"/>
      <c r="K35" s="306">
        <v>10</v>
      </c>
      <c r="L35" s="306"/>
      <c r="M35" s="306">
        <v>10</v>
      </c>
      <c r="N35" s="306"/>
      <c r="O35" s="305">
        <v>10</v>
      </c>
      <c r="P35" s="304">
        <v>60</v>
      </c>
    </row>
    <row r="36" spans="1:16" ht="12.5" x14ac:dyDescent="0.2">
      <c r="A36" s="532"/>
      <c r="B36" s="166" t="s">
        <v>45</v>
      </c>
      <c r="C36" s="303"/>
      <c r="D36" s="302"/>
      <c r="E36" s="302">
        <v>4.2900000000000004E-3</v>
      </c>
      <c r="F36" s="302"/>
      <c r="G36" s="301">
        <v>4.0400000000000002E-3</v>
      </c>
      <c r="H36" s="301"/>
      <c r="I36" s="301">
        <v>3.9399999999999999E-3</v>
      </c>
      <c r="J36" s="301"/>
      <c r="K36" s="301">
        <v>4.4400000000000004E-3</v>
      </c>
      <c r="L36" s="301"/>
      <c r="M36" s="301">
        <v>4.9699999999999996E-3</v>
      </c>
      <c r="N36" s="301"/>
      <c r="O36" s="300">
        <v>6.3600000000000002E-3</v>
      </c>
      <c r="P36" s="299"/>
    </row>
    <row r="37" spans="1:16" ht="12.5" x14ac:dyDescent="0.2">
      <c r="A37" s="532"/>
      <c r="B37" s="159" t="s">
        <v>46</v>
      </c>
      <c r="C37" s="298"/>
      <c r="D37" s="156"/>
      <c r="E37" s="156">
        <v>100</v>
      </c>
      <c r="F37" s="274"/>
      <c r="G37" s="274">
        <v>100</v>
      </c>
      <c r="H37" s="274"/>
      <c r="I37" s="274">
        <v>100</v>
      </c>
      <c r="J37" s="274"/>
      <c r="K37" s="274">
        <v>100</v>
      </c>
      <c r="L37" s="274"/>
      <c r="M37" s="274">
        <v>100</v>
      </c>
      <c r="N37" s="274"/>
      <c r="O37" s="274">
        <v>100</v>
      </c>
      <c r="P37" s="297"/>
    </row>
    <row r="38" spans="1:16" ht="13" thickBot="1" x14ac:dyDescent="0.25">
      <c r="A38" s="533"/>
      <c r="B38" s="154" t="s">
        <v>61</v>
      </c>
      <c r="C38" s="296"/>
      <c r="D38" s="151"/>
      <c r="E38" s="151">
        <v>4.2900000000000004E-3</v>
      </c>
      <c r="F38" s="151"/>
      <c r="G38" s="269">
        <v>4.0400000000000002E-3</v>
      </c>
      <c r="H38" s="269"/>
      <c r="I38" s="269">
        <v>3.9399999999999999E-3</v>
      </c>
      <c r="J38" s="269"/>
      <c r="K38" s="269">
        <v>4.4400000000000004E-3</v>
      </c>
      <c r="L38" s="269"/>
      <c r="M38" s="269">
        <v>4.9699999999999996E-3</v>
      </c>
      <c r="N38" s="269"/>
      <c r="O38" s="268">
        <v>6.3600000000000002E-3</v>
      </c>
      <c r="P38" s="295"/>
    </row>
    <row r="39" spans="1:16" ht="12.5" x14ac:dyDescent="0.2">
      <c r="A39" s="550" t="s">
        <v>43</v>
      </c>
      <c r="B39" s="294"/>
      <c r="C39" s="293">
        <v>25</v>
      </c>
      <c r="D39" s="281"/>
      <c r="E39" s="280"/>
      <c r="F39" s="280"/>
      <c r="G39" s="280"/>
      <c r="H39" s="280"/>
      <c r="I39" s="280"/>
      <c r="J39" s="280"/>
      <c r="K39" s="280"/>
      <c r="L39" s="280"/>
      <c r="M39" s="280"/>
      <c r="N39" s="280">
        <v>10</v>
      </c>
      <c r="O39" s="280"/>
      <c r="P39" s="279">
        <v>10</v>
      </c>
    </row>
    <row r="40" spans="1:16" ht="12.5" x14ac:dyDescent="0.2">
      <c r="A40" s="552"/>
      <c r="B40" s="166" t="s">
        <v>45</v>
      </c>
      <c r="C40" s="292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>
        <v>6.8900000000000003E-3</v>
      </c>
      <c r="O40" s="201"/>
      <c r="P40" s="291"/>
    </row>
    <row r="41" spans="1:16" ht="12.5" x14ac:dyDescent="0.2">
      <c r="A41" s="552"/>
      <c r="B41" s="159" t="s">
        <v>46</v>
      </c>
      <c r="C41" s="290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>
        <v>100</v>
      </c>
      <c r="O41" s="289"/>
      <c r="P41" s="288"/>
    </row>
    <row r="42" spans="1:16" ht="13" thickBot="1" x14ac:dyDescent="0.25">
      <c r="A42" s="553"/>
      <c r="B42" s="154" t="s">
        <v>61</v>
      </c>
      <c r="C42" s="271"/>
      <c r="D42" s="270"/>
      <c r="E42" s="268"/>
      <c r="F42" s="268"/>
      <c r="G42" s="269"/>
      <c r="H42" s="269"/>
      <c r="I42" s="269"/>
      <c r="J42" s="269"/>
      <c r="K42" s="269"/>
      <c r="L42" s="269"/>
      <c r="M42" s="268"/>
      <c r="N42" s="269">
        <v>6.8900000000000003E-3</v>
      </c>
      <c r="O42" s="268"/>
      <c r="P42" s="267"/>
    </row>
    <row r="43" spans="1:16" ht="15" customHeight="1" x14ac:dyDescent="0.2">
      <c r="A43" s="550" t="s">
        <v>60</v>
      </c>
      <c r="B43" s="294"/>
      <c r="C43" s="293">
        <v>13.2</v>
      </c>
      <c r="D43" s="281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>
        <v>13.2</v>
      </c>
      <c r="P43" s="279">
        <v>13.2</v>
      </c>
    </row>
    <row r="44" spans="1:16" ht="15" customHeight="1" x14ac:dyDescent="0.2">
      <c r="A44" s="552"/>
      <c r="B44" s="166" t="s">
        <v>45</v>
      </c>
      <c r="C44" s="292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>
        <v>6.7099999999999998E-3</v>
      </c>
      <c r="P44" s="291"/>
    </row>
    <row r="45" spans="1:16" ht="15" customHeight="1" x14ac:dyDescent="0.2">
      <c r="A45" s="552"/>
      <c r="B45" s="159" t="s">
        <v>46</v>
      </c>
      <c r="C45" s="290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>
        <v>100</v>
      </c>
      <c r="P45" s="288"/>
    </row>
    <row r="46" spans="1:16" ht="15" customHeight="1" thickBot="1" x14ac:dyDescent="0.25">
      <c r="A46" s="553"/>
      <c r="B46" s="154" t="s">
        <v>61</v>
      </c>
      <c r="C46" s="271"/>
      <c r="D46" s="270"/>
      <c r="E46" s="268"/>
      <c r="F46" s="268"/>
      <c r="G46" s="269"/>
      <c r="H46" s="269"/>
      <c r="I46" s="269"/>
      <c r="J46" s="269"/>
      <c r="K46" s="269"/>
      <c r="L46" s="269"/>
      <c r="M46" s="268"/>
      <c r="N46" s="269"/>
      <c r="O46" s="268">
        <v>6.7099999999999998E-3</v>
      </c>
      <c r="P46" s="267"/>
    </row>
    <row r="47" spans="1:16" ht="10" customHeight="1" x14ac:dyDescent="0.2">
      <c r="A47" s="287"/>
      <c r="B47" s="287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5" customHeight="1" thickBot="1" x14ac:dyDescent="0.25">
      <c r="A48" s="187" t="s">
        <v>163</v>
      </c>
      <c r="B48" s="287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49" spans="1:16" ht="15" customHeight="1" x14ac:dyDescent="0.2">
      <c r="A49" s="452"/>
      <c r="B49" s="286"/>
      <c r="C49" s="538" t="s">
        <v>159</v>
      </c>
      <c r="D49" s="540" t="s">
        <v>9</v>
      </c>
      <c r="E49" s="542" t="s">
        <v>10</v>
      </c>
      <c r="F49" s="544" t="s">
        <v>11</v>
      </c>
      <c r="G49" s="523" t="s">
        <v>12</v>
      </c>
      <c r="H49" s="523" t="s">
        <v>13</v>
      </c>
      <c r="I49" s="523" t="s">
        <v>14</v>
      </c>
      <c r="J49" s="523" t="s">
        <v>15</v>
      </c>
      <c r="K49" s="523" t="s">
        <v>16</v>
      </c>
      <c r="L49" s="523" t="s">
        <v>17</v>
      </c>
      <c r="M49" s="523" t="s">
        <v>18</v>
      </c>
      <c r="N49" s="523" t="s">
        <v>19</v>
      </c>
      <c r="O49" s="525" t="s">
        <v>20</v>
      </c>
      <c r="P49" s="527" t="s">
        <v>158</v>
      </c>
    </row>
    <row r="50" spans="1:16" ht="15" customHeight="1" x14ac:dyDescent="0.2">
      <c r="A50" s="285"/>
      <c r="B50" s="284"/>
      <c r="C50" s="539"/>
      <c r="D50" s="541"/>
      <c r="E50" s="543"/>
      <c r="F50" s="545"/>
      <c r="G50" s="524"/>
      <c r="H50" s="524"/>
      <c r="I50" s="524"/>
      <c r="J50" s="524"/>
      <c r="K50" s="524"/>
      <c r="L50" s="524"/>
      <c r="M50" s="524"/>
      <c r="N50" s="524"/>
      <c r="O50" s="526"/>
      <c r="P50" s="528"/>
    </row>
    <row r="51" spans="1:16" ht="12.5" x14ac:dyDescent="0.2">
      <c r="A51" s="531" t="s">
        <v>147</v>
      </c>
      <c r="B51" s="283"/>
      <c r="C51" s="282">
        <v>80</v>
      </c>
      <c r="D51" s="281"/>
      <c r="E51" s="280"/>
      <c r="F51" s="280"/>
      <c r="G51" s="280"/>
      <c r="H51" s="280"/>
      <c r="I51" s="280">
        <v>30</v>
      </c>
      <c r="J51" s="280"/>
      <c r="K51" s="280"/>
      <c r="L51" s="280">
        <v>30</v>
      </c>
      <c r="M51" s="280"/>
      <c r="N51" s="280">
        <v>20</v>
      </c>
      <c r="O51" s="280"/>
      <c r="P51" s="279">
        <v>80</v>
      </c>
    </row>
    <row r="52" spans="1:16" ht="12.5" x14ac:dyDescent="0.2">
      <c r="A52" s="532"/>
      <c r="B52" s="166" t="s">
        <v>45</v>
      </c>
      <c r="C52" s="278"/>
      <c r="D52" s="201"/>
      <c r="E52" s="201"/>
      <c r="F52" s="201"/>
      <c r="G52" s="201"/>
      <c r="H52" s="201"/>
      <c r="I52" s="201">
        <v>8.5999999999999998E-4</v>
      </c>
      <c r="J52" s="201"/>
      <c r="K52" s="201"/>
      <c r="L52" s="201">
        <v>9.6000000000000002E-4</v>
      </c>
      <c r="M52" s="201"/>
      <c r="N52" s="201">
        <v>2.65E-3</v>
      </c>
      <c r="O52" s="201"/>
      <c r="P52" s="277"/>
    </row>
    <row r="53" spans="1:16" ht="12.5" x14ac:dyDescent="0.2">
      <c r="A53" s="532"/>
      <c r="B53" s="159" t="s">
        <v>46</v>
      </c>
      <c r="C53" s="276"/>
      <c r="D53" s="275"/>
      <c r="E53" s="273"/>
      <c r="F53" s="263"/>
      <c r="G53" s="263"/>
      <c r="H53" s="273"/>
      <c r="I53" s="273">
        <v>100</v>
      </c>
      <c r="J53" s="273"/>
      <c r="K53" s="263"/>
      <c r="L53" s="362">
        <v>100</v>
      </c>
      <c r="M53" s="273"/>
      <c r="N53" s="273">
        <v>100</v>
      </c>
      <c r="O53" s="273"/>
      <c r="P53" s="272"/>
    </row>
    <row r="54" spans="1:16" ht="13" thickBot="1" x14ac:dyDescent="0.25">
      <c r="A54" s="533"/>
      <c r="B54" s="154" t="s">
        <v>61</v>
      </c>
      <c r="C54" s="271"/>
      <c r="D54" s="270"/>
      <c r="E54" s="268"/>
      <c r="F54" s="268"/>
      <c r="G54" s="269"/>
      <c r="H54" s="269"/>
      <c r="I54" s="269">
        <v>8.5999999999999998E-4</v>
      </c>
      <c r="J54" s="269"/>
      <c r="K54" s="269"/>
      <c r="L54" s="269">
        <v>9.6000000000000002E-4</v>
      </c>
      <c r="M54" s="268"/>
      <c r="N54" s="269">
        <v>2.65E-3</v>
      </c>
      <c r="O54" s="268"/>
      <c r="P54" s="267"/>
    </row>
    <row r="55" spans="1:16" ht="10" customHeight="1" x14ac:dyDescent="0.2">
      <c r="A55" s="287"/>
      <c r="B55" s="287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</row>
    <row r="56" spans="1:16" ht="15.65" customHeight="1" thickBot="1" x14ac:dyDescent="0.25">
      <c r="A56" s="187" t="s">
        <v>65</v>
      </c>
      <c r="B56" s="287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</row>
    <row r="57" spans="1:16" ht="15" customHeight="1" x14ac:dyDescent="0.2">
      <c r="A57" s="452"/>
      <c r="B57" s="286"/>
      <c r="C57" s="538" t="s">
        <v>159</v>
      </c>
      <c r="D57" s="540" t="s">
        <v>9</v>
      </c>
      <c r="E57" s="542" t="s">
        <v>10</v>
      </c>
      <c r="F57" s="544" t="s">
        <v>11</v>
      </c>
      <c r="G57" s="523" t="s">
        <v>12</v>
      </c>
      <c r="H57" s="523" t="s">
        <v>13</v>
      </c>
      <c r="I57" s="523" t="s">
        <v>14</v>
      </c>
      <c r="J57" s="523" t="s">
        <v>15</v>
      </c>
      <c r="K57" s="523" t="s">
        <v>16</v>
      </c>
      <c r="L57" s="523" t="s">
        <v>17</v>
      </c>
      <c r="M57" s="523" t="s">
        <v>18</v>
      </c>
      <c r="N57" s="523" t="s">
        <v>19</v>
      </c>
      <c r="O57" s="525" t="s">
        <v>20</v>
      </c>
      <c r="P57" s="527" t="s">
        <v>158</v>
      </c>
    </row>
    <row r="58" spans="1:16" ht="15" customHeight="1" x14ac:dyDescent="0.2">
      <c r="A58" s="285"/>
      <c r="B58" s="284"/>
      <c r="C58" s="539"/>
      <c r="D58" s="541"/>
      <c r="E58" s="543"/>
      <c r="F58" s="545"/>
      <c r="G58" s="524"/>
      <c r="H58" s="524"/>
      <c r="I58" s="524"/>
      <c r="J58" s="524"/>
      <c r="K58" s="524"/>
      <c r="L58" s="524"/>
      <c r="M58" s="524"/>
      <c r="N58" s="524"/>
      <c r="O58" s="526"/>
      <c r="P58" s="528"/>
    </row>
    <row r="59" spans="1:16" ht="12.5" x14ac:dyDescent="0.2">
      <c r="A59" s="531" t="s">
        <v>56</v>
      </c>
      <c r="B59" s="283"/>
      <c r="C59" s="282">
        <v>20</v>
      </c>
      <c r="D59" s="281"/>
      <c r="E59" s="280"/>
      <c r="F59" s="280"/>
      <c r="G59" s="280"/>
      <c r="H59" s="280"/>
      <c r="I59" s="280"/>
      <c r="J59" s="280"/>
      <c r="K59" s="280">
        <v>20</v>
      </c>
      <c r="L59" s="280"/>
      <c r="M59" s="280"/>
      <c r="N59" s="280"/>
      <c r="O59" s="280"/>
      <c r="P59" s="279">
        <v>20</v>
      </c>
    </row>
    <row r="60" spans="1:16" ht="12.5" x14ac:dyDescent="0.2">
      <c r="A60" s="532"/>
      <c r="B60" s="166" t="s">
        <v>45</v>
      </c>
      <c r="C60" s="278"/>
      <c r="D60" s="201"/>
      <c r="E60" s="201"/>
      <c r="F60" s="201"/>
      <c r="G60" s="201"/>
      <c r="H60" s="201"/>
      <c r="I60" s="201"/>
      <c r="J60" s="201"/>
      <c r="K60" s="201">
        <v>1.0000000000000001E-5</v>
      </c>
      <c r="L60" s="201"/>
      <c r="M60" s="201"/>
      <c r="N60" s="201"/>
      <c r="O60" s="201"/>
      <c r="P60" s="277"/>
    </row>
    <row r="61" spans="1:16" ht="12.5" x14ac:dyDescent="0.2">
      <c r="A61" s="532"/>
      <c r="B61" s="159" t="s">
        <v>46</v>
      </c>
      <c r="C61" s="276"/>
      <c r="D61" s="275"/>
      <c r="E61" s="273"/>
      <c r="F61" s="263"/>
      <c r="G61" s="263"/>
      <c r="H61" s="273"/>
      <c r="I61" s="273"/>
      <c r="J61" s="273"/>
      <c r="K61" s="274">
        <v>100.28</v>
      </c>
      <c r="L61" s="263"/>
      <c r="M61" s="273"/>
      <c r="N61" s="273"/>
      <c r="O61" s="273"/>
      <c r="P61" s="272"/>
    </row>
    <row r="62" spans="1:16" ht="13" thickBot="1" x14ac:dyDescent="0.25">
      <c r="A62" s="533"/>
      <c r="B62" s="154" t="s">
        <v>61</v>
      </c>
      <c r="C62" s="271"/>
      <c r="D62" s="270"/>
      <c r="E62" s="268"/>
      <c r="F62" s="268"/>
      <c r="G62" s="269"/>
      <c r="H62" s="269"/>
      <c r="I62" s="269"/>
      <c r="J62" s="269"/>
      <c r="K62" s="269">
        <v>-3.8000000000000002E-4</v>
      </c>
      <c r="L62" s="269"/>
      <c r="M62" s="268"/>
      <c r="N62" s="269"/>
      <c r="O62" s="268"/>
      <c r="P62" s="267"/>
    </row>
    <row r="63" spans="1:16" ht="9.75" customHeight="1" x14ac:dyDescent="0.2">
      <c r="A63" s="14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</row>
    <row r="64" spans="1:16" ht="15" customHeight="1" thickBot="1" x14ac:dyDescent="0.25">
      <c r="A64" s="187" t="s">
        <v>162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</row>
    <row r="65" spans="1:16" ht="15" customHeight="1" x14ac:dyDescent="0.2">
      <c r="A65" s="184"/>
      <c r="B65" s="183"/>
      <c r="C65" s="538" t="s">
        <v>159</v>
      </c>
      <c r="D65" s="540" t="s">
        <v>9</v>
      </c>
      <c r="E65" s="542" t="s">
        <v>10</v>
      </c>
      <c r="F65" s="544" t="s">
        <v>11</v>
      </c>
      <c r="G65" s="523" t="s">
        <v>12</v>
      </c>
      <c r="H65" s="523" t="s">
        <v>13</v>
      </c>
      <c r="I65" s="523" t="s">
        <v>14</v>
      </c>
      <c r="J65" s="523" t="s">
        <v>15</v>
      </c>
      <c r="K65" s="523" t="s">
        <v>16</v>
      </c>
      <c r="L65" s="523" t="s">
        <v>17</v>
      </c>
      <c r="M65" s="523" t="s">
        <v>18</v>
      </c>
      <c r="N65" s="523" t="s">
        <v>19</v>
      </c>
      <c r="O65" s="525" t="s">
        <v>20</v>
      </c>
      <c r="P65" s="527" t="s">
        <v>158</v>
      </c>
    </row>
    <row r="66" spans="1:16" ht="15" customHeight="1" x14ac:dyDescent="0.2">
      <c r="A66" s="182"/>
      <c r="B66" s="181"/>
      <c r="C66" s="539"/>
      <c r="D66" s="541"/>
      <c r="E66" s="543"/>
      <c r="F66" s="545"/>
      <c r="G66" s="524"/>
      <c r="H66" s="524"/>
      <c r="I66" s="524"/>
      <c r="J66" s="524"/>
      <c r="K66" s="524"/>
      <c r="L66" s="524"/>
      <c r="M66" s="524"/>
      <c r="N66" s="524"/>
      <c r="O66" s="526"/>
      <c r="P66" s="528"/>
    </row>
    <row r="67" spans="1:16" ht="12.5" x14ac:dyDescent="0.2">
      <c r="A67" s="531" t="s">
        <v>147</v>
      </c>
      <c r="B67" s="261"/>
      <c r="C67" s="260">
        <v>140</v>
      </c>
      <c r="D67" s="259"/>
      <c r="E67" s="257"/>
      <c r="F67" s="257">
        <v>100</v>
      </c>
      <c r="G67" s="258"/>
      <c r="H67" s="258"/>
      <c r="I67" s="233"/>
      <c r="J67" s="233"/>
      <c r="K67" s="233"/>
      <c r="L67" s="233">
        <v>40</v>
      </c>
      <c r="M67" s="233"/>
      <c r="N67" s="258"/>
      <c r="O67" s="257"/>
      <c r="P67" s="266">
        <v>140</v>
      </c>
    </row>
    <row r="68" spans="1:16" ht="12.5" x14ac:dyDescent="0.2">
      <c r="A68" s="532"/>
      <c r="B68" s="166" t="s">
        <v>45</v>
      </c>
      <c r="C68" s="256"/>
      <c r="D68" s="255"/>
      <c r="E68" s="253"/>
      <c r="F68" s="253">
        <v>1.0000000000000001E-5</v>
      </c>
      <c r="G68" s="238"/>
      <c r="H68" s="238"/>
      <c r="I68" s="254"/>
      <c r="J68" s="254"/>
      <c r="K68" s="254"/>
      <c r="L68" s="254">
        <v>1.0000000000000001E-5</v>
      </c>
      <c r="M68" s="254"/>
      <c r="N68" s="238"/>
      <c r="O68" s="253"/>
      <c r="P68" s="252"/>
    </row>
    <row r="69" spans="1:16" ht="12.5" x14ac:dyDescent="0.2">
      <c r="A69" s="532"/>
      <c r="B69" s="159" t="s">
        <v>46</v>
      </c>
      <c r="C69" s="251"/>
      <c r="D69" s="250"/>
      <c r="E69" s="244"/>
      <c r="F69" s="263">
        <v>100.431</v>
      </c>
      <c r="G69" s="265"/>
      <c r="H69" s="265"/>
      <c r="I69" s="264"/>
      <c r="J69" s="264"/>
      <c r="K69" s="264"/>
      <c r="L69" s="263">
        <v>100.583</v>
      </c>
      <c r="M69" s="246"/>
      <c r="N69" s="245"/>
      <c r="O69" s="244"/>
      <c r="P69" s="243"/>
    </row>
    <row r="70" spans="1:16" ht="13" thickBot="1" x14ac:dyDescent="0.25">
      <c r="A70" s="533"/>
      <c r="B70" s="154" t="s">
        <v>61</v>
      </c>
      <c r="C70" s="242"/>
      <c r="D70" s="213"/>
      <c r="E70" s="212"/>
      <c r="F70" s="212">
        <v>-8.4999999999999995E-4</v>
      </c>
      <c r="G70" s="211"/>
      <c r="H70" s="211"/>
      <c r="I70" s="241"/>
      <c r="J70" s="241"/>
      <c r="K70" s="241"/>
      <c r="L70" s="241">
        <v>-1.15E-3</v>
      </c>
      <c r="M70" s="240"/>
      <c r="N70" s="211"/>
      <c r="O70" s="212"/>
      <c r="P70" s="239"/>
    </row>
    <row r="71" spans="1:16" ht="12.5" x14ac:dyDescent="0.2">
      <c r="A71" s="549" t="s">
        <v>161</v>
      </c>
      <c r="B71" s="236"/>
      <c r="C71" s="235">
        <v>50</v>
      </c>
      <c r="D71" s="234"/>
      <c r="E71" s="232"/>
      <c r="F71" s="232"/>
      <c r="G71" s="233"/>
      <c r="H71" s="233"/>
      <c r="I71" s="233">
        <v>20</v>
      </c>
      <c r="J71" s="233"/>
      <c r="K71" s="233"/>
      <c r="L71" s="233"/>
      <c r="M71" s="233"/>
      <c r="N71" s="233"/>
      <c r="O71" s="232"/>
      <c r="P71" s="231">
        <v>20</v>
      </c>
    </row>
    <row r="72" spans="1:16" ht="12.5" x14ac:dyDescent="0.2">
      <c r="A72" s="550"/>
      <c r="B72" s="166" t="s">
        <v>45</v>
      </c>
      <c r="C72" s="230"/>
      <c r="D72" s="229"/>
      <c r="E72" s="228"/>
      <c r="F72" s="228"/>
      <c r="G72" s="224"/>
      <c r="H72" s="225"/>
      <c r="I72" s="238">
        <v>1.0000000000000001E-5</v>
      </c>
      <c r="J72" s="225"/>
      <c r="K72" s="226"/>
      <c r="L72" s="225"/>
      <c r="M72" s="225"/>
      <c r="N72" s="224"/>
      <c r="O72" s="223"/>
      <c r="P72" s="222"/>
    </row>
    <row r="73" spans="1:16" ht="12.5" x14ac:dyDescent="0.2">
      <c r="A73" s="550"/>
      <c r="B73" s="159" t="s">
        <v>46</v>
      </c>
      <c r="C73" s="221"/>
      <c r="D73" s="220"/>
      <c r="E73" s="219"/>
      <c r="F73" s="219"/>
      <c r="G73" s="217"/>
      <c r="H73" s="218"/>
      <c r="I73" s="262">
        <v>100.45699999999999</v>
      </c>
      <c r="J73" s="218"/>
      <c r="K73" s="218"/>
      <c r="L73" s="218"/>
      <c r="M73" s="218"/>
      <c r="N73" s="217"/>
      <c r="O73" s="216"/>
      <c r="P73" s="215"/>
    </row>
    <row r="74" spans="1:16" ht="13" thickBot="1" x14ac:dyDescent="0.25">
      <c r="A74" s="551"/>
      <c r="B74" s="154" t="s">
        <v>61</v>
      </c>
      <c r="C74" s="214"/>
      <c r="D74" s="213"/>
      <c r="E74" s="212"/>
      <c r="F74" s="212"/>
      <c r="G74" s="211"/>
      <c r="H74" s="211"/>
      <c r="I74" s="211">
        <v>-8.9999999999999998E-4</v>
      </c>
      <c r="J74" s="211"/>
      <c r="K74" s="211"/>
      <c r="L74" s="211"/>
      <c r="M74" s="211"/>
      <c r="N74" s="211"/>
      <c r="O74" s="210"/>
      <c r="P74" s="209"/>
    </row>
    <row r="75" spans="1:16" ht="9.75" customHeight="1" x14ac:dyDescent="0.2">
      <c r="A75" s="14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</row>
    <row r="76" spans="1:16" ht="15" customHeight="1" thickBot="1" x14ac:dyDescent="0.25">
      <c r="A76" s="187" t="s">
        <v>30</v>
      </c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</row>
    <row r="77" spans="1:16" ht="15" customHeight="1" x14ac:dyDescent="0.2">
      <c r="A77" s="184"/>
      <c r="B77" s="183"/>
      <c r="C77" s="538" t="s">
        <v>159</v>
      </c>
      <c r="D77" s="540" t="s">
        <v>9</v>
      </c>
      <c r="E77" s="542" t="s">
        <v>10</v>
      </c>
      <c r="F77" s="544" t="s">
        <v>11</v>
      </c>
      <c r="G77" s="523" t="s">
        <v>12</v>
      </c>
      <c r="H77" s="523" t="s">
        <v>13</v>
      </c>
      <c r="I77" s="523" t="s">
        <v>14</v>
      </c>
      <c r="J77" s="523" t="s">
        <v>15</v>
      </c>
      <c r="K77" s="523" t="s">
        <v>16</v>
      </c>
      <c r="L77" s="523" t="s">
        <v>17</v>
      </c>
      <c r="M77" s="523" t="s">
        <v>18</v>
      </c>
      <c r="N77" s="523" t="s">
        <v>19</v>
      </c>
      <c r="O77" s="525" t="s">
        <v>20</v>
      </c>
      <c r="P77" s="527" t="s">
        <v>158</v>
      </c>
    </row>
    <row r="78" spans="1:16" ht="15" customHeight="1" x14ac:dyDescent="0.2">
      <c r="A78" s="182"/>
      <c r="B78" s="181"/>
      <c r="C78" s="539"/>
      <c r="D78" s="541"/>
      <c r="E78" s="543"/>
      <c r="F78" s="545"/>
      <c r="G78" s="524"/>
      <c r="H78" s="524"/>
      <c r="I78" s="524"/>
      <c r="J78" s="524"/>
      <c r="K78" s="524"/>
      <c r="L78" s="524"/>
      <c r="M78" s="524"/>
      <c r="N78" s="524"/>
      <c r="O78" s="526"/>
      <c r="P78" s="528"/>
    </row>
    <row r="79" spans="1:16" ht="12.5" x14ac:dyDescent="0.2">
      <c r="A79" s="531" t="s">
        <v>63</v>
      </c>
      <c r="B79" s="261"/>
      <c r="C79" s="260">
        <v>230</v>
      </c>
      <c r="D79" s="259"/>
      <c r="E79" s="257"/>
      <c r="F79" s="257"/>
      <c r="G79" s="258"/>
      <c r="H79" s="258"/>
      <c r="I79" s="233"/>
      <c r="J79" s="233"/>
      <c r="K79" s="233"/>
      <c r="L79" s="233"/>
      <c r="M79" s="233"/>
      <c r="N79" s="258"/>
      <c r="O79" s="257"/>
      <c r="P79" s="454" t="s">
        <v>77</v>
      </c>
    </row>
    <row r="80" spans="1:16" ht="12.5" x14ac:dyDescent="0.2">
      <c r="A80" s="532"/>
      <c r="B80" s="166" t="s">
        <v>45</v>
      </c>
      <c r="C80" s="256"/>
      <c r="D80" s="255"/>
      <c r="E80" s="253"/>
      <c r="F80" s="253"/>
      <c r="G80" s="238"/>
      <c r="H80" s="238"/>
      <c r="I80" s="254"/>
      <c r="J80" s="254"/>
      <c r="K80" s="254"/>
      <c r="L80" s="254"/>
      <c r="M80" s="254"/>
      <c r="N80" s="238"/>
      <c r="O80" s="253"/>
      <c r="P80" s="252"/>
    </row>
    <row r="81" spans="1:16" ht="12.5" x14ac:dyDescent="0.2">
      <c r="A81" s="532"/>
      <c r="B81" s="159" t="s">
        <v>46</v>
      </c>
      <c r="C81" s="251"/>
      <c r="D81" s="250"/>
      <c r="E81" s="244"/>
      <c r="F81" s="249"/>
      <c r="G81" s="245"/>
      <c r="H81" s="248"/>
      <c r="I81" s="246"/>
      <c r="J81" s="246"/>
      <c r="K81" s="246"/>
      <c r="L81" s="247"/>
      <c r="M81" s="246"/>
      <c r="N81" s="245"/>
      <c r="O81" s="244"/>
      <c r="P81" s="243"/>
    </row>
    <row r="82" spans="1:16" ht="13" thickBot="1" x14ac:dyDescent="0.25">
      <c r="A82" s="533"/>
      <c r="B82" s="154" t="s">
        <v>61</v>
      </c>
      <c r="C82" s="242"/>
      <c r="D82" s="213"/>
      <c r="E82" s="212"/>
      <c r="F82" s="212"/>
      <c r="G82" s="211"/>
      <c r="H82" s="211"/>
      <c r="I82" s="241"/>
      <c r="J82" s="241"/>
      <c r="K82" s="241"/>
      <c r="L82" s="241"/>
      <c r="M82" s="240"/>
      <c r="N82" s="211"/>
      <c r="O82" s="212"/>
      <c r="P82" s="239"/>
    </row>
    <row r="83" spans="1:16" ht="12.5" x14ac:dyDescent="0.2">
      <c r="A83" s="549" t="s">
        <v>64</v>
      </c>
      <c r="B83" s="236"/>
      <c r="C83" s="235">
        <v>150</v>
      </c>
      <c r="D83" s="234"/>
      <c r="E83" s="232"/>
      <c r="F83" s="232"/>
      <c r="G83" s="233"/>
      <c r="H83" s="233"/>
      <c r="I83" s="233"/>
      <c r="J83" s="233"/>
      <c r="K83" s="233">
        <v>150</v>
      </c>
      <c r="L83" s="233"/>
      <c r="M83" s="233"/>
      <c r="N83" s="233"/>
      <c r="O83" s="232"/>
      <c r="P83" s="231">
        <v>150</v>
      </c>
    </row>
    <row r="84" spans="1:16" ht="12.5" x14ac:dyDescent="0.2">
      <c r="A84" s="550"/>
      <c r="B84" s="166" t="s">
        <v>45</v>
      </c>
      <c r="C84" s="230"/>
      <c r="D84" s="229"/>
      <c r="E84" s="228"/>
      <c r="F84" s="228"/>
      <c r="G84" s="224"/>
      <c r="H84" s="225"/>
      <c r="I84" s="224"/>
      <c r="J84" s="225"/>
      <c r="K84" s="238">
        <v>1.0000000000000001E-5</v>
      </c>
      <c r="L84" s="225"/>
      <c r="M84" s="225"/>
      <c r="N84" s="224"/>
      <c r="O84" s="223"/>
      <c r="P84" s="222"/>
    </row>
    <row r="85" spans="1:16" ht="12.5" x14ac:dyDescent="0.2">
      <c r="A85" s="550"/>
      <c r="B85" s="159" t="s">
        <v>46</v>
      </c>
      <c r="C85" s="221"/>
      <c r="D85" s="220"/>
      <c r="E85" s="219"/>
      <c r="F85" s="219"/>
      <c r="G85" s="217"/>
      <c r="H85" s="218"/>
      <c r="I85" s="217"/>
      <c r="J85" s="218"/>
      <c r="K85" s="237">
        <v>100.38800000000001</v>
      </c>
      <c r="L85" s="218"/>
      <c r="M85" s="218"/>
      <c r="N85" s="217"/>
      <c r="O85" s="216"/>
      <c r="P85" s="215"/>
    </row>
    <row r="86" spans="1:16" ht="13" thickBot="1" x14ac:dyDescent="0.25">
      <c r="A86" s="551"/>
      <c r="B86" s="154" t="s">
        <v>61</v>
      </c>
      <c r="C86" s="214"/>
      <c r="D86" s="213"/>
      <c r="E86" s="212"/>
      <c r="F86" s="212"/>
      <c r="G86" s="211"/>
      <c r="H86" s="211"/>
      <c r="I86" s="211"/>
      <c r="J86" s="211"/>
      <c r="K86" s="211">
        <v>-9.3999999999999997E-4</v>
      </c>
      <c r="L86" s="211"/>
      <c r="M86" s="211"/>
      <c r="N86" s="211"/>
      <c r="O86" s="210"/>
      <c r="P86" s="209"/>
    </row>
    <row r="87" spans="1:16" ht="15" customHeight="1" x14ac:dyDescent="0.2">
      <c r="A87" s="549" t="s">
        <v>42</v>
      </c>
      <c r="B87" s="236"/>
      <c r="C87" s="235">
        <v>240</v>
      </c>
      <c r="D87" s="234"/>
      <c r="E87" s="232"/>
      <c r="F87" s="232">
        <v>80</v>
      </c>
      <c r="G87" s="233"/>
      <c r="H87" s="233">
        <v>80</v>
      </c>
      <c r="I87" s="233"/>
      <c r="J87" s="233"/>
      <c r="K87" s="233"/>
      <c r="L87" s="233"/>
      <c r="M87" s="233"/>
      <c r="N87" s="233"/>
      <c r="O87" s="232"/>
      <c r="P87" s="231">
        <v>160</v>
      </c>
    </row>
    <row r="88" spans="1:16" ht="15" customHeight="1" x14ac:dyDescent="0.2">
      <c r="A88" s="550"/>
      <c r="B88" s="166" t="s">
        <v>45</v>
      </c>
      <c r="C88" s="230"/>
      <c r="D88" s="229"/>
      <c r="E88" s="228"/>
      <c r="F88" s="227">
        <v>1.0000000000000001E-5</v>
      </c>
      <c r="G88" s="224"/>
      <c r="H88" s="227">
        <v>1.0000000000000001E-5</v>
      </c>
      <c r="I88" s="224"/>
      <c r="J88" s="225"/>
      <c r="K88" s="226"/>
      <c r="L88" s="225"/>
      <c r="M88" s="225"/>
      <c r="N88" s="224"/>
      <c r="O88" s="223"/>
      <c r="P88" s="222"/>
    </row>
    <row r="89" spans="1:16" ht="15" customHeight="1" x14ac:dyDescent="0.2">
      <c r="A89" s="550"/>
      <c r="B89" s="159" t="s">
        <v>46</v>
      </c>
      <c r="C89" s="221"/>
      <c r="D89" s="220"/>
      <c r="E89" s="219"/>
      <c r="F89" s="217">
        <v>100.22</v>
      </c>
      <c r="G89" s="217"/>
      <c r="H89" s="217">
        <v>100.29</v>
      </c>
      <c r="I89" s="217"/>
      <c r="J89" s="218"/>
      <c r="K89" s="218"/>
      <c r="L89" s="218"/>
      <c r="M89" s="218"/>
      <c r="N89" s="217"/>
      <c r="O89" s="216"/>
      <c r="P89" s="215"/>
    </row>
    <row r="90" spans="1:16" s="149" customFormat="1" ht="15" customHeight="1" thickBot="1" x14ac:dyDescent="0.25">
      <c r="A90" s="551"/>
      <c r="B90" s="154" t="s">
        <v>61</v>
      </c>
      <c r="C90" s="214"/>
      <c r="D90" s="213"/>
      <c r="E90" s="212"/>
      <c r="F90" s="211">
        <v>-5.2999999999999998E-4</v>
      </c>
      <c r="G90" s="211"/>
      <c r="H90" s="211">
        <v>-7.1000000000000002E-4</v>
      </c>
      <c r="I90" s="211"/>
      <c r="J90" s="211"/>
      <c r="K90" s="211"/>
      <c r="L90" s="211"/>
      <c r="M90" s="211"/>
      <c r="N90" s="211"/>
      <c r="O90" s="210"/>
      <c r="P90" s="209"/>
    </row>
    <row r="91" spans="1:16" ht="9" customHeight="1" x14ac:dyDescent="0.2">
      <c r="A91" s="145"/>
      <c r="B91" s="145"/>
      <c r="C91" s="185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5"/>
    </row>
    <row r="92" spans="1:16" ht="15" customHeight="1" thickBot="1" x14ac:dyDescent="0.25">
      <c r="A92" s="187" t="s">
        <v>21</v>
      </c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</row>
    <row r="93" spans="1:16" ht="15" customHeight="1" x14ac:dyDescent="0.2">
      <c r="A93" s="184"/>
      <c r="B93" s="183"/>
      <c r="C93" s="538" t="s">
        <v>159</v>
      </c>
      <c r="D93" s="540" t="s">
        <v>9</v>
      </c>
      <c r="E93" s="542" t="s">
        <v>10</v>
      </c>
      <c r="F93" s="544" t="s">
        <v>11</v>
      </c>
      <c r="G93" s="523" t="s">
        <v>12</v>
      </c>
      <c r="H93" s="523" t="s">
        <v>13</v>
      </c>
      <c r="I93" s="523" t="s">
        <v>14</v>
      </c>
      <c r="J93" s="523" t="s">
        <v>15</v>
      </c>
      <c r="K93" s="523" t="s">
        <v>16</v>
      </c>
      <c r="L93" s="523" t="s">
        <v>17</v>
      </c>
      <c r="M93" s="523" t="s">
        <v>18</v>
      </c>
      <c r="N93" s="523" t="s">
        <v>19</v>
      </c>
      <c r="O93" s="525" t="s">
        <v>20</v>
      </c>
      <c r="P93" s="527" t="s">
        <v>158</v>
      </c>
    </row>
    <row r="94" spans="1:16" ht="15" customHeight="1" x14ac:dyDescent="0.2">
      <c r="A94" s="182"/>
      <c r="B94" s="181"/>
      <c r="C94" s="539"/>
      <c r="D94" s="541"/>
      <c r="E94" s="543"/>
      <c r="F94" s="545"/>
      <c r="G94" s="524"/>
      <c r="H94" s="524"/>
      <c r="I94" s="524"/>
      <c r="J94" s="524"/>
      <c r="K94" s="524"/>
      <c r="L94" s="524"/>
      <c r="M94" s="524"/>
      <c r="N94" s="524"/>
      <c r="O94" s="526"/>
      <c r="P94" s="528"/>
    </row>
    <row r="95" spans="1:16" ht="15" customHeight="1" x14ac:dyDescent="0.2">
      <c r="A95" s="546" t="s">
        <v>160</v>
      </c>
      <c r="B95" s="453"/>
      <c r="C95" s="172">
        <v>50</v>
      </c>
      <c r="D95" s="207"/>
      <c r="E95" s="168"/>
      <c r="F95" s="168"/>
      <c r="G95" s="170"/>
      <c r="H95" s="170"/>
      <c r="I95" s="170"/>
      <c r="J95" s="206"/>
      <c r="K95" s="170"/>
      <c r="L95" s="170"/>
      <c r="M95" s="170"/>
      <c r="N95" s="206"/>
      <c r="O95" s="205"/>
      <c r="P95" s="454" t="s">
        <v>77</v>
      </c>
    </row>
    <row r="96" spans="1:16" ht="15" customHeight="1" x14ac:dyDescent="0.2">
      <c r="A96" s="547"/>
      <c r="B96" s="166" t="s">
        <v>45</v>
      </c>
      <c r="C96" s="165"/>
      <c r="D96" s="203"/>
      <c r="E96" s="202"/>
      <c r="F96" s="161"/>
      <c r="G96" s="200"/>
      <c r="H96" s="200"/>
      <c r="I96" s="200"/>
      <c r="J96" s="201"/>
      <c r="K96" s="161"/>
      <c r="L96" s="200"/>
      <c r="M96" s="200"/>
      <c r="N96" s="199"/>
      <c r="O96" s="198"/>
      <c r="P96" s="160"/>
    </row>
    <row r="97" spans="1:16" ht="15" customHeight="1" x14ac:dyDescent="0.2">
      <c r="A97" s="547"/>
      <c r="B97" s="159" t="s">
        <v>46</v>
      </c>
      <c r="C97" s="158"/>
      <c r="D97" s="197"/>
      <c r="E97" s="196"/>
      <c r="F97" s="195"/>
      <c r="G97" s="193"/>
      <c r="H97" s="193"/>
      <c r="I97" s="193"/>
      <c r="J97" s="194"/>
      <c r="K97" s="194"/>
      <c r="L97" s="193"/>
      <c r="M97" s="193"/>
      <c r="N97" s="192"/>
      <c r="O97" s="191"/>
      <c r="P97" s="190"/>
    </row>
    <row r="98" spans="1:16" s="149" customFormat="1" ht="15" customHeight="1" thickBot="1" x14ac:dyDescent="0.25">
      <c r="A98" s="548"/>
      <c r="B98" s="154" t="s">
        <v>61</v>
      </c>
      <c r="C98" s="153"/>
      <c r="D98" s="189"/>
      <c r="E98" s="151"/>
      <c r="F98" s="151"/>
      <c r="G98" s="152"/>
      <c r="H98" s="152"/>
      <c r="I98" s="152"/>
      <c r="J98" s="152"/>
      <c r="K98" s="152"/>
      <c r="L98" s="152"/>
      <c r="M98" s="152"/>
      <c r="N98" s="152"/>
      <c r="O98" s="188"/>
      <c r="P98" s="150"/>
    </row>
    <row r="99" spans="1:16" ht="15" customHeight="1" x14ac:dyDescent="0.2">
      <c r="A99" s="546" t="s">
        <v>64</v>
      </c>
      <c r="B99" s="453"/>
      <c r="C99" s="172">
        <v>100</v>
      </c>
      <c r="D99" s="207"/>
      <c r="E99" s="168"/>
      <c r="F99" s="168">
        <v>100</v>
      </c>
      <c r="G99" s="170"/>
      <c r="H99" s="170"/>
      <c r="I99" s="170"/>
      <c r="J99" s="206"/>
      <c r="K99" s="170"/>
      <c r="L99" s="170"/>
      <c r="M99" s="170"/>
      <c r="N99" s="206"/>
      <c r="O99" s="205"/>
      <c r="P99" s="204">
        <v>100</v>
      </c>
    </row>
    <row r="100" spans="1:16" ht="15" customHeight="1" x14ac:dyDescent="0.2">
      <c r="A100" s="547"/>
      <c r="B100" s="166" t="s">
        <v>45</v>
      </c>
      <c r="C100" s="165"/>
      <c r="D100" s="203"/>
      <c r="E100" s="202"/>
      <c r="F100" s="161">
        <v>1.0000000000000001E-5</v>
      </c>
      <c r="G100" s="200"/>
      <c r="H100" s="200"/>
      <c r="I100" s="200"/>
      <c r="J100" s="201"/>
      <c r="K100" s="161"/>
      <c r="L100" s="200"/>
      <c r="M100" s="200"/>
      <c r="N100" s="199"/>
      <c r="O100" s="198"/>
      <c r="P100" s="160"/>
    </row>
    <row r="101" spans="1:16" ht="15" customHeight="1" x14ac:dyDescent="0.2">
      <c r="A101" s="547"/>
      <c r="B101" s="159" t="s">
        <v>46</v>
      </c>
      <c r="C101" s="158"/>
      <c r="D101" s="197"/>
      <c r="E101" s="196"/>
      <c r="F101" s="195">
        <v>100.218</v>
      </c>
      <c r="G101" s="193"/>
      <c r="H101" s="193"/>
      <c r="I101" s="193"/>
      <c r="J101" s="194"/>
      <c r="K101" s="194"/>
      <c r="L101" s="193"/>
      <c r="M101" s="193"/>
      <c r="N101" s="192"/>
      <c r="O101" s="191"/>
      <c r="P101" s="190"/>
    </row>
    <row r="102" spans="1:16" s="149" customFormat="1" ht="15" customHeight="1" thickBot="1" x14ac:dyDescent="0.25">
      <c r="A102" s="548"/>
      <c r="B102" s="154" t="s">
        <v>61</v>
      </c>
      <c r="C102" s="153"/>
      <c r="D102" s="189"/>
      <c r="E102" s="151"/>
      <c r="F102" s="151">
        <v>-6.9999999999999999E-4</v>
      </c>
      <c r="G102" s="152"/>
      <c r="H102" s="152"/>
      <c r="I102" s="152"/>
      <c r="J102" s="152"/>
      <c r="K102" s="152"/>
      <c r="L102" s="152"/>
      <c r="M102" s="152"/>
      <c r="N102" s="152"/>
      <c r="O102" s="188"/>
      <c r="P102" s="150"/>
    </row>
    <row r="103" spans="1:16" ht="9" customHeight="1" x14ac:dyDescent="0.2">
      <c r="A103" s="145"/>
      <c r="B103" s="145"/>
      <c r="C103" s="185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5"/>
    </row>
    <row r="104" spans="1:16" ht="15" customHeight="1" thickBot="1" x14ac:dyDescent="0.25">
      <c r="A104" s="187" t="s">
        <v>72</v>
      </c>
      <c r="B104" s="145"/>
      <c r="C104" s="185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5"/>
    </row>
    <row r="105" spans="1:16" ht="15" customHeight="1" x14ac:dyDescent="0.2">
      <c r="A105" s="184"/>
      <c r="B105" s="183"/>
      <c r="C105" s="538" t="s">
        <v>159</v>
      </c>
      <c r="D105" s="540" t="s">
        <v>9</v>
      </c>
      <c r="E105" s="542" t="s">
        <v>10</v>
      </c>
      <c r="F105" s="544" t="s">
        <v>11</v>
      </c>
      <c r="G105" s="523" t="s">
        <v>12</v>
      </c>
      <c r="H105" s="523" t="s">
        <v>13</v>
      </c>
      <c r="I105" s="523" t="s">
        <v>14</v>
      </c>
      <c r="J105" s="523" t="s">
        <v>15</v>
      </c>
      <c r="K105" s="523" t="s">
        <v>16</v>
      </c>
      <c r="L105" s="523" t="s">
        <v>17</v>
      </c>
      <c r="M105" s="523" t="s">
        <v>18</v>
      </c>
      <c r="N105" s="523" t="s">
        <v>19</v>
      </c>
      <c r="O105" s="525" t="s">
        <v>20</v>
      </c>
      <c r="P105" s="527" t="s">
        <v>158</v>
      </c>
    </row>
    <row r="106" spans="1:16" ht="15" customHeight="1" x14ac:dyDescent="0.2">
      <c r="A106" s="182"/>
      <c r="B106" s="181"/>
      <c r="C106" s="539"/>
      <c r="D106" s="541"/>
      <c r="E106" s="543"/>
      <c r="F106" s="545"/>
      <c r="G106" s="524"/>
      <c r="H106" s="524"/>
      <c r="I106" s="524"/>
      <c r="J106" s="524"/>
      <c r="K106" s="524"/>
      <c r="L106" s="524"/>
      <c r="M106" s="524"/>
      <c r="N106" s="524"/>
      <c r="O106" s="526"/>
      <c r="P106" s="528"/>
    </row>
    <row r="107" spans="1:16" s="149" customFormat="1" ht="15" customHeight="1" x14ac:dyDescent="0.2">
      <c r="A107" s="531" t="s">
        <v>63</v>
      </c>
      <c r="B107" s="180"/>
      <c r="C107" s="172">
        <v>380</v>
      </c>
      <c r="D107" s="170"/>
      <c r="E107" s="168"/>
      <c r="F107" s="168"/>
      <c r="G107" s="170">
        <v>100</v>
      </c>
      <c r="H107" s="170"/>
      <c r="I107" s="170"/>
      <c r="J107" s="170"/>
      <c r="K107" s="170">
        <v>80</v>
      </c>
      <c r="L107" s="170"/>
      <c r="M107" s="170"/>
      <c r="N107" s="170"/>
      <c r="O107" s="168"/>
      <c r="P107" s="167">
        <v>280</v>
      </c>
    </row>
    <row r="108" spans="1:16" s="149" customFormat="1" ht="15" customHeight="1" x14ac:dyDescent="0.2">
      <c r="A108" s="532"/>
      <c r="B108" s="179" t="s">
        <v>45</v>
      </c>
      <c r="C108" s="165"/>
      <c r="D108" s="162"/>
      <c r="E108" s="164"/>
      <c r="F108" s="164"/>
      <c r="G108" s="161">
        <v>1.0000000000000001E-5</v>
      </c>
      <c r="H108" s="162"/>
      <c r="I108" s="162"/>
      <c r="J108" s="162"/>
      <c r="K108" s="161">
        <v>1.0000000000000001E-5</v>
      </c>
      <c r="L108" s="163"/>
      <c r="M108" s="162"/>
      <c r="N108" s="162"/>
      <c r="O108" s="161"/>
      <c r="P108" s="160"/>
    </row>
    <row r="109" spans="1:16" s="149" customFormat="1" ht="15" customHeight="1" x14ac:dyDescent="0.2">
      <c r="A109" s="532"/>
      <c r="B109" s="159" t="s">
        <v>46</v>
      </c>
      <c r="C109" s="158"/>
      <c r="D109" s="157"/>
      <c r="E109" s="156"/>
      <c r="F109" s="156"/>
      <c r="G109" s="157">
        <v>100.13</v>
      </c>
      <c r="H109" s="157"/>
      <c r="I109" s="157"/>
      <c r="J109" s="157"/>
      <c r="K109" s="157">
        <v>100.22</v>
      </c>
      <c r="L109" s="157"/>
      <c r="M109" s="157"/>
      <c r="N109" s="157"/>
      <c r="O109" s="156"/>
      <c r="P109" s="155"/>
    </row>
    <row r="110" spans="1:16" s="149" customFormat="1" ht="15" customHeight="1" x14ac:dyDescent="0.2">
      <c r="A110" s="532"/>
      <c r="B110" s="178" t="s">
        <v>61</v>
      </c>
      <c r="C110" s="177"/>
      <c r="D110" s="176"/>
      <c r="E110" s="176"/>
      <c r="F110" s="176"/>
      <c r="G110" s="176">
        <v>-6.4000000000000005E-4</v>
      </c>
      <c r="H110" s="176"/>
      <c r="I110" s="176"/>
      <c r="J110" s="176"/>
      <c r="K110" s="176">
        <v>-1.08E-3</v>
      </c>
      <c r="L110" s="176"/>
      <c r="M110" s="176"/>
      <c r="N110" s="176"/>
      <c r="O110" s="175"/>
      <c r="P110" s="174"/>
    </row>
    <row r="111" spans="1:16" s="149" customFormat="1" ht="15" customHeight="1" x14ac:dyDescent="0.2">
      <c r="A111" s="532"/>
      <c r="B111" s="173"/>
      <c r="C111" s="172"/>
      <c r="D111" s="171"/>
      <c r="E111" s="168"/>
      <c r="F111" s="168"/>
      <c r="G111" s="170">
        <v>100</v>
      </c>
      <c r="H111" s="169"/>
      <c r="I111" s="170"/>
      <c r="J111" s="170"/>
      <c r="K111" s="170"/>
      <c r="L111" s="170"/>
      <c r="M111" s="169"/>
      <c r="N111" s="169"/>
      <c r="O111" s="168"/>
      <c r="P111" s="167"/>
    </row>
    <row r="112" spans="1:16" s="149" customFormat="1" ht="15" customHeight="1" x14ac:dyDescent="0.2">
      <c r="A112" s="532"/>
      <c r="B112" s="166" t="s">
        <v>45</v>
      </c>
      <c r="C112" s="165"/>
      <c r="D112" s="162"/>
      <c r="E112" s="164"/>
      <c r="F112" s="164"/>
      <c r="G112" s="161">
        <v>1.0000000000000001E-5</v>
      </c>
      <c r="H112" s="162"/>
      <c r="I112" s="162"/>
      <c r="J112" s="162"/>
      <c r="K112" s="162"/>
      <c r="L112" s="163"/>
      <c r="M112" s="162"/>
      <c r="N112" s="162"/>
      <c r="O112" s="161"/>
      <c r="P112" s="160"/>
    </row>
    <row r="113" spans="1:16" s="149" customFormat="1" ht="15" customHeight="1" x14ac:dyDescent="0.2">
      <c r="A113" s="532"/>
      <c r="B113" s="159" t="s">
        <v>46</v>
      </c>
      <c r="C113" s="158"/>
      <c r="D113" s="157"/>
      <c r="E113" s="156"/>
      <c r="F113" s="156"/>
      <c r="G113" s="157">
        <v>100.17</v>
      </c>
      <c r="H113" s="157"/>
      <c r="I113" s="157"/>
      <c r="J113" s="157"/>
      <c r="K113" s="157"/>
      <c r="L113" s="157"/>
      <c r="M113" s="157"/>
      <c r="N113" s="157"/>
      <c r="O113" s="156"/>
      <c r="P113" s="155"/>
    </row>
    <row r="114" spans="1:16" s="149" customFormat="1" ht="15" customHeight="1" thickBot="1" x14ac:dyDescent="0.25">
      <c r="A114" s="533"/>
      <c r="B114" s="154" t="s">
        <v>61</v>
      </c>
      <c r="C114" s="153"/>
      <c r="D114" s="152"/>
      <c r="E114" s="151"/>
      <c r="F114" s="151"/>
      <c r="G114" s="152">
        <v>-8.4000000000000003E-4</v>
      </c>
      <c r="H114" s="152"/>
      <c r="I114" s="152"/>
      <c r="J114" s="152"/>
      <c r="K114" s="152"/>
      <c r="L114" s="152"/>
      <c r="M114" s="152"/>
      <c r="N114" s="152"/>
      <c r="O114" s="151"/>
      <c r="P114" s="150"/>
    </row>
    <row r="115" spans="1:16" ht="10" customHeight="1" x14ac:dyDescent="0.2">
      <c r="A115" s="148"/>
      <c r="B115" s="148"/>
      <c r="C115" s="143"/>
      <c r="D115" s="144"/>
      <c r="E115" s="147"/>
      <c r="F115" s="147"/>
      <c r="G115" s="144"/>
      <c r="H115" s="144"/>
      <c r="I115" s="144"/>
      <c r="J115" s="144"/>
      <c r="K115" s="144"/>
      <c r="L115" s="144"/>
      <c r="M115" s="144"/>
      <c r="N115" s="144"/>
      <c r="O115" s="144"/>
      <c r="P115" s="146"/>
    </row>
    <row r="116" spans="1:16" ht="10" customHeight="1" x14ac:dyDescent="0.2">
      <c r="A116" s="148"/>
      <c r="B116" s="148"/>
      <c r="C116" s="143"/>
      <c r="D116" s="144"/>
      <c r="E116" s="147"/>
      <c r="F116" s="147"/>
      <c r="G116" s="144"/>
      <c r="H116" s="144"/>
      <c r="I116" s="144"/>
      <c r="J116" s="144"/>
      <c r="K116" s="144"/>
      <c r="L116" s="144"/>
      <c r="M116" s="144"/>
      <c r="N116" s="144"/>
      <c r="O116" s="144"/>
      <c r="P116" s="146"/>
    </row>
    <row r="117" spans="1:16" ht="15" customHeight="1" thickBot="1" x14ac:dyDescent="0.25">
      <c r="A117" s="145"/>
      <c r="B117" s="145"/>
      <c r="C117" s="143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3"/>
    </row>
    <row r="118" spans="1:16" ht="15" customHeight="1" x14ac:dyDescent="0.2">
      <c r="A118" s="534"/>
      <c r="B118" s="535"/>
      <c r="C118" s="538" t="s">
        <v>159</v>
      </c>
      <c r="D118" s="540" t="s">
        <v>9</v>
      </c>
      <c r="E118" s="542" t="s">
        <v>10</v>
      </c>
      <c r="F118" s="544" t="s">
        <v>11</v>
      </c>
      <c r="G118" s="523" t="s">
        <v>12</v>
      </c>
      <c r="H118" s="523" t="s">
        <v>13</v>
      </c>
      <c r="I118" s="523" t="s">
        <v>14</v>
      </c>
      <c r="J118" s="523" t="s">
        <v>15</v>
      </c>
      <c r="K118" s="523" t="s">
        <v>16</v>
      </c>
      <c r="L118" s="523" t="s">
        <v>17</v>
      </c>
      <c r="M118" s="523" t="s">
        <v>18</v>
      </c>
      <c r="N118" s="523" t="s">
        <v>19</v>
      </c>
      <c r="O118" s="525" t="s">
        <v>20</v>
      </c>
      <c r="P118" s="527" t="s">
        <v>158</v>
      </c>
    </row>
    <row r="119" spans="1:16" ht="15" customHeight="1" x14ac:dyDescent="0.2">
      <c r="A119" s="536"/>
      <c r="B119" s="537"/>
      <c r="C119" s="539"/>
      <c r="D119" s="541"/>
      <c r="E119" s="543"/>
      <c r="F119" s="545"/>
      <c r="G119" s="524"/>
      <c r="H119" s="524"/>
      <c r="I119" s="524"/>
      <c r="J119" s="524"/>
      <c r="K119" s="524"/>
      <c r="L119" s="524"/>
      <c r="M119" s="524"/>
      <c r="N119" s="524"/>
      <c r="O119" s="526"/>
      <c r="P119" s="528"/>
    </row>
    <row r="120" spans="1:16" ht="18" customHeight="1" x14ac:dyDescent="0.2">
      <c r="A120" s="529" t="s">
        <v>22</v>
      </c>
      <c r="B120" s="530"/>
      <c r="C120" s="142">
        <v>613.70000000000005</v>
      </c>
      <c r="D120" s="141"/>
      <c r="E120" s="140"/>
      <c r="F120" s="140">
        <v>10</v>
      </c>
      <c r="G120" s="140"/>
      <c r="H120" s="140"/>
      <c r="I120" s="140">
        <v>10</v>
      </c>
      <c r="J120" s="140"/>
      <c r="K120" s="140"/>
      <c r="L120" s="140"/>
      <c r="M120" s="140"/>
      <c r="N120" s="140"/>
      <c r="O120" s="140">
        <v>11</v>
      </c>
      <c r="P120" s="139">
        <v>31</v>
      </c>
    </row>
    <row r="121" spans="1:16" ht="18" customHeight="1" x14ac:dyDescent="0.2">
      <c r="A121" s="515" t="s">
        <v>23</v>
      </c>
      <c r="B121" s="516"/>
      <c r="C121" s="126">
        <v>5</v>
      </c>
      <c r="D121" s="125"/>
      <c r="E121" s="125"/>
      <c r="F121" s="125">
        <v>5</v>
      </c>
      <c r="G121" s="124"/>
      <c r="H121" s="124"/>
      <c r="I121" s="124"/>
      <c r="J121" s="124"/>
      <c r="K121" s="124"/>
      <c r="L121" s="124"/>
      <c r="M121" s="138"/>
      <c r="N121" s="138"/>
      <c r="O121" s="123"/>
      <c r="P121" s="122">
        <v>5</v>
      </c>
    </row>
    <row r="122" spans="1:16" ht="18" customHeight="1" x14ac:dyDescent="0.2">
      <c r="A122" s="515" t="s">
        <v>157</v>
      </c>
      <c r="B122" s="516"/>
      <c r="C122" s="131">
        <v>60</v>
      </c>
      <c r="D122" s="130"/>
      <c r="E122" s="130"/>
      <c r="F122" s="130">
        <v>15</v>
      </c>
      <c r="G122" s="129"/>
      <c r="H122" s="129">
        <v>15</v>
      </c>
      <c r="I122" s="129"/>
      <c r="J122" s="129">
        <v>15</v>
      </c>
      <c r="K122" s="129"/>
      <c r="L122" s="129"/>
      <c r="M122" s="137"/>
      <c r="N122" s="137">
        <v>15</v>
      </c>
      <c r="O122" s="128"/>
      <c r="P122" s="127">
        <v>60</v>
      </c>
    </row>
    <row r="123" spans="1:16" ht="18" customHeight="1" x14ac:dyDescent="0.2">
      <c r="A123" s="515" t="s">
        <v>24</v>
      </c>
      <c r="B123" s="516"/>
      <c r="C123" s="126">
        <v>98.2</v>
      </c>
      <c r="D123" s="125"/>
      <c r="E123" s="124">
        <v>10</v>
      </c>
      <c r="F123" s="136"/>
      <c r="G123" s="124">
        <v>10</v>
      </c>
      <c r="H123" s="124"/>
      <c r="I123" s="124">
        <v>10</v>
      </c>
      <c r="J123" s="124"/>
      <c r="K123" s="124">
        <v>10</v>
      </c>
      <c r="L123" s="124"/>
      <c r="M123" s="124">
        <v>10</v>
      </c>
      <c r="N123" s="124">
        <v>10</v>
      </c>
      <c r="O123" s="123">
        <v>23.2</v>
      </c>
      <c r="P123" s="122">
        <v>83.2</v>
      </c>
    </row>
    <row r="124" spans="1:16" ht="18" customHeight="1" x14ac:dyDescent="0.2">
      <c r="A124" s="515" t="s">
        <v>156</v>
      </c>
      <c r="B124" s="516"/>
      <c r="C124" s="131">
        <v>80</v>
      </c>
      <c r="D124" s="130"/>
      <c r="E124" s="129"/>
      <c r="F124" s="135"/>
      <c r="G124" s="129"/>
      <c r="H124" s="129"/>
      <c r="I124" s="129">
        <v>30</v>
      </c>
      <c r="J124" s="129"/>
      <c r="K124" s="129"/>
      <c r="L124" s="129">
        <v>30</v>
      </c>
      <c r="M124" s="129"/>
      <c r="N124" s="129">
        <v>20</v>
      </c>
      <c r="O124" s="128"/>
      <c r="P124" s="127">
        <v>80</v>
      </c>
    </row>
    <row r="125" spans="1:16" ht="18" customHeight="1" x14ac:dyDescent="0.2">
      <c r="A125" s="515" t="s">
        <v>67</v>
      </c>
      <c r="B125" s="522"/>
      <c r="C125" s="126">
        <v>20</v>
      </c>
      <c r="D125" s="125"/>
      <c r="E125" s="124"/>
      <c r="F125" s="124"/>
      <c r="G125" s="124"/>
      <c r="H125" s="124"/>
      <c r="I125" s="124"/>
      <c r="J125" s="124"/>
      <c r="K125" s="124">
        <v>20</v>
      </c>
      <c r="L125" s="124"/>
      <c r="M125" s="124"/>
      <c r="N125" s="124"/>
      <c r="O125" s="123"/>
      <c r="P125" s="134">
        <v>20</v>
      </c>
    </row>
    <row r="126" spans="1:16" ht="18" customHeight="1" x14ac:dyDescent="0.2">
      <c r="A126" s="515" t="s">
        <v>155</v>
      </c>
      <c r="B126" s="522"/>
      <c r="C126" s="131">
        <v>190</v>
      </c>
      <c r="D126" s="130"/>
      <c r="E126" s="129"/>
      <c r="F126" s="129">
        <v>100</v>
      </c>
      <c r="G126" s="129"/>
      <c r="H126" s="129"/>
      <c r="I126" s="129">
        <v>20</v>
      </c>
      <c r="J126" s="129"/>
      <c r="K126" s="129"/>
      <c r="L126" s="129">
        <v>40</v>
      </c>
      <c r="M126" s="129"/>
      <c r="N126" s="129"/>
      <c r="O126" s="128"/>
      <c r="P126" s="133">
        <v>160</v>
      </c>
    </row>
    <row r="127" spans="1:16" ht="18" customHeight="1" x14ac:dyDescent="0.2">
      <c r="A127" s="515" t="s">
        <v>68</v>
      </c>
      <c r="B127" s="522"/>
      <c r="C127" s="126">
        <v>620</v>
      </c>
      <c r="D127" s="132"/>
      <c r="E127" s="124"/>
      <c r="F127" s="124">
        <v>80</v>
      </c>
      <c r="G127" s="124"/>
      <c r="H127" s="124">
        <v>80</v>
      </c>
      <c r="I127" s="124"/>
      <c r="J127" s="124"/>
      <c r="K127" s="124">
        <v>150</v>
      </c>
      <c r="L127" s="124"/>
      <c r="M127" s="124"/>
      <c r="N127" s="124"/>
      <c r="O127" s="124"/>
      <c r="P127" s="122">
        <v>310</v>
      </c>
    </row>
    <row r="128" spans="1:16" ht="18" customHeight="1" x14ac:dyDescent="0.2">
      <c r="A128" s="515" t="s">
        <v>69</v>
      </c>
      <c r="B128" s="516"/>
      <c r="C128" s="131">
        <v>150</v>
      </c>
      <c r="D128" s="130"/>
      <c r="E128" s="129"/>
      <c r="F128" s="129">
        <v>100</v>
      </c>
      <c r="G128" s="129"/>
      <c r="H128" s="129"/>
      <c r="I128" s="129"/>
      <c r="J128" s="129"/>
      <c r="K128" s="129"/>
      <c r="L128" s="129"/>
      <c r="M128" s="129"/>
      <c r="N128" s="129"/>
      <c r="O128" s="128"/>
      <c r="P128" s="127">
        <v>100</v>
      </c>
    </row>
    <row r="129" spans="1:16" ht="18" customHeight="1" x14ac:dyDescent="0.2">
      <c r="A129" s="515" t="s">
        <v>70</v>
      </c>
      <c r="B129" s="516"/>
      <c r="C129" s="126">
        <v>380</v>
      </c>
      <c r="D129" s="125"/>
      <c r="E129" s="124"/>
      <c r="F129" s="124"/>
      <c r="G129" s="124">
        <v>200</v>
      </c>
      <c r="H129" s="124"/>
      <c r="I129" s="124"/>
      <c r="J129" s="124"/>
      <c r="K129" s="124">
        <v>80</v>
      </c>
      <c r="L129" s="124"/>
      <c r="M129" s="124"/>
      <c r="N129" s="124"/>
      <c r="O129" s="123"/>
      <c r="P129" s="122">
        <v>280</v>
      </c>
    </row>
    <row r="130" spans="1:16" ht="18" customHeight="1" thickBot="1" x14ac:dyDescent="0.25">
      <c r="A130" s="517" t="s">
        <v>71</v>
      </c>
      <c r="B130" s="518"/>
      <c r="C130" s="121">
        <v>300</v>
      </c>
      <c r="D130" s="119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19"/>
      <c r="P130" s="428" t="s">
        <v>77</v>
      </c>
    </row>
    <row r="131" spans="1:16" ht="18" customHeight="1" thickBot="1" x14ac:dyDescent="0.25">
      <c r="A131" s="519" t="s">
        <v>25</v>
      </c>
      <c r="B131" s="520"/>
      <c r="C131" s="118">
        <v>2516.9</v>
      </c>
      <c r="D131" s="429" t="s">
        <v>77</v>
      </c>
      <c r="E131" s="117">
        <v>10</v>
      </c>
      <c r="F131" s="117">
        <v>310</v>
      </c>
      <c r="G131" s="117">
        <v>210</v>
      </c>
      <c r="H131" s="117">
        <v>95</v>
      </c>
      <c r="I131" s="117">
        <v>70</v>
      </c>
      <c r="J131" s="117">
        <v>15</v>
      </c>
      <c r="K131" s="117">
        <v>260</v>
      </c>
      <c r="L131" s="117">
        <v>70</v>
      </c>
      <c r="M131" s="117">
        <v>10</v>
      </c>
      <c r="N131" s="117">
        <v>45</v>
      </c>
      <c r="O131" s="117">
        <v>34.200000000000003</v>
      </c>
      <c r="P131" s="116">
        <v>1129.2</v>
      </c>
    </row>
    <row r="132" spans="1:16" ht="7.5" customHeight="1" x14ac:dyDescent="0.2">
      <c r="A132" s="114"/>
      <c r="B132" s="114"/>
      <c r="C132" s="115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</row>
    <row r="133" spans="1:16" s="113" customFormat="1" ht="12.5" x14ac:dyDescent="0.2">
      <c r="A133" s="521" t="s">
        <v>154</v>
      </c>
      <c r="B133" s="521"/>
      <c r="C133" s="521"/>
      <c r="D133" s="521"/>
      <c r="E133" s="521"/>
      <c r="F133" s="521"/>
      <c r="G133" s="521"/>
      <c r="H133" s="521"/>
      <c r="I133" s="521"/>
      <c r="J133" s="521"/>
      <c r="K133" s="521"/>
      <c r="L133" s="521"/>
      <c r="M133" s="521"/>
      <c r="N133" s="521"/>
      <c r="O133" s="521"/>
      <c r="P133" s="521"/>
    </row>
    <row r="134" spans="1:16" s="112" customFormat="1" ht="12.5" x14ac:dyDescent="0.2">
      <c r="A134" s="521" t="s">
        <v>153</v>
      </c>
      <c r="B134" s="521"/>
      <c r="C134" s="521"/>
      <c r="D134" s="521"/>
      <c r="E134" s="521"/>
      <c r="F134" s="521"/>
      <c r="G134" s="521"/>
      <c r="H134" s="521"/>
      <c r="I134" s="521"/>
      <c r="J134" s="521"/>
      <c r="K134" s="521"/>
      <c r="L134" s="521"/>
      <c r="M134" s="521"/>
      <c r="N134" s="521"/>
      <c r="O134" s="521"/>
      <c r="P134" s="521"/>
    </row>
  </sheetData>
  <mergeCells count="189">
    <mergeCell ref="O4:O5"/>
    <mergeCell ref="P4:P5"/>
    <mergeCell ref="A6:B6"/>
    <mergeCell ref="A12:B12"/>
    <mergeCell ref="A13:B13"/>
    <mergeCell ref="A14:B14"/>
    <mergeCell ref="I4:I5"/>
    <mergeCell ref="J4:J5"/>
    <mergeCell ref="K4:K5"/>
    <mergeCell ref="L4:L5"/>
    <mergeCell ref="M4:M5"/>
    <mergeCell ref="N4:N5"/>
    <mergeCell ref="C4:C5"/>
    <mergeCell ref="D4:D5"/>
    <mergeCell ref="E4:E5"/>
    <mergeCell ref="F4:F5"/>
    <mergeCell ref="G4:G5"/>
    <mergeCell ref="H4:H5"/>
    <mergeCell ref="O17:O18"/>
    <mergeCell ref="P17:P18"/>
    <mergeCell ref="A19:A22"/>
    <mergeCell ref="C25:C26"/>
    <mergeCell ref="D25:D26"/>
    <mergeCell ref="E25:E26"/>
    <mergeCell ref="F25:F26"/>
    <mergeCell ref="G25:G26"/>
    <mergeCell ref="H25:H26"/>
    <mergeCell ref="I25:I2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N33:N34"/>
    <mergeCell ref="O33:O34"/>
    <mergeCell ref="P33:P34"/>
    <mergeCell ref="P25:P26"/>
    <mergeCell ref="A27:A30"/>
    <mergeCell ref="C33:C34"/>
    <mergeCell ref="D33:D34"/>
    <mergeCell ref="E33:E34"/>
    <mergeCell ref="F33:F34"/>
    <mergeCell ref="G33:G34"/>
    <mergeCell ref="H33:H34"/>
    <mergeCell ref="I33:I34"/>
    <mergeCell ref="J33:J34"/>
    <mergeCell ref="J25:J26"/>
    <mergeCell ref="K25:K26"/>
    <mergeCell ref="L25:L26"/>
    <mergeCell ref="M25:M26"/>
    <mergeCell ref="N25:N26"/>
    <mergeCell ref="O25:O26"/>
    <mergeCell ref="A35:A38"/>
    <mergeCell ref="A39:A42"/>
    <mergeCell ref="A43:A46"/>
    <mergeCell ref="C49:C50"/>
    <mergeCell ref="D49:D50"/>
    <mergeCell ref="E49:E50"/>
    <mergeCell ref="K33:K34"/>
    <mergeCell ref="L33:L34"/>
    <mergeCell ref="M33:M34"/>
    <mergeCell ref="L49:L50"/>
    <mergeCell ref="M49:M50"/>
    <mergeCell ref="N49:N50"/>
    <mergeCell ref="O49:O50"/>
    <mergeCell ref="P49:P50"/>
    <mergeCell ref="A51:A54"/>
    <mergeCell ref="F49:F50"/>
    <mergeCell ref="G49:G50"/>
    <mergeCell ref="H49:H50"/>
    <mergeCell ref="I49:I50"/>
    <mergeCell ref="J49:J50"/>
    <mergeCell ref="K49:K50"/>
    <mergeCell ref="O57:O58"/>
    <mergeCell ref="P57:P58"/>
    <mergeCell ref="A59:A62"/>
    <mergeCell ref="C65:C66"/>
    <mergeCell ref="D65:D66"/>
    <mergeCell ref="E65:E66"/>
    <mergeCell ref="F65:F66"/>
    <mergeCell ref="G65:G66"/>
    <mergeCell ref="H65:H66"/>
    <mergeCell ref="I65:I66"/>
    <mergeCell ref="I57:I58"/>
    <mergeCell ref="J57:J58"/>
    <mergeCell ref="K57:K58"/>
    <mergeCell ref="L57:L58"/>
    <mergeCell ref="M57:M58"/>
    <mergeCell ref="N57:N58"/>
    <mergeCell ref="C57:C58"/>
    <mergeCell ref="D57:D58"/>
    <mergeCell ref="E57:E58"/>
    <mergeCell ref="F57:F58"/>
    <mergeCell ref="G57:G58"/>
    <mergeCell ref="H57:H58"/>
    <mergeCell ref="P65:P66"/>
    <mergeCell ref="A67:A70"/>
    <mergeCell ref="A71:A74"/>
    <mergeCell ref="C77:C78"/>
    <mergeCell ref="D77:D78"/>
    <mergeCell ref="E77:E78"/>
    <mergeCell ref="F77:F78"/>
    <mergeCell ref="G77:G78"/>
    <mergeCell ref="H77:H78"/>
    <mergeCell ref="I77:I78"/>
    <mergeCell ref="J65:J66"/>
    <mergeCell ref="K65:K66"/>
    <mergeCell ref="L65:L66"/>
    <mergeCell ref="M65:M66"/>
    <mergeCell ref="N65:N66"/>
    <mergeCell ref="O65:O66"/>
    <mergeCell ref="P77:P78"/>
    <mergeCell ref="A79:A82"/>
    <mergeCell ref="A83:A86"/>
    <mergeCell ref="A87:A90"/>
    <mergeCell ref="C93:C94"/>
    <mergeCell ref="D93:D94"/>
    <mergeCell ref="E93:E94"/>
    <mergeCell ref="F93:F94"/>
    <mergeCell ref="G93:G94"/>
    <mergeCell ref="H93:H94"/>
    <mergeCell ref="J77:J78"/>
    <mergeCell ref="K77:K78"/>
    <mergeCell ref="L77:L78"/>
    <mergeCell ref="M77:M78"/>
    <mergeCell ref="N77:N78"/>
    <mergeCell ref="O77:O78"/>
    <mergeCell ref="O93:O94"/>
    <mergeCell ref="P93:P94"/>
    <mergeCell ref="A95:A98"/>
    <mergeCell ref="A99:A102"/>
    <mergeCell ref="C105:C106"/>
    <mergeCell ref="D105:D106"/>
    <mergeCell ref="E105:E106"/>
    <mergeCell ref="F105:F106"/>
    <mergeCell ref="G105:G106"/>
    <mergeCell ref="H105:H106"/>
    <mergeCell ref="I93:I94"/>
    <mergeCell ref="J93:J94"/>
    <mergeCell ref="K93:K94"/>
    <mergeCell ref="L93:L94"/>
    <mergeCell ref="M93:M94"/>
    <mergeCell ref="N93:N94"/>
    <mergeCell ref="O105:O106"/>
    <mergeCell ref="P105:P106"/>
    <mergeCell ref="A107:A110"/>
    <mergeCell ref="A111:A114"/>
    <mergeCell ref="A118:B119"/>
    <mergeCell ref="C118:C119"/>
    <mergeCell ref="D118:D119"/>
    <mergeCell ref="E118:E119"/>
    <mergeCell ref="F118:F119"/>
    <mergeCell ref="G118:G119"/>
    <mergeCell ref="I105:I106"/>
    <mergeCell ref="J105:J106"/>
    <mergeCell ref="K105:K106"/>
    <mergeCell ref="L105:L106"/>
    <mergeCell ref="M105:M106"/>
    <mergeCell ref="N105:N106"/>
    <mergeCell ref="N118:N119"/>
    <mergeCell ref="O118:O119"/>
    <mergeCell ref="P118:P119"/>
    <mergeCell ref="A120:B120"/>
    <mergeCell ref="A121:B121"/>
    <mergeCell ref="A122:B122"/>
    <mergeCell ref="H118:H119"/>
    <mergeCell ref="I118:I119"/>
    <mergeCell ref="J118:J119"/>
    <mergeCell ref="K118:K119"/>
    <mergeCell ref="L118:L119"/>
    <mergeCell ref="M118:M119"/>
    <mergeCell ref="A129:B129"/>
    <mergeCell ref="A130:B130"/>
    <mergeCell ref="A131:B131"/>
    <mergeCell ref="A133:P133"/>
    <mergeCell ref="A134:P134"/>
    <mergeCell ref="A123:B123"/>
    <mergeCell ref="A124:B124"/>
    <mergeCell ref="A125:B125"/>
    <mergeCell ref="A126:B126"/>
    <mergeCell ref="A127:B127"/>
    <mergeCell ref="A128:B128"/>
  </mergeCells>
  <phoneticPr fontId="2"/>
  <printOptions horizontalCentered="1" gridLinesSet="0"/>
  <pageMargins left="0.39370078740157483" right="0.39370078740157483" top="0.35433070866141736" bottom="0.19685039370078741" header="0.15748031496062992" footer="0.23622047244094491"/>
  <pageSetup paperSize="9" scale="44" orientation="portrait" r:id="rId1"/>
  <headerFooter alignWithMargins="0"/>
  <rowBreaks count="1" manualBreakCount="1">
    <brk id="9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3038-B39F-406D-8360-7003267A8026}">
  <dimension ref="B1:G17"/>
  <sheetViews>
    <sheetView showGridLines="0" zoomScaleNormal="100" zoomScaleSheetLayoutView="115" workbookViewId="0"/>
  </sheetViews>
  <sheetFormatPr defaultColWidth="9" defaultRowHeight="14" x14ac:dyDescent="0.2"/>
  <cols>
    <col min="1" max="1" width="1.7265625" style="363" customWidth="1"/>
    <col min="2" max="2" width="21.6328125" style="363" customWidth="1"/>
    <col min="3" max="7" width="15.26953125" style="363" customWidth="1"/>
    <col min="8" max="16384" width="9" style="363"/>
  </cols>
  <sheetData>
    <row r="1" spans="2:7" ht="47.5" customHeight="1" x14ac:dyDescent="0.2">
      <c r="B1" s="562" t="s">
        <v>174</v>
      </c>
      <c r="C1" s="562"/>
      <c r="D1" s="562"/>
      <c r="E1" s="562"/>
      <c r="F1" s="562"/>
      <c r="G1" s="562"/>
    </row>
    <row r="2" spans="2:7" ht="8.25" customHeight="1" thickBot="1" x14ac:dyDescent="0.25"/>
    <row r="3" spans="2:7" ht="95.25" customHeight="1" x14ac:dyDescent="0.2">
      <c r="B3" s="563"/>
      <c r="C3" s="431" t="s">
        <v>177</v>
      </c>
      <c r="D3" s="431" t="s">
        <v>178</v>
      </c>
      <c r="E3" s="431" t="s">
        <v>179</v>
      </c>
      <c r="F3" s="432" t="s">
        <v>180</v>
      </c>
      <c r="G3" s="384" t="s">
        <v>44</v>
      </c>
    </row>
    <row r="4" spans="2:7" ht="14.5" thickBot="1" x14ac:dyDescent="0.25">
      <c r="B4" s="564"/>
      <c r="C4" s="383" t="s">
        <v>26</v>
      </c>
      <c r="D4" s="383" t="s">
        <v>26</v>
      </c>
      <c r="E4" s="383" t="s">
        <v>27</v>
      </c>
      <c r="F4" s="382" t="s">
        <v>28</v>
      </c>
      <c r="G4" s="381" t="s">
        <v>173</v>
      </c>
    </row>
    <row r="5" spans="2:7" ht="23.25" customHeight="1" thickTop="1" thickBot="1" x14ac:dyDescent="0.25">
      <c r="B5" s="378" t="s">
        <v>172</v>
      </c>
      <c r="C5" s="380">
        <v>45300</v>
      </c>
      <c r="D5" s="380"/>
      <c r="E5" s="380">
        <v>250</v>
      </c>
      <c r="F5" s="373"/>
      <c r="G5" s="379">
        <v>4926.7</v>
      </c>
    </row>
    <row r="6" spans="2:7" ht="23.25" customHeight="1" thickBot="1" x14ac:dyDescent="0.25">
      <c r="B6" s="378" t="s">
        <v>160</v>
      </c>
      <c r="C6" s="377">
        <v>2580</v>
      </c>
      <c r="D6" s="370"/>
      <c r="E6" s="370"/>
      <c r="F6" s="376"/>
      <c r="G6" s="369">
        <v>278.60000000000002</v>
      </c>
    </row>
    <row r="7" spans="2:7" ht="24" customHeight="1" thickBot="1" x14ac:dyDescent="0.25">
      <c r="B7" s="375" t="s">
        <v>56</v>
      </c>
      <c r="C7" s="374">
        <v>13150</v>
      </c>
      <c r="D7" s="374">
        <v>700</v>
      </c>
      <c r="E7" s="374"/>
      <c r="F7" s="373">
        <v>280</v>
      </c>
      <c r="G7" s="372">
        <v>1784.9</v>
      </c>
    </row>
    <row r="8" spans="2:7" ht="23.25" customHeight="1" thickBot="1" x14ac:dyDescent="0.25">
      <c r="B8" s="371" t="s">
        <v>39</v>
      </c>
      <c r="C8" s="370">
        <v>61030</v>
      </c>
      <c r="D8" s="370">
        <v>700</v>
      </c>
      <c r="E8" s="370">
        <v>250</v>
      </c>
      <c r="F8" s="369">
        <v>280</v>
      </c>
      <c r="G8" s="369">
        <v>6990.2</v>
      </c>
    </row>
    <row r="9" spans="2:7" ht="14.5" thickBot="1" x14ac:dyDescent="0.25">
      <c r="B9" s="368"/>
      <c r="C9" s="366"/>
      <c r="D9" s="366"/>
      <c r="E9" s="366"/>
      <c r="F9" s="430"/>
      <c r="G9" s="364"/>
    </row>
    <row r="10" spans="2:7" ht="49.5" customHeight="1" x14ac:dyDescent="0.2">
      <c r="B10" s="565" t="s">
        <v>171</v>
      </c>
      <c r="C10" s="568" t="s">
        <v>170</v>
      </c>
      <c r="D10" s="571" t="s">
        <v>169</v>
      </c>
      <c r="E10" s="574" t="s">
        <v>168</v>
      </c>
      <c r="F10" s="365"/>
      <c r="G10" s="364"/>
    </row>
    <row r="11" spans="2:7" x14ac:dyDescent="0.2">
      <c r="B11" s="566"/>
      <c r="C11" s="569"/>
      <c r="D11" s="572"/>
      <c r="E11" s="575"/>
      <c r="F11" s="367"/>
      <c r="G11" s="364"/>
    </row>
    <row r="12" spans="2:7" ht="7.5" customHeight="1" thickBot="1" x14ac:dyDescent="0.25">
      <c r="B12" s="567"/>
      <c r="C12" s="570"/>
      <c r="D12" s="573"/>
      <c r="E12" s="576"/>
      <c r="F12" s="365"/>
      <c r="G12" s="364"/>
    </row>
    <row r="13" spans="2:7" ht="6.75" customHeight="1" x14ac:dyDescent="0.2"/>
    <row r="14" spans="2:7" x14ac:dyDescent="0.2">
      <c r="B14" s="75" t="s">
        <v>132</v>
      </c>
      <c r="C14" s="75"/>
      <c r="D14" s="75"/>
      <c r="E14" s="75"/>
      <c r="F14" s="75"/>
      <c r="G14" s="75"/>
    </row>
    <row r="15" spans="2:7" x14ac:dyDescent="0.2">
      <c r="B15" s="75" t="s">
        <v>167</v>
      </c>
      <c r="C15" s="75"/>
      <c r="D15" s="75"/>
      <c r="E15" s="75"/>
      <c r="F15" s="75"/>
      <c r="G15" s="75"/>
    </row>
    <row r="16" spans="2:7" x14ac:dyDescent="0.2">
      <c r="B16" s="75" t="s">
        <v>166</v>
      </c>
      <c r="C16" s="75"/>
      <c r="D16" s="75"/>
      <c r="E16" s="75"/>
      <c r="F16" s="75"/>
      <c r="G16" s="75"/>
    </row>
    <row r="17" spans="2:2" x14ac:dyDescent="0.2">
      <c r="B17" s="75" t="s">
        <v>165</v>
      </c>
    </row>
  </sheetData>
  <mergeCells count="6">
    <mergeCell ref="B1:G1"/>
    <mergeCell ref="B3:B4"/>
    <mergeCell ref="B10:B12"/>
    <mergeCell ref="C10:C12"/>
    <mergeCell ref="D10:D12"/>
    <mergeCell ref="E10:E12"/>
  </mergeCells>
  <phoneticPr fontId="2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6f4__x65b0_ xmlns="649c5ee7-11de-403b-a873-3b0637adf0cc" xsi:nil="true"/>
    <_Flow_SignoffStatus xmlns="649c5ee7-11de-403b-a873-3b0637adf0cc" xsi:nil="true"/>
    <_x30e6__x30fc__x30b6__x30fc_ xmlns="649c5ee7-11de-403b-a873-3b0637adf0cc">
      <UserInfo>
        <DisplayName/>
        <AccountId xsi:nil="true"/>
        <AccountType/>
      </UserInfo>
    </_x30e6__x30fc__x30b6__x30fc_>
    <TaxCatchAll xmlns="b5471033-25ca-41e4-b4f9-0c69817a7d90" xsi:nil="true"/>
    <_x65e5__x6642_ xmlns="649c5ee7-11de-403b-a873-3b0637adf0cc" xsi:nil="true"/>
    <lcf76f155ced4ddcb4097134ff3c332f xmlns="649c5ee7-11de-403b-a873-3b0637adf0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44A288D18DBC4D8E5055CFF4E89410" ma:contentTypeVersion="" ma:contentTypeDescription="新しいドキュメントを作成します。" ma:contentTypeScope="" ma:versionID="67644c5ab14958269e7306c997c65e54">
  <xsd:schema xmlns:xsd="http://www.w3.org/2001/XMLSchema" xmlns:xs="http://www.w3.org/2001/XMLSchema" xmlns:p="http://schemas.microsoft.com/office/2006/metadata/properties" xmlns:ns2="649c5ee7-11de-403b-a873-3b0637adf0cc" xmlns:ns3="e99e2108-a955-4e2c-83f0-c90c370005df" xmlns:ns4="b5471033-25ca-41e4-b4f9-0c69817a7d90" targetNamespace="http://schemas.microsoft.com/office/2006/metadata/properties" ma:root="true" ma:fieldsID="45d9aee775e01b4b8a898e34b12ba6bd" ns2:_="" ns3:_="" ns4:_="">
    <xsd:import namespace="649c5ee7-11de-403b-a873-3b0637adf0cc"/>
    <xsd:import namespace="e99e2108-a955-4e2c-83f0-c90c370005df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_x30e6__x30fc__x30b6__x30fc_" minOccurs="0"/>
                <xsd:element ref="ns2:_x66f4__x65b0_" minOccurs="0"/>
                <xsd:element ref="ns2:_x65e5__x6642_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c5ee7-11de-403b-a873-3b0637adf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30e6__x30fc__x30b6__x30fc_" ma:index="22" nillable="true" ma:displayName="ユーザー" ma:format="Dropdown" ma:list="UserInfo" ma:SharePointGroup="0" ma:internalName="_x30e6__x30fc__x30b6__x30fc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66f4__x65b0_" ma:index="23" nillable="true" ma:displayName="更新" ma:format="DateTime" ma:internalName="_x66f4__x65b0_">
      <xsd:simpleType>
        <xsd:restriction base="dms:DateTime"/>
      </xsd:simpleType>
    </xsd:element>
    <xsd:element name="_x65e5__x6642_" ma:index="24" nillable="true" ma:displayName="日時" ma:format="DateTime" ma:internalName="_x65e5__x6642_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2108-a955-4e2c-83f0-c90c37000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05A6707D-0E6D-4BD4-9247-0B0FEADD9BA3}" ma:internalName="TaxCatchAll" ma:showField="CatchAllData" ma:web="{e99e2108-a955-4e2c-83f0-c90c370005df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8B0E8-A978-425C-851B-C79FF6B6DA6A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49c5ee7-11de-403b-a873-3b0637adf0cc"/>
    <ds:schemaRef ds:uri="http://www.w3.org/XML/1998/namespace"/>
    <ds:schemaRef ds:uri="e99e2108-a955-4e2c-83f0-c90c370005df"/>
    <ds:schemaRef ds:uri="b5471033-25ca-41e4-b4f9-0c69817a7d9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621D1B-0C67-4DA3-99F3-9923A7825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c5ee7-11de-403b-a873-3b0637adf0cc"/>
    <ds:schemaRef ds:uri="e99e2108-a955-4e2c-83f0-c90c370005df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1C331E-6160-4EF0-A8ED-A6FBAC945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1-(1)</vt:lpstr>
      <vt:lpstr>2-(2)</vt:lpstr>
      <vt:lpstr>2-(5)</vt:lpstr>
      <vt:lpstr>2-(6)</vt:lpstr>
      <vt:lpstr>2-(7)</vt:lpstr>
      <vt:lpstr>3-(2)</vt:lpstr>
      <vt:lpstr>3-(3)</vt:lpstr>
      <vt:lpstr>3-(4)</vt:lpstr>
      <vt:lpstr>3-(5)</vt:lpstr>
      <vt:lpstr>'3-(3)'!OLE_LINK2</vt:lpstr>
      <vt:lpstr>'2-(5)'!Print_Area</vt:lpstr>
      <vt:lpstr>'3-(4)'!Print_Area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2022-06-23T01:18:07Z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34e32-958b-487a-9c8c-6e4d7ec18da9_Enabled">
    <vt:lpwstr>True</vt:lpwstr>
  </property>
  <property fmtid="{D5CDD505-2E9C-101B-9397-08002B2CF9AE}" pid="3" name="MSIP_Label_42f34e32-958b-487a-9c8c-6e4d7ec18da9_SiteId">
    <vt:lpwstr>64a63521-a0e2-49ac-a94b-330963422738</vt:lpwstr>
  </property>
  <property fmtid="{D5CDD505-2E9C-101B-9397-08002B2CF9AE}" pid="4" name="MSIP_Label_42f34e32-958b-487a-9c8c-6e4d7ec18da9_SetDate">
    <vt:lpwstr>2022-06-23T01:01:36Z</vt:lpwstr>
  </property>
  <property fmtid="{D5CDD505-2E9C-101B-9397-08002B2CF9AE}" pid="5" name="MSIP_Label_42f34e32-958b-487a-9c8c-6e4d7ec18da9_Name">
    <vt:lpwstr>暗号化</vt:lpwstr>
  </property>
</Properties>
</file>