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showInkAnnotation="0" defaultThemeVersion="124226"/>
  <bookViews>
    <workbookView xWindow="28680" yWindow="-120" windowWidth="29040" windowHeight="15840" xr2:uid="{00000000-000D-0000-FFFF-FFFF00000000}"/>
  </bookViews>
  <sheets>
    <sheet name="様式1" sheetId="1" r:id="rId1"/>
  </sheets>
  <externalReferences>
    <externalReference r:id="rId2"/>
    <externalReference r:id="rId3"/>
  </externalReferences>
  <definedNames>
    <definedName name="_xlnm._FilterDatabase" localSheetId="0" hidden="1">様式1!#REF!</definedName>
    <definedName name="_xlnm.Print_Area" localSheetId="0">様式1!$A$1:$O$11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">[2]契約状況コード表!$C$5:$C$8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<sst xmlns="http://schemas.openxmlformats.org/spreadsheetml/2006/main" count="36" uniqueCount="27">
  <si>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</si>
  <si>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</si>
  <si>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</si>
  <si>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</si>
  <si>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</si>
  <si>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</si>
  <si>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</si>
  <si>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</si>
  <si>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</si>
  <si>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</si>
  <si>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</si>
  <si>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</si>
  <si>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</si>
  <si>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</si>
  <si>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</si>
  <si>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</si>
  <si>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支出負担行為担当官
財務省大臣官房会計課長
金森　敬
東京都千代田区霞が関３－１－１</t>
  </si>
  <si>
    <t>一般競争入札</t>
  </si>
  <si>
    <t>三田共用会議所監視カメラ設備整備
令和4年11月7日～令和5年3月31日</t>
  </si>
  <si>
    <t>パナソニックコネクト株式会社
東京都中央区銀座８－２１－１</t>
  </si>
  <si>
    <t/>
  </si>
  <si>
    <t>財務省本庁舎火災報知設備整備
令和4年11月18日～令和5年3月30日</t>
  </si>
  <si>
    <t>株式会社小川防災
千葉県松戸市紙敷１－１６ー３</t>
  </si>
  <si>
    <t>九段第３合同庁舎１８階事務室ほか内装整備
令和4年11月28日～令和5年3月31日</t>
  </si>
  <si>
    <t>株式会社進興工業社
東京都荒川区東日暮里５ー１０ー１０</t>
  </si>
  <si>
    <t>財務省税関研修所寄宿舎棟外壁ほか修繕工事
令和4年11月14日～令和5年3月31日</t>
  </si>
  <si>
    <t>株式会社共進エンジニア
東京都府中市清水が丘３－２３－１４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</si>
</sst>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9" fontId="6" fillId="0" borderId="1" xfId="2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14" xfId="5" applyFont="1" applyBorder="1" applyAlignment="1">
      <alignment vertical="center" wrapText="1"/>
    </xf>
    <xf numFmtId="0" fontId="4" fillId="0" borderId="13" xfId="2" applyFont="1" applyBorder="1" applyAlignment="1">
      <alignment vertical="center" wrapText="1"/>
    </xf>
    <xf numFmtId="179" fontId="4" fillId="0" borderId="13" xfId="2" applyNumberFormat="1" applyFont="1" applyBorder="1" applyAlignment="1">
      <alignment horizontal="center" vertical="center" wrapText="1"/>
    </xf>
    <xf numFmtId="0" fontId="4" fillId="0" borderId="13" xfId="5" applyFont="1" applyBorder="1" applyAlignment="1">
      <alignment vertical="center" wrapText="1"/>
    </xf>
    <xf numFmtId="176" fontId="4" fillId="0" borderId="13" xfId="5" applyNumberFormat="1" applyFont="1" applyBorder="1" applyAlignment="1">
      <alignment horizontal="center" vertical="center" wrapText="1"/>
    </xf>
    <xf numFmtId="180" fontId="4" fillId="0" borderId="13" xfId="2" applyNumberFormat="1" applyFont="1" applyBorder="1" applyAlignment="1">
      <alignment horizontal="center" vertical="center" wrapText="1"/>
    </xf>
    <xf numFmtId="178" fontId="4" fillId="0" borderId="13" xfId="3" applyNumberFormat="1" applyFont="1" applyFill="1" applyBorder="1" applyAlignment="1">
      <alignment horizontal="center" vertical="center" wrapText="1" shrinkToFit="1"/>
    </xf>
    <xf numFmtId="177" fontId="4" fillId="0" borderId="13" xfId="3" applyNumberFormat="1" applyFont="1" applyFill="1" applyBorder="1" applyAlignment="1">
      <alignment horizontal="center" vertical="center" wrapText="1" shrinkToFit="1"/>
    </xf>
    <xf numFmtId="177" fontId="4" fillId="0" borderId="13" xfId="4" applyNumberFormat="1" applyFont="1" applyFill="1" applyBorder="1" applyAlignment="1">
      <alignment horizontal="center" vertical="center" wrapText="1"/>
    </xf>
    <xf numFmtId="176" fontId="4" fillId="0" borderId="13" xfId="4" applyNumberFormat="1" applyFont="1" applyFill="1" applyBorder="1" applyAlignment="1">
      <alignment horizontal="center" vertical="center" wrapText="1"/>
    </xf>
    <xf numFmtId="0" fontId="4" fillId="0" borderId="15" xfId="5" applyFont="1" applyBorder="1" applyAlignment="1">
      <alignment horizontal="left" vertical="center" wrapText="1"/>
    </xf>
    <xf numFmtId="0" fontId="4" fillId="0" borderId="16" xfId="5" applyFont="1" applyBorder="1" applyAlignment="1">
      <alignment horizontal="left" vertical="center" wrapText="1"/>
    </xf>
    <xf numFmtId="0" fontId="4" fillId="0" borderId="18" xfId="5" applyFont="1" applyBorder="1" applyAlignment="1">
      <alignment vertical="center" wrapText="1"/>
    </xf>
    <xf numFmtId="0" fontId="4" fillId="0" borderId="19" xfId="2" applyFont="1" applyBorder="1" applyAlignment="1">
      <alignment vertical="center" wrapText="1"/>
    </xf>
    <xf numFmtId="179" fontId="4" fillId="0" borderId="19" xfId="2" applyNumberFormat="1" applyFont="1" applyBorder="1" applyAlignment="1">
      <alignment horizontal="center" vertical="center" wrapText="1"/>
    </xf>
    <xf numFmtId="0" fontId="4" fillId="0" borderId="19" xfId="5" applyFont="1" applyBorder="1" applyAlignment="1">
      <alignment vertical="center" wrapText="1"/>
    </xf>
    <xf numFmtId="176" fontId="4" fillId="0" borderId="19" xfId="5" applyNumberFormat="1" applyFont="1" applyBorder="1" applyAlignment="1">
      <alignment horizontal="center" vertical="center" wrapText="1"/>
    </xf>
    <xf numFmtId="180" fontId="4" fillId="0" borderId="19" xfId="2" applyNumberFormat="1" applyFont="1" applyBorder="1" applyAlignment="1">
      <alignment horizontal="center" vertical="center" wrapText="1"/>
    </xf>
    <xf numFmtId="178" fontId="4" fillId="0" borderId="19" xfId="3" applyNumberFormat="1" applyFont="1" applyFill="1" applyBorder="1" applyAlignment="1">
      <alignment horizontal="center" vertical="center" wrapText="1" shrinkToFit="1"/>
    </xf>
    <xf numFmtId="177" fontId="4" fillId="0" borderId="19" xfId="3" applyNumberFormat="1" applyFont="1" applyFill="1" applyBorder="1" applyAlignment="1">
      <alignment horizontal="center" vertical="center" wrapText="1" shrinkToFit="1"/>
    </xf>
    <xf numFmtId="177" fontId="4" fillId="0" borderId="19" xfId="4" applyNumberFormat="1" applyFont="1" applyFill="1" applyBorder="1" applyAlignment="1">
      <alignment horizontal="center" vertical="center" wrapText="1"/>
    </xf>
    <xf numFmtId="176" fontId="4" fillId="0" borderId="19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6">
    <cellStyle name="パーセント 2" xfId="4" xr:uid="{893F0A49-7C95-4F75-9236-3752D8B48BE1}"/>
    <cellStyle name="桁区切り 2" xfId="3" xr:uid="{00000000-0005-0000-0000-000002000000}"/>
    <cellStyle name="標準" xfId="0" builtinId="0"/>
    <cellStyle name="標準 2 2" xfId="1" xr:uid="{00000000-0005-0000-0000-000004000000}"/>
    <cellStyle name="標準_23.4月" xfId="5" xr:uid="{D69F3036-7BC8-4EB6-A52B-D1885D32CA9C}"/>
    <cellStyle name="標準_別紙３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22865;&#32004;&#29677;/&#22865;&#32004;&#12398;&#20844;&#34920;/&#20844;&#34920;_restore/&#20844;&#20849;&#35519;&#36948;&#12395;&#20418;&#12427;&#20844;&#34920;&#65288;18.10&#12363;&#12425;&#65289;/29&#24180;&#24230;/&#20844;&#34920;&#27096;&#24335;/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269;&#20661;&#35506;&#65288;&#31227;&#34892;&#29992;&#65289;/&#32076;&#29702;&#65298;&#20418;/ten/&#20316;&#26989;&#20381;&#38972;&#65288;&#20250;&#35336;&#35506;&#65289;/&#9733;&#22865;&#32004;&#29366;&#27841;&#35519;&#26619;&#31080;&#65288;&#27598;&#26376;&#22577;&#21578;&#65289;&#9733;/&#24179;&#25104;&#65299;&#65296;&#24180;&#24230;/&#65300;&#26376;&#20998;/04%20&#12304;&#21029;&#28155;1&#12305;&#24179;&#25104;30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2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 activeCell="H9" sqref="H9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  <col min="16" max="18" width="10.90625" bestFit="1" customWidth="1"/>
  </cols>
  <sheetData>
    <row r="1" spans="2:14" ht="25.5" customHeight="1" x14ac:dyDescent="0.2"/>
    <row r="2" spans="2:14" ht="60" customHeight="1" x14ac:dyDescent="0.2"/>
    <row r="3" spans="2:14" ht="32.25" customHeight="1" x14ac:dyDescent="0.2">
      <c r="B3" s="36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3.5" thickBot="1" x14ac:dyDescent="0.25"/>
    <row r="5" spans="2:14" ht="22.5" customHeight="1" x14ac:dyDescent="0.2">
      <c r="B5" s="38" t="s">
        <v>1</v>
      </c>
      <c r="C5" s="40" t="s">
        <v>2</v>
      </c>
      <c r="D5" s="40" t="s">
        <v>3</v>
      </c>
      <c r="E5" s="40" t="s">
        <v>4</v>
      </c>
      <c r="F5" s="42" t="s">
        <v>5</v>
      </c>
      <c r="G5" s="40" t="s">
        <v>6</v>
      </c>
      <c r="H5" s="40" t="s">
        <v>7</v>
      </c>
      <c r="I5" s="40" t="s">
        <v>8</v>
      </c>
      <c r="J5" s="44" t="s">
        <v>9</v>
      </c>
      <c r="K5" s="46" t="s">
        <v>10</v>
      </c>
      <c r="L5" s="47"/>
      <c r="M5" s="48"/>
      <c r="N5" s="49" t="s">
        <v>11</v>
      </c>
    </row>
    <row r="6" spans="2:14" ht="24.75" customHeight="1" thickBot="1" x14ac:dyDescent="0.25">
      <c r="B6" s="39"/>
      <c r="C6" s="41"/>
      <c r="D6" s="41"/>
      <c r="E6" s="41"/>
      <c r="F6" s="43"/>
      <c r="G6" s="41"/>
      <c r="H6" s="41"/>
      <c r="I6" s="41"/>
      <c r="J6" s="45"/>
      <c r="K6" s="12" t="s">
        <v>12</v>
      </c>
      <c r="L6" s="12" t="s">
        <v>13</v>
      </c>
      <c r="M6" s="12" t="s">
        <v>14</v>
      </c>
      <c r="N6" s="50"/>
    </row>
    <row r="7" spans="2:14" ht="80" customHeight="1" x14ac:dyDescent="0.2">
      <c r="B7" s="26" t="s">
        <v>18</v>
      </c>
      <c r="C7" s="27" t="s">
        <v>16</v>
      </c>
      <c r="D7" s="28">
        <v>44872</v>
      </c>
      <c r="E7" s="29" t="s">
        <v>19</v>
      </c>
      <c r="F7" s="30">
        <v>3010001129215</v>
      </c>
      <c r="G7" s="31" t="s">
        <v>17</v>
      </c>
      <c r="H7" s="32">
        <v>5788200</v>
      </c>
      <c r="I7" s="32">
        <v>5626500</v>
      </c>
      <c r="J7" s="33">
        <v>0.97199999999999998</v>
      </c>
      <c r="K7" s="34" t="s">
        <v>20</v>
      </c>
      <c r="L7" s="34"/>
      <c r="M7" s="35"/>
      <c r="N7" s="24"/>
    </row>
    <row r="8" spans="2:14" ht="80" customHeight="1" x14ac:dyDescent="0.2">
      <c r="B8" s="14" t="s">
        <v>25</v>
      </c>
      <c r="C8" s="15" t="s">
        <v>16</v>
      </c>
      <c r="D8" s="16">
        <v>44879</v>
      </c>
      <c r="E8" s="17" t="s">
        <v>26</v>
      </c>
      <c r="F8" s="18">
        <v>9012401032463</v>
      </c>
      <c r="G8" s="19" t="s">
        <v>17</v>
      </c>
      <c r="H8" s="20">
        <v>70515500</v>
      </c>
      <c r="I8" s="20">
        <v>52690000</v>
      </c>
      <c r="J8" s="21">
        <v>0.747</v>
      </c>
      <c r="K8" s="22" t="s">
        <v>20</v>
      </c>
      <c r="L8" s="22"/>
      <c r="M8" s="23"/>
      <c r="N8" s="25"/>
    </row>
    <row r="9" spans="2:14" ht="80" customHeight="1" x14ac:dyDescent="0.2">
      <c r="B9" s="14" t="s">
        <v>21</v>
      </c>
      <c r="C9" s="15" t="s">
        <v>16</v>
      </c>
      <c r="D9" s="16">
        <v>44883</v>
      </c>
      <c r="E9" s="17" t="s">
        <v>22</v>
      </c>
      <c r="F9" s="18">
        <v>3040001035071</v>
      </c>
      <c r="G9" s="19" t="s">
        <v>17</v>
      </c>
      <c r="H9" s="20">
        <v>34722600</v>
      </c>
      <c r="I9" s="20">
        <v>31350000</v>
      </c>
      <c r="J9" s="21">
        <v>0.90200000000000002</v>
      </c>
      <c r="K9" s="22" t="s">
        <v>20</v>
      </c>
      <c r="L9" s="22"/>
      <c r="M9" s="23"/>
      <c r="N9" s="25"/>
    </row>
    <row r="10" spans="2:14" ht="80" customHeight="1" thickBot="1" x14ac:dyDescent="0.25">
      <c r="B10" s="5" t="s">
        <v>23</v>
      </c>
      <c r="C10" s="6" t="s">
        <v>16</v>
      </c>
      <c r="D10" s="7">
        <v>44893</v>
      </c>
      <c r="E10" s="6" t="s">
        <v>24</v>
      </c>
      <c r="F10" s="8">
        <v>5011501006819</v>
      </c>
      <c r="G10" s="9" t="s">
        <v>17</v>
      </c>
      <c r="H10" s="10">
        <v>8840700</v>
      </c>
      <c r="I10" s="10">
        <v>5479100</v>
      </c>
      <c r="J10" s="11">
        <v>0.61899999999999999</v>
      </c>
      <c r="K10" s="4" t="s">
        <v>20</v>
      </c>
      <c r="L10" s="4"/>
      <c r="M10" s="4"/>
      <c r="N10" s="13"/>
    </row>
    <row r="11" spans="2:14" x14ac:dyDescent="0.2">
      <c r="B11" s="1" t="s">
        <v>15</v>
      </c>
    </row>
    <row r="12" spans="2:14" x14ac:dyDescent="0.2">
      <c r="B12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10:I10 H7:J9" xr:uid="{A4C777F6-2785-4386-97D1-EDC502A319E5}"/>
    <dataValidation operator="greaterThanOrEqual" allowBlank="1" showInputMessage="1" showErrorMessage="1" errorTitle="注意" error="プルダウンメニューから選択して下さい_x000a_" sqref="G7:G9" xr:uid="{79E9FEB7-0EEE-4C3C-94DF-0CF01BB40A49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471033-25ca-41e4-b4f9-0c69817a7d90" xsi:nil="true"/>
    <_x65e5__x4ed8_ xmlns="83f91a21-fd60-4569-977f-9e7a8b68efa0" xsi:nil="true"/>
    <_x756a__x53f7_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63ABB658-2D3B-40A6-9CF8-13AE46C23026}"/>
</file>

<file path=customXml/itemProps2.xml><?xml version="1.0" encoding="utf-8"?>
<ds:datastoreItem xmlns:ds="http://schemas.openxmlformats.org/officeDocument/2006/customXml" ds:itemID="{36B26A67-67F1-42D4-A9EB-4402C317F3A1}"/>
</file>

<file path=customXml/itemProps3.xml><?xml version="1.0" encoding="utf-8"?>
<ds:datastoreItem xmlns:ds="http://schemas.openxmlformats.org/officeDocument/2006/customXml" ds:itemID="{B3FDCF13-DBE9-486D-8749-16500F851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2023-01-06T07:28:38Z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