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F065772A-A167-4BA4-B51B-30455F7F155C}" xr6:coauthVersionLast="47" xr6:coauthVersionMax="47" xr10:uidLastSave="{00000000-0000-0000-0000-000000000000}"/>
  <bookViews>
    <workbookView xWindow="-75" yWindow="-16320" windowWidth="29040" windowHeight="15720" xr2:uid="{00000000-000D-0000-FFFF-FFFF00000000}"/>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4'!$A$5:$K$149</definedName>
    <definedName name="_xlnm._FilterDatabase" localSheetId="3" hidden="1">'別記様式 5'!$A$5:$L$133</definedName>
    <definedName name="_xlnm._FilterDatabase" localSheetId="4" hidden="1">別記様式６!$A$5:$J$106</definedName>
    <definedName name="_xlnm.Print_Area" localSheetId="0">'別記様式 2'!$A$1:$K$14</definedName>
    <definedName name="_xlnm.Print_Area" localSheetId="1">'別記様式 3'!$A$1:$L$15</definedName>
    <definedName name="_xlnm.Print_Area" localSheetId="2">'別記様式 4'!$A$1:$K$152</definedName>
    <definedName name="_xlnm.Print_Area" localSheetId="3">'別記様式 5'!$A$1:$L$139</definedName>
    <definedName name="_xlnm.Print_Area" localSheetId="4">別記様式６!$A$1:$J$109</definedName>
    <definedName name="_xlnm.Print_Titles" localSheetId="0">'別記様式 2'!$1:$5</definedName>
    <definedName name="_xlnm.Print_Titles" localSheetId="2">'別記様式 4'!$1:$5</definedName>
    <definedName name="_xlnm.Print_Titles" localSheetId="3">'別記様式 5'!$1:$5</definedName>
    <definedName name="_xlnm.Print_Titles" localSheetId="4">別記様式６!$1:$5</definedName>
    <definedName name="確定金額" localSheetId="4">[1]契約状況コード表!$D$5:$D$7</definedName>
    <definedName name="確定金額">[2]契約状況コード表!$D$5:$D$7</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方式" localSheetId="4">[1]契約状況コード表!$B$5:$B$8</definedName>
    <definedName name="契約方式">[2]契約状況コード表!$B$5:$B$8</definedName>
    <definedName name="継続一者応札理由" localSheetId="4">[1]契約状況コード表!$M$5:$M$13</definedName>
    <definedName name="継続一者応札理由">[2]契約状況コード表!$M$5:$M$13</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長期・国庫区分" localSheetId="4">[1]契約状況コード表!$I$5:$I$7</definedName>
    <definedName name="長期・国庫区分">[2]契約状況コード表!$I$5:$I$7</definedName>
    <definedName name="予定価格" localSheetId="4">[1]契約状況コード表!$C$5</definedName>
    <definedName name="予定価格">[2]契約状況コード表!$C$5</definedName>
    <definedName name="予定価格の公表" localSheetId="4">[1]契約状況コード表!$E$5:$E$7</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J4" i="10"/>
  <c r="L4" i="8"/>
  <c r="K4" i="9"/>
</calcChain>
</file>

<file path=xl/sharedStrings.xml><?xml version="1.0" encoding="utf-8"?>
<sst xmlns="http://schemas.openxmlformats.org/spreadsheetml/2006/main" count="2451" uniqueCount="959">
  <si>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</si>
  <si>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</si>
  <si>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</si>
  <si>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</si>
  <si>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</si>
  <si>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</si>
  <si>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</si>
  <si>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</si>
  <si>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</si>
  <si>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契約一覧表（随意契約（公共工事））</t>
    <rPh sb="0" eb="5">
      <t>ケイヤクイチランヒョウ</t>
    </rPh>
    <rPh sb="6" eb="8">
      <t>ズイイ</t>
    </rPh>
    <rPh sb="8" eb="10">
      <t>ケイヤク</t>
    </rPh>
    <rPh sb="11" eb="13">
      <t>コウキョウ</t>
    </rPh>
    <rPh sb="13" eb="15">
      <t>コウジ</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</si>
  <si>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</si>
  <si>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</si>
  <si>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</si>
  <si>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</si>
  <si>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</si>
  <si>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別記様式３</t>
    <rPh sb="0" eb="2">
      <t>ベッキ</t>
    </rPh>
    <rPh sb="2" eb="4">
      <t>ヨウシキ</t>
    </rPh>
    <phoneticPr fontId="2"/>
  </si>
  <si>
    <t>別記様式４</t>
    <rPh sb="0" eb="2">
      <t>ベッキ</t>
    </rPh>
    <rPh sb="2" eb="4">
      <t>ヨウシキ</t>
    </rPh>
    <phoneticPr fontId="2"/>
  </si>
  <si>
    <t>別記様式５</t>
    <rPh sb="0" eb="2">
      <t>ベッキ</t>
    </rPh>
    <rPh sb="2" eb="4">
      <t>ヨウシキ</t>
    </rPh>
    <phoneticPr fontId="2"/>
  </si>
  <si>
    <t>別記様式２</t>
    <rPh sb="0" eb="2">
      <t>ベッキ</t>
    </rPh>
    <rPh sb="2" eb="4">
      <t>ヨウシキ</t>
    </rPh>
    <phoneticPr fontId="2"/>
  </si>
  <si>
    <t>応札
者数</t>
    <rPh sb="0" eb="2">
      <t>オウサツ</t>
    </rPh>
    <rPh sb="3" eb="4">
      <t>シャ</t>
    </rPh>
    <rPh sb="4" eb="5">
      <t>スウ</t>
    </rPh>
    <phoneticPr fontId="2"/>
  </si>
  <si>
    <t>（注4）必要があるときは、各欄の配置を著しく変更することなく所要の変更を加えることその他所要の調整を加えることができる。</t>
    <rPh sb="1" eb="2">
      <t>チュウ</t>
    </rPh>
    <phoneticPr fontId="2"/>
  </si>
  <si>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</si>
  <si>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</si>
  <si>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法人番号</t>
    <rPh sb="0" eb="2">
      <t>ホウジン</t>
    </rPh>
    <rPh sb="2" eb="4">
      <t>バンゴウ</t>
    </rPh>
    <phoneticPr fontId="2"/>
  </si>
  <si>
    <t>　契約の相手方
　の商号又は名
　称及び住所</t>
    <rPh sb="1" eb="3">
      <t>ケイヤク</t>
    </rPh>
    <rPh sb="4" eb="7">
      <t>アイテガタ</t>
    </rPh>
    <rPh sb="10" eb="12">
      <t>ショウゴウ</t>
    </rPh>
    <rPh sb="12" eb="13">
      <t>マタ</t>
    </rPh>
    <rPh sb="14" eb="15">
      <t>メイ</t>
    </rPh>
    <rPh sb="17" eb="18">
      <t>ショウ</t>
    </rPh>
    <rPh sb="18" eb="19">
      <t>オヨ</t>
    </rPh>
    <rPh sb="20" eb="22">
      <t>ジュウショ</t>
    </rPh>
    <phoneticPr fontId="2"/>
  </si>
  <si>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2"/>
  </si>
  <si>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2"/>
  </si>
  <si>
    <t>別記様式６</t>
    <rPh sb="0" eb="2">
      <t>ベッキ</t>
    </rPh>
    <rPh sb="2" eb="4">
      <t>ヨウシキ</t>
    </rPh>
    <phoneticPr fontId="2"/>
  </si>
  <si>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2"/>
  </si>
  <si>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2"/>
  </si>
  <si>
    <t>契約の相手方
の商号又は名
称及び住所</t>
    <rPh sb="0" eb="2">
      <t>ケイヤク</t>
    </rPh>
    <rPh sb="3" eb="6">
      <t>アイテガタ</t>
    </rPh>
    <rPh sb="8" eb="10">
      <t>ショウゴウ</t>
    </rPh>
    <rPh sb="10" eb="11">
      <t>マタ</t>
    </rPh>
    <rPh sb="12" eb="13">
      <t>メイ</t>
    </rPh>
    <rPh sb="14" eb="15">
      <t>ショウ</t>
    </rPh>
    <rPh sb="15" eb="16">
      <t>オヨ</t>
    </rPh>
    <rPh sb="17" eb="19">
      <t>ジュウショ</t>
    </rPh>
    <phoneticPr fontId="2"/>
  </si>
  <si>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2"/>
  </si>
  <si>
    <t>応札（応募）
者数</t>
    <rPh sb="0" eb="2">
      <t>オウサツ</t>
    </rPh>
    <rPh sb="3" eb="5">
      <t>オウボ</t>
    </rPh>
    <rPh sb="7" eb="8">
      <t>シャ</t>
    </rPh>
    <rPh sb="8" eb="9">
      <t>スウ</t>
    </rPh>
    <phoneticPr fontId="2"/>
  </si>
  <si>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2"/>
  </si>
  <si>
    <t>（注）国の行為を秘密にする必要があるもの並びに予定価格が予算決算及び会計令第99条第2号、第3号、第4号又は第7号のそれぞれの金額を超えないものは含まない。</t>
    <phoneticPr fontId="2"/>
  </si>
  <si>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2"/>
  </si>
  <si>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2"/>
  </si>
  <si>
    <t>（審議対象期間　令和7年4月1日～令和7年6月30日）</t>
    <rPh sb="1" eb="3">
      <t>シンギ</t>
    </rPh>
    <rPh sb="3" eb="5">
      <t>タイショウ</t>
    </rPh>
    <rPh sb="5" eb="7">
      <t>キカン</t>
    </rPh>
    <rPh sb="8" eb="10">
      <t>レイワ</t>
    </rPh>
    <rPh sb="11" eb="12">
      <t>ネン</t>
    </rPh>
    <rPh sb="13" eb="14">
      <t>ガツ</t>
    </rPh>
    <rPh sb="15" eb="16">
      <t>ニチ</t>
    </rPh>
    <rPh sb="17" eb="19">
      <t>レイワ</t>
    </rPh>
    <rPh sb="20" eb="21">
      <t>ネン</t>
    </rPh>
    <rPh sb="22" eb="23">
      <t>ガツ</t>
    </rPh>
    <rPh sb="25" eb="26">
      <t>ニチ</t>
    </rPh>
    <phoneticPr fontId="2"/>
  </si>
  <si>
    <t>財務省理財局の情報システムに係る補正及び維持管理　一式</t>
  </si>
  <si>
    <t>支出負担行為担当官
財務省大臣官房会計課長
奈良井　功
東京都千代田区霞が関３－１－１
ほか１官署</t>
  </si>
  <si>
    <t>富士通株式会社
神奈川県川崎市中原区上小田中４－１－１</t>
  </si>
  <si>
    <t>一般競争入札
（総合評価方式）</t>
  </si>
  <si>
    <t>同種の他の契約の予定価格を類推されるおそれがあるため公表しない</t>
  </si>
  <si>
    <t>－</t>
  </si>
  <si>
    <t>財務省理財局の情報システムに係る通信回線の提供等業務（次期）　一式</t>
  </si>
  <si>
    <t>KDDI株式会社
東京都新宿区西新宿２－３－２</t>
  </si>
  <si>
    <t>財務省理財局の情報システムに係るクラウド移行へ向けた調査研究業務　一式</t>
  </si>
  <si>
    <t>財務省理財局の情報システムの更改等に係る機器構築・賃貸借及び保守　一式
（賃貸借期間：令和8年10月1日～令和12年3月31日）</t>
  </si>
  <si>
    <t>富士通株式会社
神奈川県川崎市中原区上小田中４－１－１
東京センチュリー株式会社
東京都千代田区神田練塀町３</t>
  </si>
  <si>
    <t>1020001071491
6010401015821</t>
  </si>
  <si>
    <t>国有財産総合情報管理システムの運用業務　一式</t>
  </si>
  <si>
    <t>支出負担行為担当官
財務省大臣官房会計課長
奈良井　功
東京都千代田区霞が関３－１－１</t>
  </si>
  <si>
    <t>国有財産総合情報管理システムの保守業務　一式</t>
  </si>
  <si>
    <t>法人企業統計調査等ネットワーク（ＦＡＢＮＥＴ）システムの運用・保守等業務　一式</t>
  </si>
  <si>
    <t>法人企業統計調査等ネットワーク（ＦＡＢＮＥＴ）システムの改修業務　一式</t>
  </si>
  <si>
    <t>官庁会計システム等の操作習熟に係る支援業務　一式</t>
  </si>
  <si>
    <t>株式会社NTTデータ・アイ　
東京都新宿区揚場町１－１８</t>
  </si>
  <si>
    <t>官庁会計システム等の運用に係る保守管理業務　一式</t>
  </si>
  <si>
    <t>株式会社NTTデータ
東京都江東区豊洲３－３－３</t>
  </si>
  <si>
    <t>株式会社サイマル・インターナショナル
東京都中央区銀座７－１６－１２Ｇ－７ビルディング</t>
  </si>
  <si>
    <t>予算編成支援システムの運用環境に関する賃貸借（8次）　一式
（賃貸借期間：令和7年6月1日～令和12年3月31日）</t>
  </si>
  <si>
    <t>財務省広報誌「ファイナンス」の企画・編集補助、印刷・製本等に関する業務　一式</t>
  </si>
  <si>
    <t>日経印刷株式会社
東京都千代田区飯田橋２－１６－２</t>
  </si>
  <si>
    <t>会計業務電子決裁基盤・証拠書類管理システムに係る保守管理業務　一式</t>
  </si>
  <si>
    <t>財政融資資金電算機処理システムに係る運用でのヘルプデスク業務等　一式</t>
  </si>
  <si>
    <t>株式会社アグレックス
東京都新宿区西新宿３－２０－２　東京オペラシティビル</t>
  </si>
  <si>
    <t>一般競争入札</t>
  </si>
  <si>
    <t>令和７年度財務省電算機処理におけるデータの入力等業務　67,715,000カラムほか</t>
  </si>
  <si>
    <t>富士ソフトサービスビューロ株式会社
東京都墨田区江東橋２－１９－７</t>
  </si>
  <si>
    <t>@0.437円ほか</t>
  </si>
  <si>
    <t>財務省行政情報化LANシステム更改に係るコンサルティング業務　一式</t>
  </si>
  <si>
    <t>グラビス・アーキテクツ株式会社
東京都千代田区霞が関３－２－５霞が関ビルディング</t>
  </si>
  <si>
    <t>日本電気株式会社
東京都港区芝５－７－１
ＮＥＣキャピタルソリューション株式会社
東京都港区港南２－１５－３</t>
  </si>
  <si>
    <t>7010401022916
8010401021784</t>
  </si>
  <si>
    <t>行政LANは財務本省の情報通信基盤となるネットワークシステムである。更に、財務省の多数の個別業務システムと接続しているところ。現行の行政ＬＡＮは、令和３年更改時に日本電気株式会社が、財務省の調達仕様書に則して構築・運用しているところであり、仮に現行システムにおける機器の入れ替えが発生した場合は、行政LANの運用の一時停止、個別業務システムとの接続への影響等、安定的な稼働に著しい支障を与えるおそれがある。加えて、行政LANは既に設置している関連機器等と一体的に運用することでセキュリティ対策の向上及び円滑な運用を図っているところ、現行事業者以外の者と契約した場合には、行政LANの安定運用が困難となり、財務省職員の業務遂行に著しい支障が生じるおそれがある。このため、現行機器を継続使用する場合に不可欠な保守部品等の確保が可能であり、現行行政LANの構成を熟知している現行事業者と契約を締結する必要があり、競争を許さないことから会計法第29条の3第4項に該当する。（根拠区分：ロ）</t>
  </si>
  <si>
    <t>インターネット接続回線等は、業務遂行における外部との通信や業務継続を可能とする重要な回線である。現行インターネット接続回線等は、令和３年行政情報化LANシステム更改時に合わせて、ソフトバンク株式会社が財務省の調達仕様書に則して構築・運用しているところであり、仮に現行回線おける機器の入れ替えや回線の引き直しが発生した場合は、外部とのメール送受信や公開サーバによる情報提供の一時停止等が想定され、現行行政LANの安定的な稼働に著しい支障を与えるおそれがある。加えて、インターネット接続回線等は既に設置している関連機器等と一体的に運用することでセキュリティ対策の向上及び円滑な運用を図っているところ、現行事業者以外の者と契約した場合には、インターネット接続回線等の安定運用が困難となり、財務省職員の業務遂行に著しい支障が生じるおそれがある。このため、現行機器を継続使用する場合に不可欠な保守部品等の確保が可能であり、現行インターネット接続回線等の構成を熟知している現行事業者と契約を締結する必要があり、競争を許さないことから、会計法第29条の３第４項に該当する。（根拠区分：ロ）</t>
  </si>
  <si>
    <t>東京都個人タクシー協同組合
東京都中野区弥生町５－６－６</t>
  </si>
  <si>
    <t>公募を実施し、申し込みのあった者のうち要件を満たす全ての者と契約したものであり、競争を許さないことから会計法29条の3第4項に該当するため。</t>
  </si>
  <si>
    <t>関東運輸局長に届け出た一般乗用旅客自動車運送事業の運賃及び料金</t>
  </si>
  <si>
    <t>現行の政府借入金入札システムで使用しているハードウェア等機器は、令和２年４月１日から令和７年３月31日までの賃貸借契約を行っている。令和７年３月31日をもって賃貸借期間が満了するものの、使用状況を勘案して現行機器の継続使用に問題ないことから、令和７年４月１日から令和８年９月30日まで再リースを行うものとする。当該機器は、政府借入金の入札事務、借入金の債務管理に欠かせず、当該機器が使用できないことにより借入金により資金調達をしている各特別会計の資金繰りの円滑な遂行に著しく支障が生ずるおそれがある。このため、現行機器を継続使用する場合に不可欠な保守部品等の確保が可能で、かつ現行の政府借入金入札システムの構成を熟知している現行事業者と契約を締結する必要があり、競争を許さないことから、会計法第29条の３第４項に該当する。 （根拠区分：ロ）</t>
  </si>
  <si>
    <t xml:space="preserve">現行の理財局の情報システムに係る専用通信回線は、令和２年４月１日付でKDDI株式会社と契約しており、令和７年３月31日に契約期間満了となる。理財局の情報システムは、国庫、国債、財政融資の事務の執行に不可欠なものであり、日本銀行や会計センターなど複数の外部システムと接続している。次期システムが稼働を開始するまでの間、現行システムにより理財局の国庫、国債、財政融資の事務を行うこととしており、現行システムを継続利用するために専用通信回線が必要となる。理財局の情報システムは、関連機器及び専用回線等と一体的に監視・運用保守を行うことによりセキュリティを確保しているところ、現行専用回線からの切替を行うことは、理財局の情報システム及び他システムの安定稼働に著しい支障を与え、理財局及び財務局職員等の業務遂行に著しい支障が生じるおそれがある。このため、次期システムが稼働を開始するまでの間、現行業者と契約を締結する必要があり、競争を許さないことから、会計法第２９条の３第４項に該当する。 （根拠区分：ロ） </t>
  </si>
  <si>
    <t>現行の理財局の情報システムで使用しているハードウェア等機器は、令和２年４月１日から令和７年３月31日までの賃貸借契約を行っている。令和７年３月31日をもって賃貸借期間が満了するものの、使用状況を勘案して現行機器の継続使用に問題ないことから、令和7年４月１日から令和８年９月30日まで再リースを行うものとする。当該機器は、財政融資資金の運用や国庫収支の把握業務、国債の発行業務等に欠かせず、当該機器が使用できないことにより理財局の国庫、国債、財政融資事務の円滑な遂行に著しく支障が生ずるおそれがある。このため、現行機器を継続使用する場合に不可欠な保守部品等の確保が可能で、かつ現行理財局の情報システムの構成を熟知している現行事業者と契約を締結する必要があり、競争を許さないことから、会計法第 29 条の３第４項に該当する （根拠区分：ロ）</t>
  </si>
  <si>
    <t>エヌ・ティ・ティ・コミュニケーションズ株式会社
東京都千代田区大手町２－３－１</t>
  </si>
  <si>
    <t>マルチペイメントネットワーク接続用回線等の提供は、供給を受けることのできる業者がエヌ・ティ・ティ・コミュニケーションズ株式会社に限られ、競争を許さないことから会計法第29条の3第4項に該当するため。（根拠区分：（イ））</t>
  </si>
  <si>
    <t>9010001087242
6010401015821</t>
  </si>
  <si>
    <t>官庁会計システム等のハードウェア等の賃貸借（研修端末等）は令和３年に賃貸借等契約を行っており、令和７年３月31日をもって賃貸借期間が満了するものの、使用状況を勘案して現行機器の継続使用に問題がないことから、別途調達予定の次期官庁会計システム等の移行スケジュールを考慮し、令和８年６月30日まで賃貸借等（再リース）を行うものとする。このため、現行機器を継続使用する場合に不可欠な保守部品等の確保が可能である現行業者と契約を締結する必要があり、競争を許さないことから会計法第29条の3第4項に該当するため。（根拠区分：ロ）</t>
  </si>
  <si>
    <t>官庁会計システムは、国の会計事務における予算の執行から決算の過程までの各種会計情報を電子化し、統一的に処理することにより、会計事務の適正化・効率化を図るものであり、多数のシステムと連携し一体的な運用を行っているところ、現行の官庁会計システム等に係るクラウドサービスの稼働状況等を勘案して継続使用に問題がないことから、次期官庁会計システム等の稼働までの間の提供等を受けようとするものである。
　官庁会計システム等に係るクラウドサービス等の提供は、令和２年に契約締結し財務省の調達仕様書に則して多数のシステムと連携し一体的な運用を行い安定稼働しているところ、クラウドサービス等の全体構成を熟知した者による一体的な稼働が行われない場合、官庁会計システム等の安定稼働が困難となり、政府の会計事務などに著しい支障が生じるおそれがある。
　このため、官庁会計システム等に関する構成を熟知しており、安定稼働が可能な現行事業者と契約を締結する必要があり競争を許さないことから、会計法29 条の３第４項に該当する。（根拠区分：ロ）</t>
  </si>
  <si>
    <t>会計業務電子決裁基盤・証拠書類管理システム（以下「本システム」という。）は、国の会計業務における決裁及び会計検査院への証拠書類提出・保管管理を電子化することにより、会計業務の適正化・効率化を図るものであり、多数のシステムと連携し一体的な運用を行っているところ、現行のクラウドサービスの稼働状況等を勘案して継続使用に問題がないことから、次期システムの稼働までの間の提供等を受けようとするものである。。
　本システムに係るクラウドサービス等の提供は、令和２年に契約締結し財務省の調達仕様書に則して多数のシステムと連携し一体的な運用を行い安定稼働しているところ、クラウドサービス等の全体構成を熟知した者による一体的な稼働が行われない場合、本システムの安定稼働が困難となり、会計業務などに著しい支障が生じるおそれがある。
　このため、本システムに関する全体構成を熟知しており、安定稼働が可能な現行事業者と契約を締結する必要があり競争を許さないことから、会計法29条の３第４項に該当する。（根拠区分：ロ）</t>
  </si>
  <si>
    <t>特定外部システムとの接続に係る回線は、令和２年12月18日付でエヌ・ティ・ティ・コミュニケーションズ株式会社と契約しており、令和７年３月31日に契約満了となる。　特定外部システムは日本銀行で管理しているシステムであり、国の会計事務における予算の執行から決算の過程までの各種会計情報を電子化し統一的に処理する官庁会計システムとの間で、当該回線を使用し、多くの政府機関で発出される振込情報や海外送金情報といった支払い情報の授受を行っている。次期官庁会計システムが稼働開始するまでの間、現行官庁会計システムを利用し会計事務を行うこととしており、現行システムを利用するために当該回線が必要となる。当該回線は官庁会計システム等と一体的に運用を行っており、現行回線からの切替を行うことは現行システム等の安定稼働に著しい支障を与え、政府の会計事務に著しい支障が生じるおそれがある。このため、次期官庁会計システムが稼働開始するまでの間、現行事業者と契約を締結する必要があり、競争を許さないことから、会計法第29条の３第４項に該当する。（根拠区分：ロ）</t>
  </si>
  <si>
    <t>会計センターのセキュリティ機器等は、各種会計情報を電子化し統一的に処理する府省共通システム等の安全性を確保するため、令和３年から稼働を開始している。当該機器等は、必要なセキュリティ要件を満たすため既製品を調整した複数のシステムと相互に連携し一体的に稼働しているところ、現行事業者以外の者と契約した場合には当該機器の安定的な運用ができず、府省共通システムの安定稼働等に著しい支障を与えるおそれがある。このため、現行機器を継続使用する際、不可欠な保守部品等の確保が可能であり、構成を熟知している現行業者と契約を締結する必要があり、競争を許さないことから会計法第29条の３第４項に該当する。（根拠区分：ロ）</t>
  </si>
  <si>
    <t>当該回線は、予算編成支援システム及び関連機器等と一体的に監視・運用保守を行うことによりシステム全体の安定稼働及びセキュリティを確保している。現行専用回線からの切替を行った場合、政府関係機関及び支援環境での予算編成支援システムの安定稼働に著しい支障を与え、突発的な予算編成等に対して対応ができない等、国の予算編成業務に著しい支障が生じるおそれがある。このため、次期更新までの間、現行業者と引き続き契約を締結する必要があり、競争を許さないことから、会計法第29条の３第４項に該当する。（根拠区分：ロ）</t>
  </si>
  <si>
    <t>予算編成支援システムは、国の予算編成業務に使用するシステムであり、予算書等を確実に国会に提出する必要があることから、業務の停滞が許されず、毎年の予算編成方針や法令改正、突発的な補正予算編成等に対しても短期間で柔軟な対応が求められるため、十分な要員の確保及び現行システムの構成全体を熟知し一体的な対応が行われない場合、安定運用が困難となり予算編成作業等に著しい影響を与えるおそれがある。このため、現行のシステム運用に必要な要員の確保が可能で、かつ現行予算編成支援システムを熟知している現行事業者と引き続き契約を締結する必要があり、競争を許さないことから、会計法第29条の３第４項に該当する。（根拠区分：ロ）</t>
  </si>
  <si>
    <t>現行の予算編成支援システムの機器等は、令和２年４月１日から令和７年３月31日までの賃貸借契約を行っている。令和７年３月31日をもって賃貸借期間が満了するものの、使用状況を勘案して現行機器の継続使用に問題ないことから、令和７年４月１日から令和７年５月31日まで再リースを行うものとする。当該機器が構成する予算編成支援システムは、国の予算編成業務に使用するシステムであるため、予算書等を確実に国会に提出する必要があることから、業務の停滞が許されず、毎年の予算編成方針や法令改正、突発的な補正予算編成等に対しても短期間で柔軟な対応が求められ、当該機器等の安定運用ができないと予算編成業務に著しく支障が生ずるおそれがある。このため、現行機器を継続使用する場合に不可欠な保守部品等の確保が可能で、かつ現行予算編成支援システムの構成を熟知している現行事業者と契約を締結する必要があり、競争を許さないことから、会計法第29条の３第４項に該当する。（根拠区分：ロ）</t>
  </si>
  <si>
    <t>丸の内新聞株式会社
東京都中央区日本橋本石町４－３－１１</t>
  </si>
  <si>
    <t>@5,500円ほか</t>
  </si>
  <si>
    <t>財務省会計センターセキュリティシステムの更新、保守及び運用支援に係る業務　一式</t>
  </si>
  <si>
    <t>株式会社クマヒラ
東京都中央区日本橋室町２－１－１</t>
  </si>
  <si>
    <t>官庁会計システム等の更新に伴う設計等業務及びクラウドサービス等の提供　一式</t>
  </si>
  <si>
    <t>株式会社ＮＴＴデータ
東京都江東区豊洲３－３－３</t>
  </si>
  <si>
    <t>会計業務電子決裁基盤・証拠書類管理システムに係るクラウドサービス移行等支援　一式</t>
  </si>
  <si>
    <t>ＰｗＣコンサルティング合同会社
東京都千代田区大手町１－２－１</t>
  </si>
  <si>
    <t>財務省ホームページに係る調達仕様書作成等支援に関するコンサルティング業務　一式</t>
  </si>
  <si>
    <t>トライベック株式会社
東京都港区赤坂７－１－１</t>
  </si>
  <si>
    <t>RPAライセンスの購入及び導入支援業務　一式</t>
  </si>
  <si>
    <t>株式会社日本ユニテック
東京都港区虎ノ門３－７－１２　虎ノ門３丁目アネックス５階</t>
  </si>
  <si>
    <t>予算編成支援システムの帳票作成基盤構築に係る検証等業務</t>
  </si>
  <si>
    <t>職員情報検索システムに係る基盤構築、アプリケーション開発業務</t>
  </si>
  <si>
    <t>株式会社システムサポート
石川県金沢市本町１－５－２リファーレ９F</t>
  </si>
  <si>
    <t>予算編成支援システムの維持管理（8次）　一式</t>
  </si>
  <si>
    <t>外為法手続システム化に関する調査研究　一式</t>
  </si>
  <si>
    <t>株式会社Ｄｉｒｂａｔｏ
東京都港区赤坂９－７－１ミッドタウン・タワー３２Ｆ</t>
  </si>
  <si>
    <t>外債取引等管理システムに係るコンサルティング業務　一式</t>
  </si>
  <si>
    <t>株式会社グローバルキャスト
愛知県名古屋市中村区平池町４－６０－１２</t>
  </si>
  <si>
    <t>@149円</t>
  </si>
  <si>
    <t>人事・給与関係業務情報システム運用支援業務　一式</t>
  </si>
  <si>
    <t>インフォテック株式会社
東京都新宿区西新宿３－７－１</t>
  </si>
  <si>
    <t>支出負担行為担当官
財務省大臣官房会計課長
奈良井　功
東京都千代田区霞が関３－１－１
ほか７官署等</t>
  </si>
  <si>
    <t>株式会社クリーン工房
埼玉県さいたま市中央区新都心１１番地２さいたま新都心ＬＡタワー３０Ｆ</t>
  </si>
  <si>
    <t>株式会社新東美装
東京都世田谷区上用賀４－３－８</t>
  </si>
  <si>
    <t>総価契約分
396,000円
単価契約分
@55円ほか</t>
  </si>
  <si>
    <t>支出負担行為担当官
財務省大臣官房会計課長
奈良井　功
東京都千代田区霞が関３－１－１
ほか９官署</t>
  </si>
  <si>
    <t>総価契約分
300,372円
単価契約分
@150円ほか</t>
  </si>
  <si>
    <t>外国為替及び外国貿易法に関する報告書におけるデータの入力等業務　報告書290,000件ほか</t>
  </si>
  <si>
    <t>@134円ほか</t>
  </si>
  <si>
    <t>自動車用揮発油等の供給　レギュラーガソリン　134,643Ｌほか５品目</t>
  </si>
  <si>
    <t>支出負担行為担当官
財務省大臣官房会計課長
奈良井　功
東京都千代田区霞が関３－１－１
ほか７官署</t>
  </si>
  <si>
    <t>株式会社サントーコー
神奈川県横浜市神奈川区鶴屋町２－２１－１</t>
  </si>
  <si>
    <t>@172.26円ほか</t>
  </si>
  <si>
    <t>予算編成支援システムに係るコンサルティング業務　一式</t>
  </si>
  <si>
    <t>株式会社インターフュージョン・コンサルティング
東京都港区芝４－１３－４田町第１６藤島ビル２階</t>
  </si>
  <si>
    <t>財務省の情報セキュリティインシデント対応等に係る外部支援業務　一式</t>
  </si>
  <si>
    <t>株式会社ラック
東京都千代田区平河町２－１６－１</t>
  </si>
  <si>
    <t>広陽サービス株式会社
東京都江東区辰巳３－７－８</t>
  </si>
  <si>
    <t>@39.6円ほか</t>
  </si>
  <si>
    <t>納入告知書等印字及び封入封緘等作業　670,000件</t>
  </si>
  <si>
    <t>小林クリエイト株式会社
愛知県刈谷市小垣江町北高根１１５</t>
  </si>
  <si>
    <t>@34.1円</t>
  </si>
  <si>
    <t>電子複写機用再生紙の購入　Ａ4　16,052箱ほか2品目</t>
  </si>
  <si>
    <t>富士フィルムビジネスイノベーションジャパン株式会社
東京都江東区豊洲２－２－１</t>
  </si>
  <si>
    <t>@1,964.6円ほか</t>
  </si>
  <si>
    <t>トナーカートリッジ等の購入　ＦＵＪＩＴＳＵ　トナーカートリッジＬＢ３２２Ｂ　138個ほか135品目</t>
  </si>
  <si>
    <t>株式会社秋山商会
東京都中央区東日本橋２－１３－５</t>
  </si>
  <si>
    <t>@32,780円ほか</t>
  </si>
  <si>
    <t>清掃用品類の購入　オフィスクリーナー詰め替え用　17,482袋　ほか58品目</t>
  </si>
  <si>
    <t>支出負担行為担当官
財務省大臣官房会計課長
奈良井　功
東京都千代田区霞が関３－１－１
ほか１４官署</t>
  </si>
  <si>
    <t>29,890,410円
(A)</t>
  </si>
  <si>
    <t>@1,100円ほか</t>
  </si>
  <si>
    <t>98.7%
(B/A×100)</t>
  </si>
  <si>
    <t>成田国際空港タクシー運営委員会
千葉県成田市古込字古込１－１</t>
  </si>
  <si>
    <t>有限会社北柏交通
千葉県柏市花野井９０９－３</t>
  </si>
  <si>
    <t>株式会社柏タクシー
千葉県柏市豊四季字向中原７１２－８</t>
  </si>
  <si>
    <t>現行の予算編成支援システムに係る専用通信回線は、令和２年４月30日付でKDDI株式会社と契約しており、令和７年３月31日に契約期間満了となる。予算編成支援システムは、予算編成作業に不可欠なものであり、政府関係機関など複数の外部システムと接続している。次期システムが稼働を開始するまでの間、現行システムにより予算編成作業を行うこととしており、現行システムを継続利用するために現行の専用通信回線が必要となるが、予算編成支援システムは、現在専用回線関連機器及び専用回線等と一体的に監視・運用保守を行うことによりセキュリティを確保しているところ、現行専用回線からの切替を行うことは、予算編成支援システム及び他システムの安定稼働に著しい支障を与え、主計局及び政府関係機関職員等の業務遂行に著しい支障が生じるおそれがある。このため、次期システムが稼働を開始するまでの間、現行業者と契約を締結する必要があり、競争を許さないことから、会計法第２９条の３第４項に該当する。（根拠区分：ロ）</t>
  </si>
  <si>
    <t>予算編成支援システムの専用回線の提供等業務（令和７年度）　一式</t>
  </si>
  <si>
    <t>一般競争入札において入札者がいない又は再度の入札を実施しても、落札者となるべき者がいないことから、会計法第29条の３第５項及び予決令第99条の２に該当するため。</t>
  </si>
  <si>
    <t>日本交通株式会社
東京都北区浮間５－４－５１</t>
  </si>
  <si>
    <t>国際自動車株式会社
東京都江東区東雲２－６－１</t>
  </si>
  <si>
    <t>大和自動車交通株式会社
東京都江東区猿江２－１６－３１</t>
  </si>
  <si>
    <t>帝都自動車交通株式会社
東京都中央区日本橋箱崎町４１－１２</t>
  </si>
  <si>
    <t>日個連東京都営業協同組合
東京都豊島区南大塚１－２－１２</t>
  </si>
  <si>
    <t>東京無線協同組合
東京都新宿区百人町２－１８－１２</t>
  </si>
  <si>
    <t>東都タクシー無線協同組合
東京都豊島区西池袋５－１３－１３</t>
  </si>
  <si>
    <t>日の丸自動車株式会社
東京都文京区後楽１－１－８</t>
  </si>
  <si>
    <t>株式会社グリーンキャブ
東京都新宿区戸山３－１５－１</t>
  </si>
  <si>
    <t>タクシーの供給に関する請負契約（北総交通圏）　一式</t>
    <rPh sb="5" eb="7">
      <t>キョウキュウ</t>
    </rPh>
    <rPh sb="8" eb="9">
      <t>カン</t>
    </rPh>
    <rPh sb="11" eb="13">
      <t>ウケオイ</t>
    </rPh>
    <rPh sb="13" eb="15">
      <t>ケイヤク</t>
    </rPh>
    <rPh sb="23" eb="25">
      <t>イッシキ</t>
    </rPh>
    <phoneticPr fontId="2"/>
  </si>
  <si>
    <t>公募</t>
    <rPh sb="0" eb="2">
      <t>コウボ</t>
    </rPh>
    <phoneticPr fontId="2"/>
  </si>
  <si>
    <t>第8章 入札参加資格に関する事項
2. 公的な資格や認証等の取得
応札者は以下の認証を取得していること。
(1) 本業務を担当する部門は、ＩＳＯ９００１(ＱＭＳ)を取得している組織、あるいは、同等の体制を確立していることを証明できること。
(2) 本業務を担当する部門は、ＩＳＯ２７００１(ＩＳＭＳ)を取得している組織、あるいは、同等の体制を確立していることを証明できること。
3. 受注実績
応札者は、人給システム又は同等の管理内容を有する国・地方公共団体における人事、給与及び共済業務管理システム運用の受注実績を有すること。</t>
    <phoneticPr fontId="2"/>
  </si>
  <si>
    <t>４．一般事項
（５）乙は、以下に示すいずれかの条件を満たしていること。
イ． 一般財団法人日本情報経済社会推進協会（ＪＩＰＤＥＣ）又は一般財団法人日本情報経済社会推進協会（ＪＩＰＤＥＣ）より指定されたプライバシーマーク付与認定指定機関により認定され、プライバシーマークの使用許諾を得ていること。又は同等の認定を受けていること。
ロ． 一般財団法人日本情報経済社会推進協会（ＪＩＰＤＥＣ）により認定された認証機関により、ＩＳＭＳ適合性評価制度の認証を得ていること。又は同等の認証を受けていること。
（６）災害等を考慮し、２か所以上の作業場所を確保していること。
（７）封入封緘等作業の１回の処理件数が担当職員の指定する時間内に最大３万９千件程度対応できること。（参考：日別作業実績）</t>
    <phoneticPr fontId="2"/>
  </si>
  <si>
    <t>納入告知書等印字及び封入封緘等作業　670,000件</t>
    <phoneticPr fontId="2"/>
  </si>
  <si>
    <t>法人企業統計調査等ネットワーク（ＦＡＢＮＥＴ）システムの改修業務　一式</t>
    <phoneticPr fontId="2"/>
  </si>
  <si>
    <t>(３)受注実績
請負主体となる組織が以下に示す実績を有していることを証明すること。但し、システムの受託者から全体に影響を及ぼさない一部のみを委託、委任、代理又は下請けされたものについては、実績として含まれないものとする。証明内容については、全て財務総研からの照会が可能なこと。
(a)オープンシステムに関する導入実績
応札者は、本業務の調達の開札日から、5 年以内に導入されたシステムで、以下に示す条件を全て満たすシステムの導入実績を有すること。
① 特定のコンピュータハードウェア等に依存しないオープン系サーバで構築されたシステム
② 標準的な通信プロトコルにより他のシステムと連携するシステム
③ 本システムと同等規模（UNIX サーバ10 台、Windows サーバ5 台程度）のシステム
(b)業務特性に関する導入実績
① 国、地方自治体、民間調査統計サービス会社等の統計作成に関するシステムの設計、システムの開発及び運用保守の実績を有すること。なお、その実績期間については5 年以上有することが望ましい。
② 稼動中のFABNET システムと同程度の運用環境特性を持つシステム開発の実績を有すること。なお、本システムの運用詳細については閲覧に付すため参照のこと。
(c)システム特性に関する導入実績
応札者は、本業務の調達の開札日から5 年以内に導入されたシステムで、以下に示す条件を全て満たすシステムの導入実績を有すること。
① 利用拠点が複数あり、ネットワーク（データ通信用回線）で結んだシステム
② 運営主体（法人、府省、地方自治体等）の異なるシステムとネットワーク回線（データ通信用回線）接続し、相互に連携し業務処理を行う機能を有するシステム</t>
    <phoneticPr fontId="2"/>
  </si>
  <si>
    <t>５ 作業の実施体制・方法
(２)作業要員に求める資格等の要件
(a) プロジェクト責任者
① 後述の「８．入札参加資格に関する事項」に記載の作業実績を有する組織に属し、本システムと同等規模のシステムの開発及び導入のマネジメント実績を有
するとともに、情報処理業務の経験を有すること。
② プロジェクト管理経験を有すること。
なお、上記①の経験年数は10 年以上有することが望ましく、②の経験年数は5 年以上有することが望ましい。また、プロジェクト責任者は、プロジェクトマネージャ（情報処理技術者）試験合格者、PMP 等の関連資格を保有することが望ましい。
(b)プロジェクト管理者
① 後述の「８．入札参加資格に関する事項」に記載の開発実績を有する組織に属し、開発実績やマネジメント実績を有するとともに、情報処理業務の経験を有
すること。
② プロジェクト管理経験を有すること。
なお、上記①の経験年数は5 年以上有することが望ましく、②の経験年数は3 年以上有することが望ましい。また、プロジェクト管理者は、プロジェクトマネージ
ャ（情報処理技術者）試験合格者、PMP 等の関連資格を保有することが望ましい。
(c)作業要員
① 情報処理業務システムの環境整備・構築経験を有すること。なお、その経験年数は5 年以上有することが望ましい。
② 後述の「８．入札参加資格に関する事項」に記載の同等規模のシステム開発経験を有すること。
なお、上記①の経験年数は5 年以上有することが望ましい。また、作業要員は、クラウドサービスを使用したシステム改修に従事した経験を有することが望まし
い。</t>
    <phoneticPr fontId="2"/>
  </si>
  <si>
    <t>８ 入札参加資格に関する事項
(２)公的な資格や認証等の取得
(a) 品質管理の取組み
（財）日本適合性認定協会又は海外の認定機関により認定された審査登録機関によるQMS(ISO9001)の認証、あるいは同等以上の能力を有している組織・部門
が、その品質システムに基づき作業管理を実施すること。
(b) 情報セキュリティ管理の取組み
（財）日本適合性認定協会又は海外の認定機関により認定された審査登録機関によるISMS(ISO27001)又はこれに類する情報セキュリティ管理体系を確立してい
ることを証明すること。
(c) 環境への取組み
（財）日本適合性認定協会又は海外の認定機関により認定された審査登録機関によるEMS(ISO14001)、あるいは同等以上の環境マネジメント体系を確立してい
ることを明確にすること。
(d) 個人情報保護
ＪＩＳＱ15001（個人情報保護マネジメントシステム）適合性評価制度によりプライバシーマークの付与認定を受けている、またこれと同等以上の個人情報保
護措置を講ずる体制を整備していること。
(e) 能力成熟度モデル統合(CMMI)に関する指標
組織がプロセスをより適切に管理できるようになることを目的として遵守すべき指針を体系化した能力成熟度モデル統合(CMMI：Capability Maturity Model
Integration)レベル3 以上の認証を取得している組織が担当すること。
(f) 事業継続マネジメントシステムに関する指標
国内外の大規模地震や風水害等により、日本企業をはじめとする多くの企業がその活動に影響を受けており、また近年では、自然災害に加え、テロやサイバー攻
撃、新型コロナウイルスなどの感染症といったさまざまな事業継続リスクへの備えが重要な課題となっている。</t>
    <phoneticPr fontId="2"/>
  </si>
  <si>
    <t>７．本業務の受託者の要件
受託者は以下の要件を全て満たすものとする。
（1）本業務の受託者は、過去３年間で、国から大臣レベルの通訳業務に係る業務委託の実績を３０件以上有すること。
（2）財務・金融・経済等の専門用語や特有の言い回しに対する各通訳の言語能力の向上策、及び一般的な外交問題・国内情勢に関する知識や論点の把握能力の向上策を有すること。
（3）英語以外の他言語についても英語と同様のレベルでの対応が可能であること。
（4）常に通訳要員のスケジュールコントロールが可能で、財務省案件を最優先する体制を整えること。
（5）財務省案件の機密性・重要性を理解し、本仕様書に基づく役務の提供に当たり、法令及び守秘義務を順守する体制が整備されていること。
（6）企業専属の通訳を擁し、次の８．の要件を満たす通訳者の派遣を確実に行えること。
（7）当初予定されていなかった国際会議等が開催される場合においても、本仕様書に従い、柔軟かつ迅速に受託可能であること。
８．派遣される通訳者の要件
派遣される通訳者は次の条件を全て満たすものとする。
（1）派遣される通訳者は、受託者の社内規定における最上位のランクに格付けされている者とする。
（2）派遣される通訳者は、過去３年間で、国から業務委託を受けた大臣レベルの通訳実績を２０件以上有すること。
（3）派遣される通訳者は、一般的な外交問題・国内外の情勢等に関する知識・論点を十分に把握し、特有の言い回しに対する言語能力を有していること。
（4）派遣される通訳者は、財務・金融・経済等に関する知識、論点を十分に把握し、専門用語や特有の言い回しに対する言語能力を有していること。
（5）派遣される通訳者は、同一の会議等を通じて同一の通訳者であること。</t>
    <phoneticPr fontId="2"/>
  </si>
  <si>
    <t>人事・給与関係業務情報システム運用支援業務　一式</t>
    <phoneticPr fontId="2"/>
  </si>
  <si>
    <t>財務省広報誌「ファイナンス」の企画・編集補助、印刷・製本等に関する業務　一式</t>
    <phoneticPr fontId="2"/>
  </si>
  <si>
    <t>５．受託者
（３）受託者は、出版業務の経験・ノウハウを有していること。
（４）受託者は、複数の官公庁・民間企業へ電子ブックを納品し、且つ、円滑に導入した実績を有していること。</t>
    <phoneticPr fontId="2"/>
  </si>
  <si>
    <t>財務省行政情報化LANシステム更改に係るコンサルティング業務　一式</t>
    <phoneticPr fontId="2"/>
  </si>
  <si>
    <t>４　業務の実施体制
（４）担当者に関する要件
ア プロジェクト責任者
プロジェクト責任者は、後述７（３）（ア）から（エ）までの要件に関し、実績を有すること。また、大規模情報システム又は大規模ネットワークの企画、設計、構築、移行、教育訓練、運用等の経験及び大規模情報システム又は大規模ネットワークのコンサルティング業務の経験を通算して10 年以上有していることが望ましい。
イ プロジェクト従事者リーダー
(ア) プロジェクト従事者リーダーは、後述７（３）（ア）から（エ）までの要件に関し、実績を有すること。また、大規模情報システム又は大規模ネットワークの企画、設計、構築、移行、教育訓練、運用等の経験及び大規模情報システム又は大規模ネットワークのコンサルティング業務の経験を通算して７年以上有していることが望ましい。
(イ) プロジェクト従事者リーダーとして複数の事業者が参画する会議体運営のスキル、会議主催実績を有すること。
(ウ) プロジェクトマネジメントに関する以下のいずれかの資格若しくはこれに準ずる公的な資格を有するか、又はIT スキル標準（ITSS）におけるプロジェクトマネジメント職種のレベル４以上（IT アウトソーシング及びネットワークサービス）に相当する能力及び実績を有すること。
a 情報処理技術者試験のプロジェクトマネージャ（PM）
b 米国プロジェクトマネジメント協会のPMP （ Project ManagementProfessional）資格
c 特定非営利活動法人IT コーディネータ協会のIT コーディネータ資格
ウ プロジェクト従事者
後述７（３）（ア）から（エ）までの要件のうちいずれかを満たす実績を有すること。また、情報システムの企画、設計、構築、運用等の経験、情報システムのコンサルティング業務又はネットワークシステムの企画、設計、構築、移行、教育訓練、運用等の業務の経験を通算して３年以上有していることが望ましい。
エ その他
上記イ（プロジェクト従事者リーダー）又はウ（プロジェクト従事者）に、次の（ア）から（キ）に掲げる条件を満たす者を１名以上含むこと。なお、上記イ又はウ及び次の（ア）から（キ）に掲げる条件については、複数人で資格要件、実績要件を満たすことも可とする。
(ア) 広域（概ね日本全国又はそれ以上の地域）に跨り80 拠点以上を有するLAN・WAN システムの設計、構築、運用に関する実務経験者又はこれに関するコンサルティング業務の実務経験者
(イ) クライアントパソコンを中心としたLAN システムの設計、構築、運用に関する実務経験者又はこれに関するコンサルティング業務の実務経験者
(ウ) ファイル暗号化機能に関する設計、構築、移行又はこれに関するコンサルティング業務の実務経験者
(エ) クラウドサービスを用いたシステムに関する設計、構築、移行又はこれに関するコンサルティング業務の実務経験者
(オ) リモートアクセス（財務省外からのLAN システムへの接続）に関する設計、構築又はこれに関するコンサルティング業務の実務経験者
(カ) 情報処理技術者試験のネットワークスペシャリスト又は旧テクニカルエンジニア（ネットワーク）の資格保持者
(キ) 情報処理技術者試験の情報処理安全確保支援士、情報セキュリティマネジメント（旧テクニカルエンジニア（情報セキュリティ）又は情報セキュリティアドミニストレータも含む）の資格保持者</t>
    <phoneticPr fontId="2"/>
  </si>
  <si>
    <t>７　入札参加資格に関する事項
（２）公的な資格や認証等の取得
応札者は、以下に示す公的な資格や認証等の取得に係る要件を全て満たしていること。
本業務を受託する組織・部門が、品質マネジメントシステムの規格である「JIS Q9001」又は「ISO9001」（登録活動範囲が情報処理に関するものであること。）のいずれかの認証を取得していること。
本業務を受託する組織・部門が、情報セキュリティマネジメントシステムである「ISMS 認証」、「ISO/IEC27001 認証」又は「JIS Q 27001 認証」のいずれかの認証を取得していること。
（３）受注実績
各府省、政府系金融機関又は大手民間企業における、ネットワークシステム（ユーザ数2,000 人以上）について、以下の受注実績を過去5 年以内に有すること。
（ア）標準ガイドライン群あるいは同等のガイドライン群に沿った調査・分析、要件検討、調達計画策定及び調達手続、設計、構築、運用等のコンサルティング業務
（イ）統一基準群あるいは同等の基準に沿ったセキュリティ設計に関するコンサルティング業務
（ウ）クラウドサービス（Microsoft365）への移行に関するコンサルティング業務
（エ）ゼロトラスト・アーキテクチャを用いたシステムに関するコンサルティング業務</t>
    <phoneticPr fontId="2"/>
  </si>
  <si>
    <t>予算編成支援システムに係るコンサルティング業務　一式</t>
    <phoneticPr fontId="2"/>
  </si>
  <si>
    <t>一般的な参加要件以外は指定していない（競争参加資格等）</t>
    <phoneticPr fontId="2"/>
  </si>
  <si>
    <t>財政融資資金電算機処理システムに係る運用でのヘルプデスク業務等　一式</t>
    <phoneticPr fontId="2"/>
  </si>
  <si>
    <t>令和７年度財務省電算機処理におけるデータの入力等業務　67,715,000カラムほか</t>
    <phoneticPr fontId="2"/>
  </si>
  <si>
    <t>4 応札を行う者の要件
4.2 公的な資格や認証等の取得
応札を行う者は、以下の条件を全て満たすこと。
(ア) 応札を行う者は、「個人情報を含む情報セキュリティ対策の実施内容及び管理体制」を明確にすること。プライバシーマーク使用許諾あるいは同等以上の資格を取得しており、これを証明できること。なお、過去５年間に使用許諾の取り消し・一時停止、または改善勧告等の措置を受けたことがないこと。
(イ) 応札を行う者は、ＩＳＭＳ（Information Security Management System）又はこれに類する情報セキュリティ管理体系を確立していることを明確にすること。Ｉ
ＳＯ／ＩＥＣ２７００１（ＪＩＳ Ｑ ２７００１）に基づくＩＳＭＳ適合の認証を受けている若しくはＩＳＯ／ＩＥＣ２７００２（ＪＩＳ Ｑ ２７００２）に準拠している組織・部門がその情報セキュリティ管理システムに基づき情報セキュリティ管理及び入力等業務を実施すること。なお、過去５年間に適合性認証の取り消し・一時停止、認定範囲の縮小、または改善勧告等の措置を受けたことがないこと。
4.3 受注実績
応札を行う者は、本業務と類似するデータ入力等業務の受注実績を有すること。</t>
    <phoneticPr fontId="2"/>
  </si>
  <si>
    <t>5 作業の実施体制・方法に関する事項
（２） 作業要員に求める資格等の要件
本業務に関わる要員は、以下の①から③のすべての条件を満たしていること。また、日本語での円滑な対応が可能で、本業務を遂行するための必要な知識及び経験を有する要員を確保すること。
① 統括責任者
情報処理業務（システム開発・運用等）の経験（概ね10 年以上又は同等と判断できる知識とスキルを有すること）を有すること。また、以下の条件を満たしている又は同等と判断できる知識とスキルを有すること。
イ 運用管理プロジェクト業務経験を有すること
ロ 本システムと同等規模のシステムの運用支援業務またはヘルプデスク業務全体を統括する責任者としての経験があること
ハ 「情報処理の促進に関する法律」(昭和45 年法律第90 号)に基づいて行われる情報処理技術者試験の資格を有すること
② リーダーオペレーター
リーダーオペレーターは、本業務に専心すること。また、以下の条件を満たしている又は同等と判断できる知識とスキルを有すること。
イ 「情報処理の促進に関する法律」(昭和45 年法律第90 号)に基づいて行われる情報処理技術者試験の資格を有すること
ロ ヘルプデスクのリーダーとして業務管理、品質管理、委託者への業務報告の実務経験（概ね5 年以上）があること
ハ 本システムと同等規模の本業務の経験を有すること
③ オペレーター
以下の条件を満たしている又は同等と判断できる知識とスキルを有すること。
イ 「情報処理の促進に関する法律」(昭和45 年法律第90 号)に基づいて行われる情報処理技術者試験の資格を有すること
ロ 本業務を実施するために必要な経験があること
なお、契約期間中に、受付後１時間以内の解決件数の比率（受付質問等件数は3.（1）「質問等目標対応時間」を参照）が低下し、業務の遂行に支障が出る可能性があると主管課が判断した場合は上記の条件に追加して以下の条件を満たす要員を確保すること。
① 統括責任者
プロジェクトマネジメントプロフェッショナル(ＰＭＰ)試験合格者、ITIL 認定資格者、又は同等と判断できる知識とスキルを有すること。
② リーダーオペレーター及びオペレーター
プロジェクトマネジメントプロフェッショナル(ＰＭＰ)試験合格者、ITIL 認定資格者、又は同等と判断できる知識とスキルを有することが望ましい。
（３） 受注実績
受託者は、以下に掲げる特徴のいずれかを満たしたシステムの運用支援業務またはヘルプデスク業務（以下、「運用支援業務等」という。）の受注実績を複数有すること。
① 複数かつ異機種のシステムを接続した統合システム
② 特定のコンピュータ機器等に依存しないオープンなシステム
③ 金融機関等の貸付業務等のヘルプデスク業務
ただし、業務委託元からの委託、委任、代理または下請けされた場合の運用支援業務等の実績においては、上記の条件を満たすようなシステムの運用支援業務等について単独で実施し、「３ 情報システムに求める要件（１）質問等目標対応時間」を達成した実績を有する又は同等と判断できる経験と実績を有すること。</t>
    <phoneticPr fontId="2"/>
  </si>
  <si>
    <t>法人企業統計調査等ネットワーク（ＦＡＢＮＥＴ）システムの運用・保守等業務　一式</t>
    <phoneticPr fontId="2"/>
  </si>
  <si>
    <t>５．作業の実施体制・方法
（２）作業要員に求める資格等の要件
責任者等の作業要員に求める資格等は下記のとおり。なお、（ア）及び（イ）に該当する場合には、その内容を提案書に明記すること。
（ア）責任者及び監督者は、次の経歴を有することが望ましい。
① 本システムと同等以上の規模及び複雑性を有した情報処理システムに係る運用・保守業務の経験が３年以上あること。
② 国、地方自治体、民間調査統計サービス会社等の統計業務における大量（最繁忙期においては約５万５千数以上の調査票回答等）の調査票回答データ処理を必要とした集計・分析業務・システムに関するシステムの運用支援について、３年以上の経験を有すること。
（イ）担当者は、次の経歴、保有資格等を有することが望ましい。
① 共 通： 国、地方自治体、民間調査統計サービス会社等の統計業務における大量（最繁忙期においては約5 万5 千数以上の調査票回答等）の調査票回答データ処理を必要とした集計・分析業務・システムに関するシステムの運用支援について、3 年以上の経験を有する
② 管 理 作 業 ： ITIL Foundation 資格「経済産業省のＩＴスキル標準Ｖ３」の「IT サービスマネジメント（スキルレベル４）」相当
③ システム運用： 「経済産業省のIT スキル標準Ｖ３」のスキル基準の「IT スペシャリスト システム管理（スキルレベル３）」相当
④ システム保守： 「経済産業省のIT スキル標準Ｖ３」の「IT スペシャリストシステム管理（スキルレベル３）」相当</t>
    <phoneticPr fontId="2"/>
  </si>
  <si>
    <t>８．入札参加資格に関する事項
（２）公的な資格や認証等の取得
（ア）応札者は、品質マネジメントシステムに係る以下のいずれかの条件を満たすこと。
①品質マネジメントシステムの規格である「JIS Q 9001」又は｢ISO9001」（登録活動範囲が情報処理に関するものであること。）の認定を、業務を遂行する組織が有していること。
②上記と同等の品質管理手順及び体制が明確化された品質マネジメントシステムを有している事業者であること（管理体制、品質マネジメントシステム運営規程、品質管理手順規定等を提示すること。）。
（イ）応札者は、情報セキュリティに係る以下のいずれかの条件を満たすこと。
①情報セキュリティ実施基準である「JIS Q 27001」、「ISO/IEC27001」又は「ISMS」の認証を有していること。
②個人情報を扱うシステムのセキュリティ体制が適切であることを第三者機関に認定された事業者であること。
（ウ）個人情報保護
ＪＩＳ Ｑ 15001（個人情報保護マネジメントシステム）適合性評価制度によりプライバシーマークの付与認定を受けている、またこれと同等以上の個人情報保護措置を講ずる体制を整備していること。
（５）受注実績
本システムと同等以上の規模及び複雑性を有した情報処理システムに係る運用・保守業務を行った受注実績を有すること。
なお、上記の受注実績は過去３年以内に有することが望ましい。</t>
    <phoneticPr fontId="2"/>
  </si>
  <si>
    <t>自動車用揮発油等の供給　レギュラーガソリン　134,643Ｌほか５品目</t>
    <phoneticPr fontId="2"/>
  </si>
  <si>
    <t>一般的な参加要件以外は指定していない（競争参加資格等）</t>
    <rPh sb="0" eb="3">
      <t>イッパンテキ</t>
    </rPh>
    <rPh sb="4" eb="6">
      <t>サンカ</t>
    </rPh>
    <rPh sb="6" eb="8">
      <t>ヨウケン</t>
    </rPh>
    <rPh sb="8" eb="10">
      <t>イガイ</t>
    </rPh>
    <rPh sb="11" eb="13">
      <t>シテイ</t>
    </rPh>
    <rPh sb="19" eb="25">
      <t>キョウソウサンカシカク</t>
    </rPh>
    <rPh sb="25" eb="26">
      <t>ナド</t>
    </rPh>
    <phoneticPr fontId="2"/>
  </si>
  <si>
    <t>官庁会計システム等の更新に伴う設計等業務及びクラウドサービス等の提供　一式</t>
    <phoneticPr fontId="2"/>
  </si>
  <si>
    <t>予算編成支援システムの帳票作成基盤構築に係る検証等業務</t>
    <phoneticPr fontId="2"/>
  </si>
  <si>
    <t>８ 入札参加資格に関する事項
(１) 公的な資格や認証等の取得
① 本業務の実施部門において公的機関による以下の認証を取得していること。その場合は取得していることを証明する公的機関による書類（コピー可）を提出すること。なお、以下の認証と同等の認証を取得している場合は、それが同等の認証である旨を証明すること。
• ISO２７００１の認証又は同等の認証を取得している
② 本業務の実施部門において公的機関によるISO９００１の認証を取得していることが望ましい。その場合は取得していることを証明する公的機関による書類（コピー可）を提出すること。
(２) 受注実績等
以下に示す受注実績を有すること。
なお、同等以上の実績があったとしても、元請けから委託、委任若しくは代理又は下請けされたものである場合はここでいう実績には含まれない。
ア 本業務と同等以上の工数の実機検証の実績を3 件以上有すること。
イ 本業務と同等以上の工数のクラウドへの移行業務の実績を3 件以上有すること。
ウ 予算編成支援システムと同等の規模（STEP 数）のシステムの、システム方式の変更を含む改修や移行の実績を有すること。
エ 政府機関におけるガバメントクラウドへの移行など、デジタル庁が推進するモダン化が求められる案件への参画実績を有することが望ましい。</t>
    <phoneticPr fontId="2"/>
  </si>
  <si>
    <t>財務省理財局の情報システムに係るクラウド移行へ向けた調査研究業務　一式</t>
    <phoneticPr fontId="2"/>
  </si>
  <si>
    <t>5. 作業の実施体制・方法
5.2　作業要員に求める資格等の要件
以下の全ての条件を満たしていること。
・ 全ての要員は、日本語での円滑な対応が可能であること。
・ クラウド適用度評価及び技術検証に従事する全ての要員（再委託先を含む）がクラウドに係る十分なスキルを持っていることを、資格取得状況、トレーニング受講状況等により客観的に証明すること。
・ 「表5-2 ガバメントクラウド対象クラウドサービス一覧」のクラウドサービスの上級資格を有している者を配置すること。
表5-2 ガバメントクラウド対象クラウドサービス一覧
クラウドサービス名　 資格名称
AWS Solution Architect Professional
Google Cloud Professional Cloud Architect
Azure Azure Solutions Architect Expert
Oracle CloudInfrastructure　Oracle Cloud Infrastructure xxxx Certified Architect Professional
「情報処理の促進に関する法律」(昭和45年法律第90号)に基づき行われる情報処理技術者試験のうち、「情報処理安全確保支援士」等、情報セキュリティに関する資格を有している者を配置すること。
受託者は、全ての要員の所属、専門性（資格等）、実績、国籍及び各担当者の作業範囲と責任が明記された従事担当者一覧を作成し、財務省へ提出すること。なお、提案書提出時には「想定版」を、受託後には「確定版」を提出することとし、本業務の実施期間中にやむを得ず要員を変更する場合は、事前に財務省の担当者へ連絡し、承認を得ること。急病等、あらかじめ予見できない場合を除き要員を交代する際には、１か月程度のオーバーラップ期間を設ける等、プロジェクトへの影響を防止すること。
なお、本業務に関わる要員・体制等について、財務省が本業務のサービスレベル管理（SLM）体制としてふさわしくないと判断した場合は、要員構成の改善・強化を含めた協議に応じ、要員の交代等に対応すること。</t>
    <phoneticPr fontId="2"/>
  </si>
  <si>
    <t>官庁会計システム等の操作習熟に係る支援業務　一式</t>
    <phoneticPr fontId="2"/>
  </si>
  <si>
    <t>５　作業の実施体制・方法に関する事項
（３）要員に求める資格等の要件
要員に求める資格等の要件を以下に示す。
求める資格等は、契約期限まで担保すること。
イ 総括責任者
受託者は、以下に示す条件を満たす者を必ず１名配置すること。
① 情報処理業務の経験年数を５年以上有することが望ましい。
② プロジェクト・マネジメント協会（ＰＭＩ）が認定するプロジェクトマネジメントプロフェッショナル（ＰＭＰ）試験、「情報処理の促進に関する法律」に基づいて行われる情報処理技術者試験のうちのプロジェクトマネージャ試験又はこれらと同等のプロジェクトマネジメントに係る資格試験の合格者であること。
③ 「１２ 参考資料」に例示する政府方針等に対し、十分な知見を有すること。
ロ 副総括責任者
受託者は、以下に示す条件を満たす者を必ず１名配置すること。
① 情報処理業務の経験年数を３年以上有することが望ましい。
② 情報システム分野でシステムの操作説明に係る講師等の経験を有すること。
経験年数は３年以上有することが望ましい。
③ 官庁会計諸法令に精通していること。（※）
④ 「１２ 参考資料」に例示する政府方針等に対し、十分な知見を有すること。
（※）国又は地方自治体の会計事務に関するシステムの設計・開発、運用管理等に従事したことのある者等。</t>
    <phoneticPr fontId="2"/>
  </si>
  <si>
    <t>官庁会計システム等の運用に係る保守管理業務　一式</t>
    <phoneticPr fontId="2"/>
  </si>
  <si>
    <t>８　入札参加資格に関する事項
（２）公的な資格や認証等の取得
公的な資格や認証等の取得に関する要件を以下に示す。
公的な資格や認証等は、契約期限まで担保すること。
イ 品質及び環境マネジメントシステムに係る資格・認証要件財団法人日本適合性認定協会又は海外の認定機関により認定された審査登録機関によるＩＳＯ９００１及びＩＳＯ１４００１の認定を有している組織及び部門、あるいは同等の組織能力を有することが証明できる組織及び部門が、その品質及び環境マネジメントシステムに基づき作業管理が確立していることが望ましい。
ロ 情報セキュリティに係る資格・認証要件
情報セキュリティに係る以下のいずれかの条件を満たすこと。
① 情報セキュリティ実施基準である「ＪＩＳ Ｑ ２７００１」、「ＩＳＯ／ＩＥＣ２７００１」又は「ＩＳＭＳ」の認証を有していること。
② 財団法人日本情報処理開発協会のプライバシーマーク制度の認定を受けているか、又は同等の個人情報保護のマネジメントシステムを確立していること。
③ 個人情報を扱うシステムのセキュリティ体制が適切であることを第三者機関に認定された事業者であること。
（３）受託実績
本件特定役務の受託者は、以下に示す受託実績を有すること。
なお、同等の受託実績があったとしても、元請けから委託され若しくは委任され又は代理され若しくは下請けされたものである場合は、ここでいう実績には含まない。
イ 操作説明会に関する受託実績本件特定役務の調達の開札日から５年以内に、情報システム分野に係る講演会、説明会又は研修等を実施した実績を有すること。
ロ ｅラーニングに関する受託実績
本件特定役務の調達の開札日から５年以内に、遠隔地にあるパソコンから、ネットワーク回線を経由して専用のＷＥＢサイトにアクセスし、遠隔地に居ながらにして当該ＷＥＢサイト上に登録されたコンテンツを利用できるｅラーニングシステム（システムに搭載するコンテンツを含む）の構築又は運用に従事した実績を有すること。</t>
    <phoneticPr fontId="2"/>
  </si>
  <si>
    <t>５ 作業の実施体制・方法に関する事項
（３）要員に求める資格等の要件
総括責任者及び特定作業要員に求める資格等の要件を以下に示す。
求める資格等は、契約期限まで担保すること。
イ 総括責任者
受託者は、以下に示す条件を満たす者を必ず１名配置すること。
① 情報処理業務の経験年数を１５年以上有することが望ましい。
② 会計事務に関わるシステム構築におけるプロジェクト管理経験を有すること。
経験年数は５年以上有することが望ましい。
③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④ 「１２ 参考資料」に例示する政府方針等に対し、十分な知見を有すること。
ロ 特定作業要員
受託者は、以下に示す条件を満たす者を必ず４名以上配置すること。
① 情報処理業務の経験年数を１０年以上有することが望ましい。
② 会計事務に関わるシステムの開発、保守及び運用管理の経験を有すること。経験年数は５年以上有することが望ましい。
③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④ 官庁会計諸法令に精通していること。（※）
⑤ 「１２ 参考資料」に例示する政府方針等に対し、十分な知見を有すること。
（※）国又は地方自治体の会計事務に関するシステムの設計・開発、運用管理等に従事したことのある者等。</t>
    <phoneticPr fontId="2"/>
  </si>
  <si>
    <t>８ 入札参加資格に関する事項
（２）公的な資格や認証等の取得
公的な資格や認証等の取得に関する要件を以下に示す。
公的な資格や認証等は、契約期限まで担保すること。
イ 品質及び環境マネジメントシステムに係る資格・認証要件財団法人日本適合性認定協会又は海外の認定機関により認定された審査登録機関によるＩＳＯ９００１及びＩＳＯ１４００１の認定を有している組織及び部門、あるいは同等の組織能力を有することが証明できる組織及び部門が、その品質及び環境マネジメントシステムに基づき作業管理が確立していること。
ロ 情報セキュリティに係る資格・認証要件
情報セキュリティに係る以下のいずれかの条件を満たすこと。
① 情報セキュリティ実施基準である「ＪＩＳ Ｑ ２７００１」、「ＩＳＯ／ＩＥＣ２７００１」又は「ＩＳＭＳ」の認証を有していること。
② 財団法人日本情報処理開発協会のプライバシーマーク制度の認定を受けているか、又は同等の個人情報保護のマネジメントシステムを確立していること。
③ 個人情報を扱うシステムのセキュリティ体制が適切であることを第三者機関に認定された事業者であること。
（３）受託実績
本件特定役務の受託者は、以下に示す受託実績を有すること。
なお、同等の受託実績があったとしても、元請けから委託され若しくは委任され又は代理され若しくは下請けされたものである場合は、ここでいう実績には含まない。
イ クラウドサービスに移行したシステムに関する受託実績以下に示す条件をすべて満たすシステムにおいて、本件特定役務と同等の業務を受託し遂行した実績を有すること。
① クラウドサービス上で構築されたシステム
② 標準的な通信プロトコルにより他のシステムと連携するシステム
ロ 官庁会計システム等の業務特性に関する受託実績
役割の異なる複数の供給者が相互に関連するプロジェクトにおいて、会計事務に関するシステムの本件特定役務と同等の業務を受託し遂行した実績を有すること。なお、官庁会計システム等と同等規模（システム利用者数、業務量等）のシステムにおいて、本件特定役務と同等の業務を受託し遂行した実績を有することが望ましい。
ハ 官庁会計システムのシステム特性に関する受託実績
以下に示す条件をすべて満たすシステムにおいて、本件特定役務と同等の業務を受託し遂行した実績を有すること。
① ディザスタリカバリ対策を講じた２基幹系業務システム
② 大規模なネットワーク（データ通信用回線）で結んだシステム
③ 運用主体（法人、府省、地方自治体等）の異なる複数のシステムとネットワーク（データ通信用回線）接続し、相互に連携し業務処理を行う機能を有するシステム
ニ 歳入金電子納付システムのシステム特性に関する受託実績
以下に示す条件をすべて満たすシステムにおいて、本件特定役務と同等の業務を受託し遂行した実績を有すること。
① 運用主体（法人、府省、地方自治体等）の異なる複数のシステムとネットワーク（データ通信用回線）接続し、相互に連携し業務処理を行う機能を有するシステム
② ２４時間３６５日運転指向のシステム</t>
    <phoneticPr fontId="2"/>
  </si>
  <si>
    <t>会計業務電子決裁基盤・証拠書類管理システムに係る保守管理業務　一式</t>
    <phoneticPr fontId="2"/>
  </si>
  <si>
    <t>５ 作業の実施体制・方法に関する事項
５．３ 要員に求める資格等の要件
要員に求める資格等の要件を以下に示す。
要員に求める資格等は、契約期限まで担保すること。
５．３．１ 総括責任者
受託者は、以下に示す条件を満たす者を必ず１名置くこと。
(1) 情報処理業務の経験年数を20 年以上有すること。
(2) 政府情報システムまたはそれと同様規模の情報システムの開発、保守及び運用管理において、最大時50 人以上のプロジェクト管理経験を5 年以上有すること。
(3)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と同等の資格を有すること。
(4) 標準ガイドラインに関連する指針類等に係る文書体系である「標準ガイドライン群」に対し十分な知見を有すること。
(5) 「デジタル社会の実現に向けた重点計画」（令和6 年6 月21 日 閣議決定）に対し十分な知見を有すること。
(6) 「政府機関等のサイバーセキュリティ対策のための統一基準群（令和5 年度版）」（令和5 年7 月4 日サイバーセキュリティ戦略本部）に対し十分な知見を有すること。
５．３．２ 副総括責任者
受託者は、以下に示す条件をすべて満たす者を必ず１名置くこと。
なお、総括責任者との兼務も可とする。
(1) 情報処理業務の経験年数を15 年以上有すること。
(2) 政府情報システムまたはそれと同様規模の情報システムの開発、保守及び運用管理において、プロジェクト管理経験を5 年以上有すること。
(3)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と同等の資格を有すること。
(4) 標準ガイドラインに関連する指針類等に係る文書体系である「標準ガイドライン群」に対し十分な知見を有すること。
(5) 「デジタル社会の実現に向けた重点計画」（令和6 年6 月21 日 閣議決定）に対し十分な知見を有すること。
(6) 「政府機関等のサイバーセキュリティ対策のための統一基準群（令和5 年度版）」（令和5 年7 月4 日サイバーセキュリティ戦略本部）に対し十分な知見を有すること。
５．３．３ 特定作業要員
受託者は、特定作業要員として必要な要員を５名以上置くこととするが、うち１名は以下に示す条件を満たす者を必ず置くこと。
(1) 情報処理業務の経験年数を10 年以上有すること。
(2)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と同等の資格を有することが望ましい。
(3) 標準ガイドラインに関連する指針類等に係る文書体系である「標準ガイドライン群」に対し十分な知見を有すること。
(4) 「デジタル社会の実現に向けた重点計画」（令和6 年6 月21 日 閣議決定）に対し十分な知見を有すること。
(5) 「政府機関等のサイバーセキュリティ対策のための統一基準群（令和5 年度版）」（令和5 年7 月4 日サイバーセキュリティ戦略本部）に対し十分な知見を有すること。
(6) 公会計諸法令に係る実績・知見を有すること。</t>
    <phoneticPr fontId="2"/>
  </si>
  <si>
    <t>８ 入札参加資格に関する事項
８．１．２ 公的な資格や認証等の取得
公的な資格や認証等の取得に関する要件を以下に示す。
公的な資格や認証等は、契約期限まで担保すること。
(1) 資格・認証要件
資格・認証要件を以下に示す。
ア 公益財団法人日本適合性認定協会又は海外の認定機関により認定された審査登録機関によるＩＳＯ９００１又はＪＩＳ Ｑ ９００１及びＩＳＯ１４００１又はＪＩＳ Ｑ １４００１の認定を有している、又は同等の認定を有している組織及び部門が、その品質及び環境マネジメントシステムに基づき作業管理を行うこと。
イ 応札者は、情報セキュリティに係る以下に示すいずれかの条件を満たすこと。
（ア）情報セキュリティ実施基準であるＪＩＳ Ｑ ２７００１、ＩＳＯ／ＩＥＣ２７００１又はＩＳＭＳ適合性評価制度の認証を有していること。
（イ）財団法人日本情報処理開発協会のプライバシーマーク制度の認定を受けているか、又は同等の個人情報保護のマネジメントシステムを確立していること。
（ウ）個人情報を扱うシステムのセキュリティ体制が適切であることを第三者機関に認定された事業者であること。
８．１．３ 受託実績
受託者は、以下に示す役務の受託実績を有すること。
なお、同等の受託実績があったとしても、元請けから委託され若しくは委任され又は代理され若しくは下請けされたものである場合は、ここでいう実績には含まない。
(1) クラウドサービスを利用したシステムに関する受託実績
本件特定役務の調達の開札日から5 年以内に、以下に示す条件を満たすシステムにおいて、本件特定役務と同等の作業及び保守の実績を有すること。なお、本システムで採用しているパブリッククラウドサービスを利用した作業及び保守の実績を有することが望ましい。
ア クラウドサービス上で構築されたシステム
イ 標準的な通信プロトコルにより他のシステムと連携するシステム
(2) 本システムの業務特性に関する受託実績
本件特定役務の調達の開札日から5 年以内に、役割の異なる複数の供給者が相互に関連するプロジェクトにおいて、以下 に示す条件を満たすシステムの作業及び保守の実績を有すること。ただし、以下の実績は別々のシステムでも構わない。なお、本システムと同等規模（システム利用者数、業務量等）の作業及び保守の実績を有することが望ましい。また、本システムで採用しているワークフロー製品を利用した本システムと同規模の作業及び保守の実績を有することが望ましい。
ア 会計事務を処理するシステム
イ ワークフローシステム
(3) 本システムのシステム特性に関する受託実績
本件特定役務の調達の開札日から5 年以内に、以下に示す条件を満たすシステムにおいて、本件特定役務と同等の作業及び保守の実績を有することが望ましい。
ア 大規模なネットワーク（データ通信用回線）で結んだシステム
イ 運用主体（法人、府省、地方自治体等）の異なる複数のシステムとネットワーク（データ通信用回線）接続し、相互に連携し業務処理を行う機能を有するシステム</t>
    <phoneticPr fontId="2"/>
  </si>
  <si>
    <t>国有財産総合情報管理システムの運用業務　一式</t>
    <phoneticPr fontId="2"/>
  </si>
  <si>
    <t>5. 作業の実施体制・方法
5.2. 作業要員に求める資格等の要件
本業務における要員に関する条件は以下のとおりとする。なお、運用事業者は、本システムの本番運用を主体的に管理する立場であることから、要員には、日本語での円滑な対応が可能で、本システムのシステム基盤（データ構造を含む。）に関する知見、技術力、及び必要に応じてシステムの業務アプリケーション等に関する基礎的な知見、技術力を有した人員を配置すること。
(1) 統括責任者は、情報処理業務（システム開発、運用等）の経験年数（10年以上）を有すること。
プロジェクト管理経験を有するとともに、本システムと同等規模（運用規模、運用要員等）のシステムの運用を統括責任者として実施した経験があること。また、本システムの各システム機能に係る業務（制度）を把握していることが望ましい。
(2) グループ責任者は、情報処理業務（システム開発、運用等）の経験を有すること。また、本システムにおける自らの作業実施に必要な国有財産関係業務（制度）知識及びスキルを有していることが望ましい。
(3) 作業担当者は、本システムにおける自らの作業実施に必要な国有財産関係業務（制度）知識及びスキルを有していることが望ましい。
(4) 「政府機関等のサイバーセキュリティ対策のための統一基準」及びサイバー攻撃インシデント対応に精通した者を配置すること。
(5) 情報セキュリティを確保するための体制における担当者には、情報処理の促進に関する法律（昭和45年法律第90号）に基づき行われる情報処理技術者試験のうち、「情報処理安全確保支援士」等、情報セキュリティに関する資格を有する者若しくは同等の知識及び技能を有することを自ら証明できる者を含むこととし、当該者については継続して新たな知識の補充を行うこと。
(6) 運用事業者は、全ての要員の所属、専門性（資格等）、実績、国籍及び各担当者の作業範囲と責任が明記された従事担当者一覧を作成し、財務省へ提出すること。
なお、提案書提出時には「想定版」を、受託後には「確定版」を提出することとし、本業務の実施期間中にやむを得ず要員を変更する場合は、急病等の予期できない場合を除き少なくとも１か月前までに財務省の担当者へ連絡し、承認を得ること。
また、本業務に支障を来たさぬよう引継ぎに十分な時間をとる、統括責任者・グループリーダーの承認を得た引継ぎ資料を用意する等の対応を行うこと。
なお、本業務に関わる要員・体制等について、財務省が本業務のシステム目標稼働率等の達成に向けたサービスレベル管理（SLM）体制としてふさわしくないと判断した場合は、要員構成の改善・強化を含めた協議に応じ、適切に対処すること。</t>
    <phoneticPr fontId="2"/>
  </si>
  <si>
    <t>8.4. 受注実績
(1) 本システムは、財務省（全国に所在する財務局等含む）及び各省庁等が使用し、国庫金を取り扱うミッションクリティカルなシステムであるため、運用事業者は、本システムと同等レベル以上（日本全国に点在した職員又は従業員が利用するDBシステムでWebアプリケーションシステムから構成されるシステム）の業務システムの運用業務についての実績を、本業務を担当する自らの組織・部門が有していることを証明すること。
(2) 本システムを構成するハードウェア・ソフトウェア等（調達仕様書別紙２ 対象機器構成一覧）を使用し、本業務を担当する自らの組織・部門が運用した実績を証明すること。
(3) 他社が設計・開発したシステムの運用業務の経験を本業務の実施部門が自らの経験として有していることを証明すること。</t>
    <phoneticPr fontId="2"/>
  </si>
  <si>
    <t>国有財産総合情報管理システムの保守業務　一式</t>
    <phoneticPr fontId="2"/>
  </si>
  <si>
    <t>5.作業の実施体制・方法
5.2. 作業要員に求める資格等の要件
本業務における要員に関する条件は以下のとおりとする。なお、保守事業者は、本システムの本番運用を支援する立場であることから、要員には、日本語での円滑な対応が可能で、本システムにおける各機能の業務アプリケーション等に関する知見、技術力、及びシステム基盤等（データ構造を含む。）に関する基礎的な知見、技術力を有した人員を配置すること。
(1)統括責任者は、情報処理業務（システム開発、保守等）の経験年数（10 年以上）を有すること。プロジェクト管理経験を有するとともに、本システムと同等規模（保守規模、保守要員等）のシステムの保守を統括責任者として実施した経験があること。また、本システムの各システム機能にかかる業務（制度）を把握していることが望ましい。
(2)グループ責任者は、情報処理業務（システム開発、保守等）の経験を有すること。また、本システムにおける自らの作業実施に必要な国有財産関係業務（制度）知識及びスキルを有していることが望ましい。
(3)作業担当者は、本システムにおける自らの作業実施に必要な国有財産関係業務（制度）知識及びスキルを有することが望ましい。
(4)「政府機関等のサイバーセキュリティ対策のための統一基準」及びサイバー攻撃インシデント対応に精通した者を配置すること。
(5)情報セキュリティを確保するための体制における担当者には、情報処理の促進に関する法律（昭和45 年法律第90 号）に基づき行われる情報処理技術者試験のうち、「情報処理安全確保支援士」等、情報セキュリティに関する資格を有する者若しくは同等の知識及び技能を有することを自ら証明できる者を含むこととし、当該者については継続して新たな知識の補充を行うこと。
(6)保守事業者は、全ての要員の所属、専門性（資格等）、実績、国籍及び各担当者の作業範囲と責任が明記された従事担当者一覧を作成し、財務省へ提出すること。
なお、提案書提出時には「想定版」を、受託後には「確定版」を提出することとし、本業務の実施期間中にやむを得ず要員を変更する場合は、急病等の予期できない場合を除き少なくとも1 か月前までに財務省へ連絡し、承認を得ること。
また、本業務に支障を及ぼさないよう引継ぎに十分な時間をとる、統括責任者・グループリーダーの承認を得た引き継ぎ資料を用意する等の対応を行うこと。
なお、本業務に関わる要員・体制等について、財務省が本業務のシステム目標稼働率等の達成に向けたサービスレベル管理（SLMSLM）体制としてふさわしくないと判断した場合は、要員構成の改善・強化を含めた協議に応じ、適切に対処すること。</t>
    <phoneticPr fontId="2"/>
  </si>
  <si>
    <t>8. 入札参加資格に関する事項
8.3. 公的な資格や認証等の取得
8.3.1. 品質管理能力に関する事項
(公財)日本適合性認定協会又は海外の認定機関により認定された審査登録機関による「ISO9001」の認証又は同等の品質管理システムを有していることを証明するために認定証等（認定範囲：ソフトウェア開発）を示すこと。
8.3.2. 個人情報保護及び情報セキュリティに関する事項
氏名、住居所、連絡先電話番号、就業場所又はこれに類する個人情報その他の取扱基準及び推進機関を確立していることを明確にすること。
（一財）日本情報経済社会推進協会（JIPDEC）より指定された審査機関によるプライバシーマーク付与適格性の審査を受け、プライバシーマーク使用許諾を取得していること。又は、（一社）情報マネジメント認定センター（ISMS-AC）より認定されたISMS認証機関によるISMS-PIMS認証を取得していること。あるいは、いずれかと同等の認証を取得していること。
本業務の遂行における情報セキュリティの履行状況を確認するために、財務省が情報セキュリティ監査の実施を必要と判断した場合は、財務省が定めた実施内容(監査内容、対象範囲、実施者等)に基づく情報セキュリティ監査を運用事業者（再委託先を含む。）は受け入れること。(財務省が別途選定した事業者による監査を含む。)
8.3.3. 情報セキュリティマネジメントシステムに関する事項
「ISO/IEC 27001」（JIS Q 27001）に基づき情報セキュリティ管理（ISMS）を実施していること。また、（一社）情報マネジメント認定センター（ISMS-AC）により認定されたISMS認証機関によるISMS認証又
はISMS認証と同等と認められる制度の認証を受けていること。ISMS認証等は、最新の認証に更新し、適切に認証を維持すること。
8.3.4. ITサービスマネジメントに関する事項
（公財）日本適合性認定協会又は海外の認定機関により認定された審査登録機関による「ISO20000（ITSMS）」に基づきより効果的・効率的なITサービスマネジメントを実施できるシステムとすること。
8.3.5. 能力成熟度モデル統合(CMMI)に関する事項
組織がプロセスをより適切に管理できるようになることを目的として遵守すべき指針を体系化した能力成熟度モデル統合(CMMI：Capability Maturity Model Integration)レベル3 以上の認証を取得していること、あるいは同等の組織能力を有することが望ましい。
8.3.6. 環境マネジメントシステムに関する事項
国等による環境物品等の調達の推進等に関する法律（平成12年法律第100号）において、国等の公的機関は率先して環境物品等(環境負荷低減に資する製品・サービス)の調達を推進することとされていることから、運用事業者は、(公財)日本適合性認定協会又は海外の認定機関により認定された審査登録機関による「ISO14001」の認証又は同等の環境マネジメントシステムを有していること。
8.3.7. 事業継続マネジメントシステムに関する事項
近年、自然災害に加え、テロやサイバー攻撃、新型インフルエンザなどの感染症といったさまざまな事業継続リスクへの備えが重要な課題となっている。
ICTインフラに対する保守サービス事業(情報システム及びネットワーク等の情報インフラを安全かつ安定した状態で提供するための製品保守、サービス)において、事業継続マネジメントシステム(Business Continuity Management System：BCMS)の国際規格である「ISO22301」の第三者認証を取得していること、又はこれと同等な組織能力を有していること。</t>
    <phoneticPr fontId="2"/>
  </si>
  <si>
    <t>5. 作業の実施体制・方法
5.2 作業要員に求める資格等の要件
5.2.1 作業要員に関する条件
本業務に関わる作業要員は、以下の条件を満たしていること。
① 全ての作業要員は、日本語での円滑な対応が可能であることとし、契約締結後、全ての作業要員の所属、氏名、専門性（資格等）、実績及び国籍等について提示し、財務省の承認を得ること。なお、本業務の実施期間中に作業要員を変更する場合は、事前に財務省の担当者へ連絡し、財務省の承認を得ること。
② 提示された作業要員について、財務省が本業務の達成に向けたサービスレベル管理（SLM）体制としてふさわしくないと判断した場合は、作業要員の構成の改善・強化を含めた協議に応じ、適切に対処すること。
(1)統括責任者
統括責任者は、情報処理業務（システム開発・運用等）の経験（10年以上）を有すること。また、プロジェクト管理経験（10年以上、または同等の知識・スキルを持つこと）を有するとともに、本情報システムと同等規模以上のシステムの開発・導入又は運用保守をプロジェクトマネージャとして一貫して実施した経歴があること。
さらに、以下の条件を満たしていれば、望ましい。
・ 「情報処理の促進に関する法律」（昭和45年法律第90号）に基づいて行われる情報処理技術者試験のうちプロジェクトマネージャ試験合格者
・ プロジェクトマネジメント協会（PMI）が認定するプロジェクトマネプロフェッショナル（PMP）又は技術士（情報工学部門又は総合技術監理部門（情報工学を選択科目とする者））の資格保有者
・ 上記のいずれかの試験合格者・資格保有者等と同等の能力を有することが、経歴等において、明らかな者
・ 標準ガイドラインの知見を有すること
(2) プロジェクトリーダー
プロジェクトリーダーは、情報処理業務（システム開発・運用等）の経験（5年以上）を有すること。また、プロジェクト管理経験（5年以上、または同等の知識・スキルを持つこと）を有するとともに、本情報システムと同等規模以上のシステムの開発・導入又は運用保守をプロジェクトリーダーとして一貫して実施した経歴があること。
さらに、以下の条件を満たしていれば、望ましい。
・ 「情報処理の促進に関する法律」（昭和45年法律第90に基づいて行われる情報処理技術者試験のうちプロジェクトマネージャ試験合格者
・ プロジェクトマネジメント協会（PMI）が認定するプロジェクトマネジメントプロフェッショナル（PMP）又は技術士（情報工学部門又は総合技術監理部門（情報工学を選択科目とする者））の資格保有者
・ 上記のいずれかの試験合格者・資格保有者等と同等の能力を有することが、経歴等において、明らかな者
・ 標準ガイドラインの知見を有すること
(3)その他の開発要員
提案するハードウェア等機器全ての製品について、製品知識を保有する者及び構築の経験を有する者を配置すること。</t>
    <phoneticPr fontId="2"/>
  </si>
  <si>
    <t>8. 入札参加資格に関する事項
8.3 公的な資格や認証等の取得
8.3.1 品質管理能力に関する事項
(公財)日本適合性認定協会又は海外の認定機関により認定された審査登録機関による「ISO9001」の認証又は同等の品質管理システムを有している組織・部門が、その品質システムに基づき作業管理を実施すること。
8.3.2 個人情報保護に関する事項
氏名、住居所、連絡先電話番号、就業場所又はこれに類する個人情報その他の取扱基準及び推進機関を確立していることを明確にすること。一般財団法人日本情報経済社会推進協会（JIPDEC）より指定された審査機関から、プライバシーマーク付与適格性の審査を受け、プライバシーマーク使用許諾を取得していること。または、一般社団法人情報マネジメント認定センター（ISMS-AC）より認定されたISMS認証機関からISMS-PIMS認証を取得していること。あるいは、いずれかと同等の認証を取得していること。
8.3.3 情報セキュリティマネジメントシステムに関する事項
「ISO/IEC 27001」（JIS Q 27001）に基づき情報セキュリティ管理（ISMS）を実施していること。また、一般社団法人情報マネジメント認定センター（ISMS-AC）より認定されたISMS認証機関からISMS認証を受けていること、あるいは、ISMS認証と同等と認められる制度の認証を受けていること。ISMS認証は、最新の認証に更新を行い、適切に認証を維持すること。
8.3.4 ITサービスマネジメントに関する事項
（公財）日本適合性認定協会又は海外の認定機関により認定された審査登録機関による「ISO20000（ITSMS）」に基づきより効果的・効率的なITサービスマネジメントを実施できるシステムとすること。
8.3.5 能力成熟度モデル統合(CMMI)に関する事項
組織がプロセスをより適切に管理できるようになることを目的として遵守すべき指針を体系化した能力成熟度モデル統合(CMMI：Capability Maturity Model Integration)レベル3 以上の認証を取得していること、あるいは同等の組織能力を有すること。
8.3.6 環境マネジメントシステムに関する事項
「国等による環境物品等の調達の推進等に関する法律(平成12 年法律第100 号)」において、国等の公的機関は率先して環境物品等(環境負荷低減に資する製品・サービス)の調達を推進することとされていることから、受託者は、(公財)日本適合性認定協会又は海外の認定機関により認定された審査登録機関による「ISO14001」の認証又は同等の環境マネジメントシステムを有していること。
8.3.7 事業継続マネジメントシステムに関する事項
近年では自然災害に加え、テロやサイバー攻撃、新型コロナウイルスなどの感染症といったさまざまな事業継続リスクへの備えが重要な課題となっている。
ICTインフラに対する保守サービス事業(情報システム及びネットワーク等の情報インフラを安全かつ安定した状態で提供するための製品保守、サービス)において、事業継続マネジメントシステム(Business Continuity Management System：BCMS)の国際規格である「ISO22301」の第三者認証を取得していること、又はこれと同等な組織能力を有していること。
8.4 受注実績
以下に示す受注実績を有すること。
ただし、システムの設計、開発及び導入の実績については、システムの受託者から委託、委任、代理又は下請されたものについては、含まれないものとする。
・本業務の遂行に必要な関連知識、ハードウェア等機器の導入、プロジェクト管理能力を有し、本調達と同等規模のハードウェア等機器の導入経験を本業務の実施組織・部門が自ら経験として有していること。
・本システムが稼働するプラットフォーム、ミドルウェアをサポートした経験を有すること。</t>
    <phoneticPr fontId="2"/>
  </si>
  <si>
    <t>5. 作業の実施体制・方法
5.2 作業要員に求める資格等の要件
5.2.1 作業要員に関する条件
本業務に関わる作業要員は、以下の条件を満たしていること。
① 全ての作業要員は、日本語での円滑な対応が可能であることとし、契約締結後、全ての作業要員の所属、氏名、専門性（情報セキュリティに係る資格・研修実績等）、実績及び国籍等について提示し、財務省の承認を得ること。なお、本業務の実施期間中に作業要員を変更する場合は、事前に財務省の担当者へ連絡し、財務省の承認を得ること。
② 提示された作業要員について、財務省が本業務の達成に向けたサービスレベル管理（SLM）体制としてふさわしくないと判断した場合は、作業要員の構成の改善・強化を含めた協議に応じ、適切に対処すること。
8. 入札参加資格に関する事項
8.2 公的な資格や認証等の取得
受託者は次の要件を満たすこと。
（1） 電気通信事業法（昭和59年法律第86号）に規定する「登録電気通信事業者」であること。
（2） 品質マネジメントシステムである「ＩＳＯ９００１」認証を取得していること。
（3） 情報セキュリティマネージメントシステムであるＩＳＭＳ認証を取得していること。
8.7 受注実績
本調達と同等以上の容量の通信回線の提供業務の受注実績を有すること。なお、官公庁等の公的機関において受注実績を有することが望ましい。</t>
    <phoneticPr fontId="2"/>
  </si>
  <si>
    <t>４ 作業の実施体制・方法
(1) 作業の実施体制及び作業要員に求める資格等の要件
(ア) データの入力等業務は、原則として表１及び表２の構成による要員により行うものとする。なお、業務責任者又は補助業務責任者のうち表２のキータッチ能力を有する１人を常駐させるものとする。
表１
業 務 責 任 者(オペレーター)１人
補助業務責任者(オペレーター)２人
オペレーター 10～15人
合 計 13～18人
表２
区 分 人 数 経験及び在籍年数能力等
業務責任者（オペレーター）１名 １年以上
補助業務責任者(オペレーター) ２名 １年以上
１時間に概ね18,000 タッチ以上（ミス率0.2％以下）のキータッチ能力を有する者とする。
また、業務責任者あるいは補助業務責任者のうち1 名は、IPA/経済産業省のIT スキル標準における「IT スペシャリスト（セキュリティ）」及び「IT サービスマネジメント（サービスデスク）」がいずれもレベル３相当以上の能力を有することが望ましい（この能力を有する者については、上記キータッチ能力は問わないものとする。）。
オペレーター 10～15 人 １年以上
１時間に概ね16,000 タッチ以上（ミス率0.2％以下）のキータッチ能力を有する者とする。</t>
    <phoneticPr fontId="2"/>
  </si>
  <si>
    <t>７ 入札参加資格に関する事項
(2)公的な資格や認証等の取得
応札を行う者は、以下の条件を全て満たし、かつ機能証明書（別記様式１）を提出すること。
(ア) 応札を行う者は、「個人情報を含む情報セキュリティ対策の実施内容及び管理体制」を明確にすること。プライバシーマーク使用許諾あるいは同等以上の資格を取得しており、これを証明できること。なお、過去５年間に使用許諾の取り消し・一時停止、又は改善勧告等の措置を受けたことがないこと。
(イ) 応札を行う者は、ＩＳＭＳ又はこれに類する情報セキュリティ管理体系を確立していることを明確にすること。ISO／IEC27001（JIS Q 27001）に基づくＩＳＭＳ適合の認証を受けている若しくはISO／IEC27002（JIS Q 27002）に準拠している組織・部門がその情報セキュリティ管理システムに基づき情報セキュリティ管理及び入力等業務を実施すること。なお、過去５年間に適合性認証の取り消し・一時停止、認定範囲の縮小、又は改善勧告等の措置を受けたことがないこと。
(3)受注実績
応札を行う者は、情報の秘匿性が高く求められるデータ入力業務の受注実績を有すること。</t>
    <phoneticPr fontId="2"/>
  </si>
  <si>
    <t>５ 作業の実施体制・方法
(２) 作業要員に求める資格等の要件
ア プロジェクト責任者
以下に示す条件を全て満たす者を必ず１名置くこと。
①「８ ３ 受注実績等」に記載のある維持管理の実績を有するとともに、情報処理業務の経験を有すること。なお、実績・経験年数は10 年以上あることが望ましい。
②国又は地方公共団体の予算作成及び決算作成に関するシステムの維持管理について、プロジェクト管理経験を有すること。なお、経験年数は3 年以上あることが望ましい。
③プロジェクトマネジメントの十分なスキルを有すること。なお、経験年数は10 年以上あることが望ましい。
イ プロジェクト管理者
以下に示す条件を全て満たす者を１名以上置くこと。
①「８ ３ 受注実績」に記載のある維持管理の実績を有するとともに、情報処理業務の経験を有すること。なお、実績・経験年数は10 年以上あることが望ましい。
②国又は地方公共団体の予算作成及び決算作成に関するシステムの維持管理について、プロジェクト管理経験を有すること。なお、経験年数は3 年以上あることが望ましい。
③プロジェクトマネジメントの十分なスキルを有すること。なお、経験年数は5 年以上の経験があることが望ましい。
ウ 維持管理要員
以下に示す①～⑥の条件を全て満たす者を各業務（「２ １ 調達範囲」の⑧、⑨、⑩、⑪を除く業務）に1 名以上置くこと。なお、運行管理業務については⑦の条件、ガバメントクラウドに移行したシステムの維持管理は⑧の条件も満たす者とする。
①情報処理業務の経験を有すること。なお、経験年数は5 年以上あることが望ましい。
②国又は地方公共団体の予算作成及び決算作成に関するシステム維持管理の経験年数を1 年以上有すること。
③維持管理を遂行させる上での処理実現方式、業務処理仕様を熟知し、常に最適な状態で運用が行われるようシステムを管理できること。
④維持管理において使用するハードウェア、ソフトウェアに関する知識を有しており、かつデータベースや運用監視ツールのソフトウェア使用経験を有しており、製品トラブル時においても早急かつ継続的な対応ができること。
⑤専任であること。
⑥システム設計の仕様を迅速にまとめ作成することができるスキルを有すること。
⑦XBRLXBRL（Extensible Business Reporting Language Language）に関するソフトウェア、ミドルウェアを使用した国又は地方公共団体のシステム開発経験を有していること。
⑧AWS の「Solution Architect Professional 」かそれ以上の資格を有する作業者であること。ただし、常駐はしなくとも良い。
エ システム改善要員
①開発言語として、VB.NET 、C 言語、Java を使用した開発経験を有する者を置くこと。なお、1 名がすべての言語の開発経験を有する必要はなく、2 名以上で満たすのでも良い。
②短期間の改善作業に対応できる開発・業務スキルを有すること。
オ品質管理要員
①「４ １０ 成果物」に記載のある成果物に限らず、維持管理業務を行う上で主計事務管理室へ提出する書類等について、品質管理を行うこと。
②「プロジェクト計画書」及び「プロジェクト管理要領」に基づき品質管理を行うこと。
③システムの品質管理の実績を有すること。なお、経験年数は3 年以上あることが望ましい。</t>
    <phoneticPr fontId="2"/>
  </si>
  <si>
    <t>８ 入札参加資格に関する事項
(２) 公的な資格や認証等の取得
①本業務の実施部門において公的機関による以下の認証を全て取得していること。その場合は取得していることを証明する公的機関による書類（コピー可）を提出すること。なお、以下の認証と同等の認証を取得している場合は、それが同等の認証である旨を証明すること。
•ISOISO２７００１の認証又は同等の認証を取得している
•ISOISO９００１の認証または同等の認証を取得している
•ISOISO２００００の認証または同等の認証を取得している
•CMMICMMI（Capability Maturity Model Integration Integration）（レベル３以上）または同等の認証を取得している
(３) 受注実績等
以下に示すシステムの維持管理の実績を有すること。
なお、同等の実績があったとしても、元請けから委託、委任若しくは代理又は下請けされたものである場合はここでいう実績には含まれない。
ア オープンシステムに関する維持管理の実績
本調達の開札日から、5 年以内に導入されたシステムで、以下に示す条件を全て満たすシステムの維持管理の実績を有すること。
①特定のコンピュータ機器等に依存しないオープン系サーバで構築されたシステム
②標準的な通信プロトコルにより他のシステムと連携するシステム
イ 業務特性に関する維持管理の実績
①予算作成及び決算作成に関するシステムの維持管理の実績を有すること。
②閲覧に付す「予算編成支援システムの運用環境」と同程度の業務特性を持つシステムの運用環境における維持管理の実績を有すること。
③毎年業務の運用が変更され、突発的かつ短納期でシステム改善を実施するシステムの維持管理実績を有すること。
ウ システム特性に関する維持管理の実績
本調達の開札日から、5 年以内に導入されたシステムで、以下に示す条件を全て満たすシステムの維持管理の実績を有すること。
①最大同時接続数1,000 人以上であり、接続拠点数40 拠点以上を有し、ネットワーク（データ通信用回線）で結んだシステム
②運営主体（法人、各省各庁、地方公共団体等）の異なるシステムとネットワーク回線（データ通信用回線）で接続し、相互に連携し業務処理を行う機能を有するシステム
エ サービスレベルに関する維持管理の実績
本調達の開札日から、5 年以内に導入されたシステムで、「（調達仕様書別紙１） 予算編成支援システムの維持管理 要件定義書」の「3.16.3. 維持管理におけるサービスレベル」と同程度のサービスレベルを遵守した実績を有すること。</t>
    <phoneticPr fontId="2"/>
  </si>
  <si>
    <t>４ 作業の実施体制等
(３) プロジェクトチーム（担当者）に求める要件
① プロジェクト責任者
以下のアを満たすこと（イについては満たすことが望ましい。）。
ア プロジェクト責任者は、７（１）②（ア）～（ウ）の要件のうち１個以上を満たす業務経験を有すること。また、中央省庁、政府系金融機関又は大手民間企業において、情報セキュリティに関するコンサルティング業務の経験を通算して７年以上有すること。
イ ISMS 認証、ISO/IEC27001 認証のうちいずれかの認証の取得を支援した業務経験が複数あることが望ましい。
② プロジェクト従事者リーダー
以下のア～ウを全て満たすこと。
ア プロジェクト従事者リーダーは、７（１）②（ア）～（ウ）の要件のうち１個以上を満たす業務経験を有すること。また、中央省庁、政府系金融機関又は大手民間企業において、情報セキュリティに関するコンサルティング業務の経験を通算して５年以上有すること。
イ 情報セキュリティに関する以下のいずれかの資格のうち２つ以上を有すること。
（ア）情報システムセキュリティ専門家（CISSP）
（イ）情報セキュリティマネージャ（CISM）
（ウ）情報処理安全確保支援士
（エ）IT スキル標準（ITSS v3）のコンサルタント職種及びIT スペシャリスト職種（専門分野：セキュリティ）の何れもレベル５以上
（オ）情報セキュリティ監査人（CAIS）
（カ）情報システム監査人（CISA）
ウ 定例会に毎回出席し、説明等を行うこと。ただし、やむを得ず出席できない場合は、事前に財務省の承諾を得ること。
③ プロジェクト従事者リーダー補助者
以下のア及びイを満たすこと。
ア プロジェクト従事者リーダー補助者は、７（１）②（ア）～（ウ）の要件のうち１個以上を満たす業務経験を有すること。また、中央省庁、政府系金融機関又は大手民間企業において、情報セキュリティに関するコンサルティング業務の経験を通算して３年以上有すること。
イ 情報セキュリティに関する以下のいずれかの資格のうち１つ以上を有すること。
（ア）情報システムセキュリティ専門家（CISSP）
（イ）情報セキュリティマネージャ（CISM）
（ウ）情報処理安全確保支援士
（エ）IT スキル標準（ITSS v3）のコンサルタント職種又はIT スペシャリスト職種（専門分野：セキュリティ）のいずれかレベル４以上
（オ）情報セキュリティ監査人（CAIS）
（カ）情報システム監査人（CISA）</t>
    <phoneticPr fontId="2"/>
  </si>
  <si>
    <t>７ 入札参加資格等に関する事項
(１) 受注実績
① 情報セキュリティ対策支援の実施能力
中央省庁、政府系金融機関又は大手民間企業において、全社横断のシステム企画部門におけるCSIRT 支援及び情報セキュリティに関するコンサルティングの受注実績を有すること。
② 緊急時対応支援の実施能力
直近５年以内において、中央省庁、政府系金融機関又は大手民間企業における、ネットワークシステム（利用者数2,000 名以上）又は大規模情報システムについて、以下の緊急対応受注実績（期間中に、発覚から事案の終息までの対応が複数含まれること）を有すること。
（ア）未知のマルウェア感染事案
（イ）Web サイトの改ざんやDDoS 攻撃
（ウ）その他報道発表を伴う情報セキュリティインシデント
(５) 本コンサルティング業務を受託する際に求める公的な資格、認証等
応札者は、情報セキュリティに係る以下のいずれかの条件を満たすこと。
① 情報セキュリティ実施基準である「JIS Q 27001」、「ISO/IEC27001」又は「ISMS」の認証を有していること。
② 一般財団法人日本情報経済社会推進協会のプライバシーマーク制度の認定を受けているか、又は同等の個人情報保護のマネジメントシステムを確立していること。
③ 個人情報を扱うシステムの情報セキュリティ体制が適切であることを第三者機関に認定された事業者であること。</t>
    <phoneticPr fontId="2"/>
  </si>
  <si>
    <t>５ 作業の実施体制・方法
(２) 作業要員に求める資格等の要件
本業務を担当する者について、以下に示す条件を満たす者を含めること。
なお、業務遂行責任者は、業務終了まで継続して遂行することとし、万一交代する場合は、受注者が事前に承認を得ること。
表 8 受注者に求める業務実施体制及び満たす必要がある資格等
業務内容 名称 内容
基盤構築・アプリケーション開発
業務遂行責任者
・ 情報処理業務の経験年数が10 年以上あることが望ましい
・ 人事関連業務システム（国・地方自治体等のシステム）作業について、プロジェクト管理経験年数が概ね5 年以上あることが望ましい。
・ 日本語での円滑な対応が可能であること。
基盤構築・アプリケーション開発
プロジェクトチーム
・ 当調達と同規模のサーバクライアントシステムの構築またはリプレース経験を有すること。
・ 日本語での円滑な対応が可能であること。</t>
    <phoneticPr fontId="2"/>
  </si>
  <si>
    <t>８ 入札参加資格に関する事項
(２) 公的な資格や認証等の取得
ア 応札者は、品質マネジメントシステムに係る以下のいずれかの条件を満たすこと。
(ア) 品質マネジメントシステムの規格である「JIS Q 9001」又は｢ISO9001」（登録活動範囲が情報処理に関するものであること。）の認定を、業務を遂行する組織が有していること。
(イ) 上記と同等の品質管理手順及び体制が明確化された品質マネジメントシステムを有している事業者であること（管理体制、品質マネジメントシステム運営規程、品質管理手順規定等を提示すること。）。
イ 応札者は、情報セキュリティに係る以下のいずれかの条件を満たすこと。
(ア) 情報セキュリティ実施基準である「JIS Q 27001」、「ISO/IEC27001」又は「ISMS」の認証を有していること。
(イ) 財団法人日本情報処理開発協会のプライバシーマーク制度の認定を受けているか、又は同等の個人情報保護のマネジメントシステムを確立していること。
(ウ) 個人情報を扱うシステムのセキュリティ体制が適切であることを第三者機関に認定された事業者であること。
(３) 受注実績
ア 本調達と同等程度の人事情報等を含むデータ取扱い実績を有すること。
イ 本調達と同程度の規模のシステム構築実績を有すること。
ウ 本調達と同規模程度、かつ同程度の秘匿性のある個人情報を取り扱うシステムの運用保守業務（運用・保守の設計業務を含む）を過去に実施した経験を複数有すること。</t>
    <phoneticPr fontId="2"/>
  </si>
  <si>
    <t>財務省理財局の情報システムに係る補正及び維持管理　一式</t>
    <phoneticPr fontId="2"/>
  </si>
  <si>
    <t>5. 作業の実施体制・方法
5.1.2　作業要員に求める資格等の要件
本業務に関わる作業要員は、以下の条件を満たしていること。
(1) 全ての作業要員は、日本語での円滑な対応が可能であることとし、情報システムを構成するハードウェア・ソフトウェア等を十分にサポートできる体制を確保すること。また、契約締結後、すべての作業要員の所属、氏名、専門性（資格等）、実績及び国籍について提示し、承認を得ること。なお、本業務の実施期間中に作業要員を変更する場合は、事前にシステム所管課の担当者へ連絡し、承認を得ること。
(2) 提示された作業要員について、システム所管課が本業務のシステム目標稼働率等の達成に向けたサービスレベル管理（SLM）体制としてふさわしくないと判断した場合は、作業要員の構成の改善・強化を含めた協議に応じ、適切に対処すること。
(3) 情報システムの特性を鑑み、特に業務要件の詳細化や調査、QA対応等を担当する者には、それぞれの担当分野に必要となる知識を有する者を配置することが望ましい。
担当分野に必要となる知識は次のとおり。
・ 財政融資資金電算機処理システム
会計諸法令（財政法、会計法、財政融資資金法等）に関する知識
普通会計、公営企業会計など地方財政施策に関する知識
金利モデルやリスク管理などの金融工学に関する知識
・ 国庫収支事務オンラインシステム
会計諸法令（財政法、会計法、財政融資資金法等）に関する知識
・ 国債関係システム
国債の入札から償還までの広範囲な知識
交付国債の発行請求から償還までの広範囲な知識
個人向け国債の商品性の概要、募集発行スケジュール等の広範囲な知識
・ 国債債務分析システム
金融工学に関する広範囲な知識
・ スワップトレーディング等システム
金利スワップに関する知識
・ 政府借入金入札システム
借入金の入札から償還までの広範囲な知識
さらに、作業体制の役割として次の条件を満たしていること。</t>
    <phoneticPr fontId="2"/>
  </si>
  <si>
    <t>5.1.2.1 統括責任者
統括責任者は、情報処理業務（システム開発・運用等）の経験（10年以上）を有すること。
また、プロジェクト管理経験を有するとともに、本情報システムと同等規模以上のシステムの開発・導入又は運用保守をプロジェクトマネージャとして一貫して実施した経歴があること。
さらに、以下の資格のいずれかを有していれば、望ましい。
・ 「情報処理の促進に関する法律」(昭和45年法律第90号)に基づいて行われる情報処理技術者試験のうちプロジェクトマネージャ試験合格者、ITサービスマネージャ試験合格者、システム監査技術者試験合格者
・ プロジェクトマネジメント協会（PMI）が認定するプロジェクトマネジメントプロフェッショナル（PMP）又は技術士（情報工学部門又は総合技術監理部門（情報工学を選択科目とする者））の資格保有者
・上記のいずれかの試験合格者・資格保有者等と同等の能力を有することが、経歴等において、明らかな者
5.1.2.2 プロジェクトリーダ
プロジェクトリーダは、情報処理業務の経験（5年以上）を有すること。
また、プロジェクト管理経験を有するとともに、本情報システムと同等規模以上のシステム開発・導入又は運用保守に携わった経歴があること。
さらに、以下の資格のいずれかを有していれば、望ましい。
・ 「情報処理の促進に関する法律」（昭和45年法律第90号）に基づいて行われる情報処理技術者試験のうちプロジェクトマネージャ試験合格者、ITサービスマネージャ試験合格者、システム監査技術者試験合格者
・ プロジェクトマネジメント協会（PMI）が認定するプロジェクトマネジメントプロフェッショナル（PMP）又は技術士（情報工学部門又は総合技術監理部門（情報工学を選択科目とする者））の資格保有者
・ 上記のいずれかの試験合格者・資格保有者等と同等の能力を有することが、経歴等において、明らかな者
5.1.2.3 個別システムリーダ
個別システムリーダは、情報処理業務の経験（5年以上）を有すること。
また、プロジェクト管理経験を有するとともに、担当する個別システムと同等規模以上のシステム開発・導入又は運用保守に携わった経歴があること。
さらに、担当する個別システムの作業実施に必要な業務知識・スキルを有することが望ましい。
5.1.2.4 グループリーダ
グループリーダは、情報処理業務の経験（5年以上）を有すること。
また、担当する個別システムの作業実施に必要な業務知識・スキルを有すること。
5.1.2.5 その他の要員
担当する個別システムの作業実施に必要な知識・スキルを有すること。</t>
    <phoneticPr fontId="2"/>
  </si>
  <si>
    <t xml:space="preserve">8. 入札参加資格に関する事項
8.3　公的な資格や認証等の取得
8.3.1　品質管理能力に関する事項
（公財）日本適合性認定協会又は海外の認定機関により認定された審査登録機関による「ISO9001」の認証を有している組織・部門が、その品質システムに基づき作業管理を実施すること。
8.3.2　個人情報保護に関する事項
氏名、住居所、連絡先電話番号、就業場所又はこれに類する個人情報その他の取扱基準及び推進機関を確立していることを明確にすること。一般財団法人日本情報経済社会推進協会（JIPDEC）より指定された審査機関から、プライバシーマーク付与適格性の審査を受け、プライバシーマーク使用許諾を取得していること。または、一般社団法人情報マネジメント認定センター（ISMS-AC）より認定されたISMS認証機関からISMS-PIMS認証を取得していること。あるいは、いずれかと同等の認証を取得していること。
8.3.4　情報セキュリティマネジメントシステムに関する事項
「ISO/IEC 27001」（JIS Q 27001）に基づき情報セキュリティ管理（ISMS）を実施していること。また、一般社団法人情報マネジメント認定センター（ISMS-AC）より認定されたISMS認証機関からISMS認証を受けていること、あるいは、ISMS認証と同等と認められる制度の認証を受けていること。ISMS認証は、最新の認証に更新を行い、適切に認証を維持すること。
8.3.5　ITサービスマネジメントに関する事項
（公財）日本適合性認定協会又は海外の認定機関により認定された審査登録機関による「ISO20000（ITSMS）」に基づきより効果的・効率的なITサービスマネジメントを実施できるシステムとすること。
事業継続マネジメントシステム（BCMS）に関する事項近年では自然災害に加え、テロやサイバー攻撃、新型コロナウイルスなどの感染症といったさまざまな事業継続リスクへの備えが重要な課題となっている。
ICTインフラに対する保守サービス事業(情報システム及びネットワーク等の情報インフラを安全かつ安定した状態で提供するための製品保守、サービス)において、事業継続マネジメントシステム(Business Continuity Management System ： BCMS) の国際規格である「ISO22301」の第三者認証を取得していること、又はこれと同等な組織能力を有していること。
8.3.6　環境マネジメントシステムに関する事項
「国等による環境物品等の調達の推進等に関する法律（平成12年法律第100号）」において、国等の公的機関は率先して環境物品等(環境負荷低減に資する製品・サービス)の調達を推進することとされていることから、受託者は、(公財)日本適合性認定協会又は海外の認定機関により認定された審査登録機関による「ISO14001」の認証又は同等の環境マネジメントシステムを有していること。
8.3.7　能力成熟度モデル統合（CMMI）に関する事項
組織がプロセスをより適切に管理できるようになることを目的として遵守すべき指針を体系化した能力成熟度モデル統合（CMMI:Capability Maturity Model Integration）レベル３以上の認証を取得している。又はこれと同等な組織能力を有すると認められる組織が担当すること。
</t>
    <rPh sb="1045" eb="1047">
      <t>カンキョウ</t>
    </rPh>
    <rPh sb="1255" eb="1257">
      <t>ノウリョク</t>
    </rPh>
    <phoneticPr fontId="2"/>
  </si>
  <si>
    <t>8.4　受注実績
受託者は、次に示す特徴を持つシステムの運用サポートの受注実績を有していること。また、本調達では、アプリケーションやインフラの保守も行うことから、運用サポートの受注実績に加え、次に示す特徴を持つシステムの開発・導入の経験も有していることが望ましい。
・ 複数かつ異機種のシステムを接続した統合システム
・ 特定のコンピュータ機器等に依存しないオープンなシステム
・ 国債に関する管理システム（政府が運用するものに限らず、民間金融機関等が運用するものを含む。）
・ 障害発生からの目標復旧時間が10分程度の高可用性システム
・ 金融機関向けＡＬＭシステム（VaR、EaRの算出機能を有するもの）
・ モンテカルロ法を採用したシミュレーションシステム
・ 金融商品統合管理パッケージを導入したシステム
・ 電子申請・申告・稟議・入札等公共機関/民間企業向け、あるいはオンライン・バンキング等金融機関向けの類似WWW（インターネット接続）システム</t>
    <phoneticPr fontId="2"/>
  </si>
  <si>
    <t>4.業務の実施体制・方法に関する事項
（4）担当者に関する要件
① プロジェクト運営責任者
（ア）各府省、政府系金融機関又は大手民間企業のホームページ又は大規模情報システムに関するコンサルティング業務の経験を通算して10年以上有することが望ましい。
（イ）各府省、政府系金融機関又は大手民間企業のホームページ又は大規模情報システムに関する調達仕様書、要件定義書の作成支援実績を有すること。
（ウ）各府省、政府系金融機関又は大手民間企業のホームページ又は大規模情報システムに関するCMS製品の実装機能の調査分析を行った実績を有すること。
（エ）プロジェクトマネジメントに関する以下のいずれかの資格若しくはこれに準ずる公的な資格を有することが望ましい。
A 情報処理技術者試験のプロジェクトマネージャ（PM）
B 米国プロジェクトマネジメント協会のPMP（Project Management Professional）資格
② プロジェクト運営従事者リーダ
（ア）各府省、政府系金融機関又は大手民間企業のホームページ又は大規模情報システムに関するコンサルティング業務の経験を通算して７年以上有することが望ましい。
（イ）上記（4）①の要件のうち、（イ）及び（ウ）の実績を有すること。
（ウ）プロジェクトマネジメントに関する以下のいずれかの資格若しくはこれに準ずる公的な資格を有することが望ましい。
A 情報処理技術者試験のプロジェクトマネージャ（PM）
B 米国プロジェクトマネジメント協会のPMP（Project Management Professional）資格
C 情報処理技術者試験のITストラテジスト試験
D 情報処理技術者試験のシステムアーキテクト試験
③ プロジェクト運営従事者
（ア）各府省、政府系金融機関又は大手民間企業のホームページ又は大規模情報システムに関するコンサルティング業務若しくは調達仕様書、要件定義書の作成支援業務の経験を通算して３年以上有することが望ましい。
（イ）情報セキュリティに関する以下のいずれかの資格若しくはこれに準ずる公的な資格を有すること。
A 情報処理技術者試験の安全処理安全確保支援士
B 情報セキュリティスペシャリスト
C テクニカルエンジニア（情報セキュリティ）
D 情報セキュリティアドミニストレータ
（ウ）クラウドサービスを用いたシステムに関する設計、構築、移行又はこれに関するコンサルティング業務の実務経験を有すること。
（エ）上記（4）①の要件のうち、（ウ）の実績を有することが望ましい。
④ その他
上記②又は③に、下記（ア）及び（イ）に掲げる条件を満たす者を１名以上含むことが望ましい。なお、上記②又は③、及び下記（ア）及び（イ）に掲げる条件については、複数人で資格要件、実績要件を満たすことも可とする。
（ア） 会計関連の法令及び政府調達指針の基準に基づいた官公庁の情報システムの調達に関する実務経験者
（イ）情報セキュリティに関するコンサルティング業務の実務経験者</t>
    <phoneticPr fontId="2"/>
  </si>
  <si>
    <t>7. 入札参加資格に関する事項
② 公的な資格や認証等の取得
（ア） 応札希望者は、以下に示す公的な資格や認証等の取得に係る要件を全て満たしていること。
A 本業務の実施部門が、情報セキュリティマネジメントシステムであるISMS認証、ISO/IEC27001認証及びJISQ27001認証のうち、いずれかの認証を取得していること、又は、これらと同等の能力があると証明できること。
B 再委託を行う場合においては、受注者の品質、情報セキュリティ及び ITサービスの各マネジメントシステムに従って、再委託先についても受注者と同等の取り組みを実施させること。
④ 受注実績
（ア）本件と同等規模の各府省、政府系金融機関又は大手民間企業のホームページ又は大規模情報システムに関するコンサルティング業務の実施経験を有すること。
（イ）調達支援の実施能力
A  各府省、政府系金融機関又は大手民間企業のホームページ又は大規模情報システムに関する調達仕様書、要件定義書の作成支援実績を有すること。なお、政府調達指針又は標準ガイドラインに則った実績であることが望ましい。
B  各府省、政府系金融機関又は大手民間企業のホームページ又は大規模情報システムに関するCMS製品の実装機能の調査分析または実際の導入を行った実績を有すること。
（ウ）情報システムのセキュリティ対策
A  各府省、自治体、その他公共団体におけるセキュリティに関するコンサルティングまたはセキュリティ対策支援の実績を有すること。</t>
    <phoneticPr fontId="2"/>
  </si>
  <si>
    <t>令和7年度障害者採用に係る支援業務（12求人）</t>
  </si>
  <si>
    <t>東京都ビジネスサービス株式会社
東京都江東区青海２－４－３２</t>
  </si>
  <si>
    <t>@413,600円</t>
  </si>
  <si>
    <t>単価契約
予定調達総額 4,963,200円</t>
    <phoneticPr fontId="2"/>
  </si>
  <si>
    <t>令和7年度障害のある職員の採用後職場定着に係る支援業務（支援業務（交通費及び宿泊費を含む。）600回ほか1項目）</t>
  </si>
  <si>
    <t>株式会社綜合キャリアトラスト
東京都港区浜松町２－４－１</t>
  </si>
  <si>
    <t>@19,348円ほか</t>
  </si>
  <si>
    <t>単価契約
予定調達総額 11,637,292円</t>
    <phoneticPr fontId="2"/>
  </si>
  <si>
    <t>三田共用会議所の植栽維持管理業務　一式</t>
  </si>
  <si>
    <t>株式会社三稲ガーデン
東京都江東区千石２－３－１８</t>
  </si>
  <si>
    <t>三田共用会議所の清掃等業務　一式</t>
  </si>
  <si>
    <t>株式会社Assist
岡山県岡山市中区神下５２４</t>
  </si>
  <si>
    <t>総価契約分
360,000円
単価契約分
＠73円ほか</t>
  </si>
  <si>
    <t>単価契約
予定調達総額 12,916,173円</t>
    <phoneticPr fontId="2"/>
  </si>
  <si>
    <t>議事録作成支援ツールの賃貸借　一式（賃貸借期間：令和7年4月1日～令和8年3月31日）</t>
  </si>
  <si>
    <t>支出負担行為担当官
財務省大臣官房会計課長
奈良井　功
東京都千代田区霞が関３－１－１
ほか１８官署</t>
  </si>
  <si>
    <t>株式会社会議録研究所
東京都新宿区市谷砂土原町１－２－３４</t>
  </si>
  <si>
    <t>分担契約
契約総額
5,808,000円</t>
    <phoneticPr fontId="2"/>
  </si>
  <si>
    <t>令和7年度広報資料等の翻訳業務（財務省の日本語版ホームページに掲載する資料の和文英訳50枚ほか3項目）</t>
  </si>
  <si>
    <t>株式会社エァクレーレン
東京都港区赤坂３－４－４　
専修赤坂ビル５Ｆ・６Ｆ</t>
  </si>
  <si>
    <t>@15,312円ほか</t>
  </si>
  <si>
    <t>単価契約
予定調達総額 1,776,720円</t>
    <phoneticPr fontId="2"/>
  </si>
  <si>
    <t>令和7年度報道番組のモニタリング及び要約作業（コメント要約作業（通常依頼）4,848枚ほか3項目）</t>
  </si>
  <si>
    <t>JCC株式会社
東京都台東区浅草橋１－１２－３</t>
  </si>
  <si>
    <t>@1,298円ほか</t>
  </si>
  <si>
    <t>単価契約
予定調達総額 7,682,664円</t>
    <phoneticPr fontId="2"/>
  </si>
  <si>
    <t>財務省本庁舎及び中央合同庁舎第4号館植栽維持管理業務　一式</t>
  </si>
  <si>
    <t>物品サービスカウンター業務　一式</t>
  </si>
  <si>
    <t>株式会社東洋ジービー
東京都江東区佐賀１－１－６</t>
  </si>
  <si>
    <t>財務省が主催する会議等及び定例記者会見等における速記業務（速記時間30分（通常業務）144単位ほか5項目）</t>
  </si>
  <si>
    <t>早稲田速記株式会社
東京都豊島区高田３－１１－１７</t>
  </si>
  <si>
    <t>@13,200円ほか</t>
  </si>
  <si>
    <t>単価契約
予定調達総額 5,089,260円</t>
    <phoneticPr fontId="2"/>
  </si>
  <si>
    <t>文書入力及びダイレクト印刷等に関する請負業務（カラー複写2,227,240枚ほか36項目）</t>
  </si>
  <si>
    <t>支出負担行為担当官
財務省大臣官房会計課長
奈良井　功
東京都千代田区霞が関３－１－１
ほか２官署</t>
  </si>
  <si>
    <t>ファイナンスプリント株式会社
神奈川県三浦郡葉山町長柄６７７－１５</t>
  </si>
  <si>
    <t>@17.5円ほか</t>
  </si>
  <si>
    <t>フューチャー・デザインの活用推進に向けた調査研究及び周知広報等業務　一式</t>
  </si>
  <si>
    <t>株式会社日本総合研究所
東京都品川区東五反田２－１８－１</t>
  </si>
  <si>
    <t>税制等に関する報道番組、インターネット配信動画の確認及び要約作業（財務省が指定する番組の要約1,931枚ほか3項目）</t>
  </si>
  <si>
    <t>株式会社アジリティ
東京都新宿区西新宿７－１５－１０井上ビル２Ｆ</t>
  </si>
  <si>
    <t>@2,420円ほか</t>
  </si>
  <si>
    <t>単価契約
予定調達総額 5,907,660円</t>
    <phoneticPr fontId="2"/>
  </si>
  <si>
    <t>パンフレット等の梱包及び発送業務（関東1㎏未満業務A1,820個ほか359項目）</t>
  </si>
  <si>
    <t>エクセル出版サービス株式会社
東京都葛飾区亀有１－１２－１５</t>
  </si>
  <si>
    <t>@198円ほか</t>
  </si>
  <si>
    <t>単価契約
予定調達総額 3,339,831円</t>
    <phoneticPr fontId="2"/>
  </si>
  <si>
    <t>国庫金振込通知書印字、圧着等作業及び発送業務（2,620,000件）</t>
  </si>
  <si>
    <t>@4.18円</t>
  </si>
  <si>
    <t>単価契約
予定調達総額 10,951,600円</t>
    <phoneticPr fontId="2"/>
  </si>
  <si>
    <t>外国為替及び外国貿易法に基づく外国為替検査のための照合ツール納入等業務　一式</t>
  </si>
  <si>
    <t>支出負担行為担当官
財務省大臣官房会計課長
奈良井　功
東京都千代田区霞が関３－１－１
ほか１１官署</t>
  </si>
  <si>
    <t>NTTデータルウィーブ株式会社
東京都千代田区大手町１－５－１</t>
  </si>
  <si>
    <t>分担契約
契約総額 1,647,745円</t>
    <phoneticPr fontId="2"/>
  </si>
  <si>
    <t>令和7年度税制改正解説動画の作成　一式</t>
  </si>
  <si>
    <t>株式会社リバーサルコンセプション
東京都新宿区市谷田町２－１－３市谷東ビル４Ｆ</t>
  </si>
  <si>
    <t>令和7年度英語委託研修　一式</t>
  </si>
  <si>
    <t>スパトレ株式会社
東京都千代田区内神田１－４－１０ＡＴＳ大手町ビル５階</t>
  </si>
  <si>
    <t>総価契約分
415,813円
単価契約分
＠83,737円ほか</t>
  </si>
  <si>
    <t>単価契約
予定調達総額 2,986,508円</t>
    <phoneticPr fontId="2"/>
  </si>
  <si>
    <t>財務省本庁舎トイレットシートクリーナーの賃貸借業務　一式
（賃貸借期間：令和7年4月1日～令和8年3月31日）</t>
  </si>
  <si>
    <t>日本カルミック株式会社
東京都千代田区九段南１－６－５</t>
  </si>
  <si>
    <t>財務省本庁舎トイレ用コーナーボックスの賃貸借業務　一式
（賃貸借期間：令和7年4月1日～令和8年3月31日）</t>
  </si>
  <si>
    <t>九段第3合同庁舎・千代田区役所本庁舎ごみ処理業務（混合廃棄物等27,050ｋｇほか6項目）</t>
  </si>
  <si>
    <t>@88円ほか</t>
  </si>
  <si>
    <t>単価契約
予定調達総額6,709,747円
分担契約
分担額については実績に応じて分担</t>
    <rPh sb="20" eb="21">
      <t>エン</t>
    </rPh>
    <phoneticPr fontId="2"/>
  </si>
  <si>
    <t>医用画像管理システムの賃貸借等　一式
（賃貸借期間：令和7年7月1日～令和12年3月31日）</t>
  </si>
  <si>
    <t>三菱HCキャピタル株式会社
東京都千代田区丸の内１－５－１</t>
  </si>
  <si>
    <t>マイクロバス等の運行管理業務（（4月～6月、9月～3月）50台ほか1項目）</t>
  </si>
  <si>
    <t>支出負担行為担当官
財務省大臣官房会計課長
奈良井　功
東京都千代田区霞が関３－１－１
ほか３官署</t>
  </si>
  <si>
    <t>三陽自動車株式会社
東京都江東区深川２－６-１１</t>
  </si>
  <si>
    <t>@348,953円ほか</t>
  </si>
  <si>
    <t>単価契約
予定調達総額 20,877,450円
分担契約
分担額については実績に応じて分担</t>
    <phoneticPr fontId="2"/>
  </si>
  <si>
    <t>財務省税関研修所及び関税中央分析所の植栽及び緑地等管理業務　一式</t>
  </si>
  <si>
    <t>令和7年度普通科研修及び基礎科研修における英語能力テストの手配等（普通科研修生257名ほか1項目）</t>
  </si>
  <si>
    <t>一般財団法人国際教育振興会
東京都新宿区四谷１－６－２</t>
  </si>
  <si>
    <t>@3,300円</t>
  </si>
  <si>
    <t>単価契約
予定調達総額 1,224,300円</t>
    <phoneticPr fontId="2"/>
  </si>
  <si>
    <t>乗合自動車（マイクロバス）の賃貸借契約　一式
（賃貸借期間：令和7年4月1日～令和8年3月31日）</t>
  </si>
  <si>
    <t>高栄企業株式会社
神奈川県横浜市磯子区洋光台３－１２－１</t>
  </si>
  <si>
    <t>財務省本庁舎内（計4局課）の什器等の運搬作業　一式</t>
  </si>
  <si>
    <t>株式会社Holomua
神奈川県横浜市保土ケ谷区法泉１－４－２－１００３</t>
  </si>
  <si>
    <t>税関研修所におけるバスの運行業務　一式</t>
  </si>
  <si>
    <t>株式会社旅屋
東京都新宿区高田馬場２－１４－２</t>
  </si>
  <si>
    <t>令和7年度普通科研修及び基礎科研修における簿記科目の講義委託（授業料（基礎科）13回ほか5項目）</t>
  </si>
  <si>
    <t>TAC株式会社
東京都千代田区神田三崎町３－２－１８</t>
  </si>
  <si>
    <t>@23,760円ほか</t>
  </si>
  <si>
    <t>単価契約
予定調達総額 1,130,063円</t>
    <phoneticPr fontId="2"/>
  </si>
  <si>
    <t>令和7年度基礎科研修における英語科目の講義委託　一式</t>
  </si>
  <si>
    <t>総価契約分
330,000円
単価契約分
＠33,000円ほか</t>
  </si>
  <si>
    <t>単価契約
予定調達総額 1,623,600円</t>
    <phoneticPr fontId="2"/>
  </si>
  <si>
    <t>血液及び各種検査業務（ヘモグロビンA1C（HbA1c）1,969件ほか301項目）</t>
  </si>
  <si>
    <t>株式会社LSIメディエンス
東京都港区芝浦１－２－３</t>
  </si>
  <si>
    <t>@343円ほか</t>
  </si>
  <si>
    <t>定期健康診断等に係るエックス線検査業務（胸部エックス線検査（デジタル撮影）2,020名ほか1項目）</t>
  </si>
  <si>
    <t>医療法人社団優人会
東京都江東区門前仲町１－４－８プラザ門前仲町９階</t>
  </si>
  <si>
    <t>@1,320円ほか</t>
  </si>
  <si>
    <t>外国税関向けワークショップ（4月分）に係る業務委託　一式</t>
  </si>
  <si>
    <t>株式会社三昭ツーリスト
神奈川県高座郡寒川町宮山１２１－６</t>
  </si>
  <si>
    <t>総価契約分
513,720円
単価契約分
＠14,700円ほか</t>
  </si>
  <si>
    <t>単価契約
予定調達総額 2,185,700円</t>
    <phoneticPr fontId="2"/>
  </si>
  <si>
    <t>納入告知書等印字及び封入封緘業務（理財局）（23,000件）</t>
  </si>
  <si>
    <t>株式会社コーユービジネス
大阪府大阪市中央区南本町１－６－２０</t>
  </si>
  <si>
    <t>@169.4円</t>
  </si>
  <si>
    <t>単価契約
予定調達総額 3,896,200円</t>
    <phoneticPr fontId="2"/>
  </si>
  <si>
    <t>外国税関向けワークショップ（5･6月分）に係る業務委託　一式</t>
  </si>
  <si>
    <t>総価契約分
2,642,291円
単価契約分
＠9,400円ほか</t>
  </si>
  <si>
    <t>単価契約
予定調達総額 10,991,200円</t>
    <phoneticPr fontId="2"/>
  </si>
  <si>
    <t>三田共用会議所の警備保安業務　一式</t>
  </si>
  <si>
    <t>首都圏ビルサービス協同組合
東京都港区赤坂１－１－１６</t>
  </si>
  <si>
    <t>総価契約分
51,100,230円
単価契約分
@3,460円ほか</t>
  </si>
  <si>
    <t>単価契約
予定調達総額 51,427,200円</t>
    <phoneticPr fontId="2"/>
  </si>
  <si>
    <t>九段第3合同庁舎・千代田区役所本庁舎の警備保安業務　一式</t>
  </si>
  <si>
    <t>総価契約分
89,963,896円
単価契約分
@3,640円ほか</t>
  </si>
  <si>
    <t>単価契約
予定調達総額 89,979,912円
分担契約
分担額については実績に応じて分担</t>
    <phoneticPr fontId="2"/>
  </si>
  <si>
    <t>普通自動車等の運行管理業務（192台ほか4項目）</t>
  </si>
  <si>
    <t>大新東株式会社
東京都調布市調布ケ丘３－６－３</t>
  </si>
  <si>
    <t>@481,800円ほか</t>
  </si>
  <si>
    <t>単価契約
予定調達総額 112,783,880円</t>
    <phoneticPr fontId="2"/>
  </si>
  <si>
    <t>財務省本庁舎仮眠室等寝具類の乾燥及び消毒並びに供給に関する業務（リネンセット3,000セットほか10項目）</t>
  </si>
  <si>
    <t xml:space="preserve">支出負担行為担当官
財務省大臣官房会計課長
奈良井　功
東京都千代田区霞が関３－１－１
</t>
  </si>
  <si>
    <t>有限会社スガワラ
神奈川県横浜市南区六ツ川２－２６－１２</t>
  </si>
  <si>
    <t>@957円ほか</t>
  </si>
  <si>
    <t>単価契約
予定調達総額 5,386,260円</t>
    <phoneticPr fontId="2"/>
  </si>
  <si>
    <t>海外専用携帯電話及びモバイルWi－Fiの利用（モバイルWi－Fi中東560日ほか29項目）</t>
  </si>
  <si>
    <t>株式会社ジェイ・アンド・ワイ
東京都中央区新川１－２２－１３新川Ｉ＆Ｌビル３階</t>
  </si>
  <si>
    <t>@3,370円ほか</t>
  </si>
  <si>
    <t>日本語論文の英語への翻訳業務（「Public Policy Review」掲載のための経済学等に関する学術論文200枚ほか1項目）</t>
  </si>
  <si>
    <t>株式会社クリムゾンインタラクティブ・ジャパン
東京都千代田区外神田２ー１４ー１０</t>
  </si>
  <si>
    <t>@2,552円</t>
  </si>
  <si>
    <t>単価契約
予定調達総額 673,728円</t>
    <phoneticPr fontId="2"/>
  </si>
  <si>
    <t>「法人企業統計調査」及び「法人企業景気予測調査」に係る調査票等の封入封緘作業（調査票等封入・法人企業統計調査171,600件ほか1項目）</t>
  </si>
  <si>
    <t>シーピーユーメールサービス株式会社
東京都江戸川区臨海町４－３－１</t>
  </si>
  <si>
    <t>@59.4円ほか</t>
  </si>
  <si>
    <t>単価契約
予定調達総額 14,522,640円</t>
    <phoneticPr fontId="2"/>
  </si>
  <si>
    <t>PRI・IMF（FAD）・ADBI共同フォーラム「Tokyo Fiscal Forum 2025」の運営支援業務一式</t>
  </si>
  <si>
    <t>株式会社グローパス
埼玉県さいたま市大宮区宮町５ー３ー１</t>
  </si>
  <si>
    <t>総価契約分
2,624,000円
単価契約分
@5,000円ほか</t>
  </si>
  <si>
    <t>単価契約
予定調達総額 6,380,000円</t>
    <phoneticPr fontId="2"/>
  </si>
  <si>
    <t>令和7年度「基礎研修」における「基本スキル系科目」実施業務　一式</t>
  </si>
  <si>
    <t>株式会社話し方研究所
東京都中央区日本橋堀留町１－１０－１６</t>
  </si>
  <si>
    <t>令和7年度通信研修「宅地建物取引理論」に関する教材の提供等（導入理論コース34名ほか1項目）</t>
  </si>
  <si>
    <t>@39,820円ほか</t>
  </si>
  <si>
    <t>単価契約
予定調達総額 2,002,880円</t>
    <phoneticPr fontId="2"/>
  </si>
  <si>
    <t>郵便物発送業務　一式</t>
  </si>
  <si>
    <t>株式会社ユニバーサルエクスプレス
東京都中央区日本橋久松町５－１３</t>
  </si>
  <si>
    <t>日本銀行本店等への運転業務等　一式</t>
  </si>
  <si>
    <t>三陽自動車株式会社
東京都江東区深川２－６－１１</t>
  </si>
  <si>
    <t>総価契約分
4,349,400円
単価契約分
@2,145円</t>
  </si>
  <si>
    <t>単価契約
予定調達総額 4,375,140円</t>
    <phoneticPr fontId="2"/>
  </si>
  <si>
    <t>2025年度　財務省財務総合政策研究所主催　財政経済セミナーに関する支援業務一式</t>
  </si>
  <si>
    <t>株式会社イー・シー
東京都渋谷区桜丘町３１－１４ＳＬＡＣＫＳＨＩＢＵＹＡ１１０１</t>
  </si>
  <si>
    <t>総価契約分
 3,791,380円
単価契約分
@77,000円ほか</t>
  </si>
  <si>
    <t>単価契約
予定調達総額 29,040,000円</t>
    <phoneticPr fontId="2"/>
  </si>
  <si>
    <t>複合機の賃貸借及び保守業務（財務省本庁舎ほか）7台
（賃貸借期間：令和7年4月1日から令和8年3月31日ほか）</t>
  </si>
  <si>
    <t>リコージャパン株式会社
東京都大田区中馬込１－３－６</t>
  </si>
  <si>
    <t>総価契約分
2,673,000円
単価契約分
＠27.5円ほか</t>
  </si>
  <si>
    <t>単価契約
予定調達総額 13,383,150円</t>
    <phoneticPr fontId="2"/>
  </si>
  <si>
    <t>新聞記事のクリッピング作業　一式</t>
  </si>
  <si>
    <t>株式会社東京ＣＬＩＰＳ
東京都世田谷区太子堂４－１８－１５　マガザン三軒茶屋２－３Ｆ－３</t>
  </si>
  <si>
    <t>「Asia/Pacific Group on Money Laundering年次総会」開催・運営に関する包括的業務　一式</t>
  </si>
  <si>
    <t>株式会社コングレ
東京都中央区日本橋３ー１０ー５</t>
  </si>
  <si>
    <t>総価契約分
153,449,175円
単価契約分
@10,000円ほか</t>
  </si>
  <si>
    <t>単価契約
予定調達総額 203,486,175円</t>
    <phoneticPr fontId="2"/>
  </si>
  <si>
    <t>諸外国における暗号資産取引への課税に関する調査　一式</t>
  </si>
  <si>
    <t>有限責任あずさ監査法人
東京都新宿区津久戸町１－２</t>
  </si>
  <si>
    <t>省庁別財務書類の作成基準に基づく令和6年度財務省省庁別財務書類等作成支援等業務　一式</t>
  </si>
  <si>
    <t>成実監査法人
東京都千代田区麹町３－３－８麹町センタープレイス９階</t>
  </si>
  <si>
    <t>小学生・中学生を対象とした税制に関する学習用ウェブコンテンツの制作・掲載業務　一式</t>
  </si>
  <si>
    <t>株式会社ワン・パブリッシング
東京都港区西新橋２－２３－１</t>
  </si>
  <si>
    <t>全国財務（支）局等におけるマネジメント研修実施業務（令和７年度）　一式</t>
  </si>
  <si>
    <t>株式会社ビズアップ総研
東京都港区東新橋１－５－２</t>
  </si>
  <si>
    <t>総価契約分
44,000円
単価契約分
@44,000円ほか</t>
  </si>
  <si>
    <t>単価契約
予定調達総額 2,005,300円</t>
    <phoneticPr fontId="2"/>
  </si>
  <si>
    <t>外国人客員・実務研究員の招へいに関する支援業務　一式</t>
  </si>
  <si>
    <t>株式会社エモック・エンタープライズ
東京都港区西新橋１－１９－３第２双葉ビル２階</t>
  </si>
  <si>
    <t>総価契約分
2,171,350円
単価契約分
@47,130円ほか</t>
  </si>
  <si>
    <t>単価契約
予定調達総額 3,698,910円</t>
    <phoneticPr fontId="2"/>
  </si>
  <si>
    <t>令和7年度データサイエンス研修（スタンダード、アドバンスト、データサイエンティスト養成）に係る運営委託　一式</t>
  </si>
  <si>
    <t>株式会社キカガク
東京都渋谷区渋谷２－６－４</t>
  </si>
  <si>
    <t>総価契約分
5,170,000円
単価契約分
@220,000円ほか</t>
  </si>
  <si>
    <t>単価契約
予定調達総額 6,325,000円</t>
    <phoneticPr fontId="2"/>
  </si>
  <si>
    <t>財務書類等の審査及び国の財務書類の作成に係る補助業務等（令和6年度決算分）　一式</t>
  </si>
  <si>
    <t>監査法人ブレインワーク
東京都千代田区内幸町２－２－２</t>
  </si>
  <si>
    <t>AI映像解析による監視取締りに関する研究開発　一式</t>
  </si>
  <si>
    <t>株式会社東芝
東京都港区芝浦１－１－１</t>
  </si>
  <si>
    <t>民間企業のシェアオフィスを活用したサテライトオフィスの導入　一式</t>
  </si>
  <si>
    <t>株式会社オファーズ
東京都港区海岸１－７－１</t>
  </si>
  <si>
    <t>公告による企画案募集の結果、契約相手方の提案内容が当省の期待する最も優秀なものとして選定され、価格の競争による契約相手方の選定を許さないことから、会計法第29条の3第4項に該当するため。</t>
  </si>
  <si>
    <t>6,574,260円
(A)</t>
    <rPh sb="9" eb="10">
      <t>エン</t>
    </rPh>
    <phoneticPr fontId="2"/>
  </si>
  <si>
    <t>総価契約分
6,019,860円
単価契約分
＠4,950円ほか</t>
  </si>
  <si>
    <t>100.0%
(B/A×100)</t>
  </si>
  <si>
    <t>単価契約
予定調達総額 6,574,260円(B)</t>
    <phoneticPr fontId="2"/>
  </si>
  <si>
    <t>「日テレNEWS24」の番組提供　一式</t>
  </si>
  <si>
    <t>株式会社CS日本
東京都港区東新橋１－６－１</t>
  </si>
  <si>
    <t>政治等の情報収集に不可欠となる内閣官房長官の定例会見をはじめ、内閣総理大臣等の記者会見をライブ中継・フル放送で配信している日テレＮＥＷＳ２４については、株式会社ＣＳ日本が番組供給等の実運営を行っており、当該番組を法人向けに提供することができる唯一の者であって、会計法第29条の3第4項に該当するため。（根拠区分：二（ヘ））</t>
  </si>
  <si>
    <t>1,068,210円
(A)</t>
    <rPh sb="9" eb="10">
      <t>エン</t>
    </rPh>
    <phoneticPr fontId="2"/>
  </si>
  <si>
    <t>総価契約分
924,000円
単価契約分
＠165円ほか</t>
  </si>
  <si>
    <t>単価契約
予定調達総額 1,068,210円(B)</t>
    <phoneticPr fontId="2"/>
  </si>
  <si>
    <t>英語有線テレビ番組等の映像情報の提供　一式</t>
  </si>
  <si>
    <t>株式会社日本ケーブルテレビジョン
東京都港区六本木１－１－１</t>
  </si>
  <si>
    <t>国際金融システムの安定的かつ健全な発展の促進の達成を目的とする業務の遂行に不可欠なCNN及びBBCによるニュース情報について、当該情報を提供することができる唯一の者であって、会計法第29条の3第4項に該当するため。（根拠区分：二（ヘ）)</t>
  </si>
  <si>
    <t>JIJINEWS WEBサービスの提供　一式</t>
  </si>
  <si>
    <t>株式会社時事通信社
東京都中央区銀座５－１５－８</t>
  </si>
  <si>
    <t>当該情報の開発元であり、他に本件情報の提供を行っている者がないため、競争を許さないことから会計法第29条の3第4項に該当するため。（根拠区分：二（ヘ））</t>
  </si>
  <si>
    <t>共同通信速報ニュースの提供　一式</t>
  </si>
  <si>
    <t>一般社団法人共同通信社
東京都港区東新橋１－７－１</t>
  </si>
  <si>
    <t>社会経済情報の速やかな収集を達成するために不可欠な共同通信速報ニュースについて、当該情報を提供することができる唯一の者であって、会計法第29条の3第4項に該当するため。（根拠区分：二（ヘ））</t>
  </si>
  <si>
    <t>日経テレコン21の利用　一式</t>
  </si>
  <si>
    <t>支出負担行為担当官
財務省大臣官房会計課長
奈良井　功
東京都千代田区霞が関３－１－１
ほか１０官署</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</si>
  <si>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</si>
  <si>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</si>
  <si>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根拠区分：二（ヘ））</t>
  </si>
  <si>
    <t>3,761,268円
(A)</t>
  </si>
  <si>
    <t>分担契約
契約総額 3,761,268円(B)</t>
    <phoneticPr fontId="2"/>
  </si>
  <si>
    <t>ＴＫＣローライブラリーによる情報提供及び現行法令電子版 Super法令webの利用　一式　</t>
  </si>
  <si>
    <t>株式会社ぎょうせい
東京都江東区新木場１－１８－１１</t>
  </si>
  <si>
    <t>法令関係事務等の円滑な執行を達成するために不可欠な各種判例等のデータベースについて、当該情報を提供することができる唯一の者であって、会計法第29条の3第4項に該当するため。（根拠区分：二（ヘ））</t>
  </si>
  <si>
    <t>1,676,400円
(A)</t>
  </si>
  <si>
    <t>分担契約
契約総額 1,676,400円(B)</t>
    <phoneticPr fontId="2"/>
  </si>
  <si>
    <t>Factsetによる情報の提供　一式</t>
  </si>
  <si>
    <t>FactSet UK Limited, 
Broadgate Quarter, One Snowden Street, London EC２A ２DQ, United Kingdom</t>
  </si>
  <si>
    <t>経済政策や海外情勢が企業行動に与える影響の分析をする際に必要不可欠なFactset社によるグローバルなマクロ経済データ等の提供について、当該情報を提供することができる唯一の者であって、会計法第29条の3第4項に該当するため。（根拠区分：二（ヘ））</t>
  </si>
  <si>
    <t>JCIFオンライン・サービスによる情報提供　一式</t>
  </si>
  <si>
    <t>公益財団法人国際金融情報センター
東京都中央区日本橋小網町９－９</t>
  </si>
  <si>
    <t>国際金融システムの安定的かつ健全な発展の促進の達成を目的とする業務の遂行に不可欠な国際経済・金融専門の調査機関であるJCIFによる調査レポートについて、当該情報を提供することができる唯一の者であって、会計法第29条の3第4項に該当するため。（根拠区分：二（ヘ））</t>
  </si>
  <si>
    <t>波長分散型蛍光X線分析装置等の賃貸借　一式
（賃貸借期間：令和7年4月1日～令和9年3月31日）</t>
  </si>
  <si>
    <t>公募を実施した結果、業務の履行可能な者が1者であって、その者との契約であり、競争を許さないことから、会計法第29条の3第4項に該当するため。</t>
  </si>
  <si>
    <t>行財政情報(ｉＪＡＭＰ）の提供　一式</t>
  </si>
  <si>
    <t>地方自治体等の政策等の分析・把握という行政目的を達成するために不可欠な国・地方自治体の動向に関する専門的かつ網羅的な情報について、当該情報を提供することができる唯一の者であって、会計法第29条の3第4項に該当するため。（根拠区分：二（ヘ））</t>
  </si>
  <si>
    <t>総合健康診査業務　一式</t>
  </si>
  <si>
    <t>国家公務員共済組合連合会九段坂病院
東京都千代田区九段南１－６－１２</t>
  </si>
  <si>
    <t>公募を実施し、申し込みのあった者のうち要件を満たす全ての者と契約したものであり、競争を許さないことから会計法第29条の3第4項に該当するため。</t>
  </si>
  <si>
    <t>25,998,000円
(A)</t>
    <rPh sb="10" eb="11">
      <t>エン</t>
    </rPh>
    <phoneticPr fontId="2"/>
  </si>
  <si>
    <t>@17,078円ほか</t>
  </si>
  <si>
    <t>単価契約
予定調達総額 25,998,000円(B)</t>
    <phoneticPr fontId="2"/>
  </si>
  <si>
    <t>国家公務員共済組合連合会虎の門病院
東京都港区虎ノ門２－２－２</t>
  </si>
  <si>
    <t>国家公務員共済組合連合会三宿病院
東京都目黒区上目黒５－３３－１２</t>
  </si>
  <si>
    <t>国家公務員共済組合連合会立川病院
東京都立川市錦町４－２－２２</t>
  </si>
  <si>
    <t>国家公務員共済組合連合会横浜栄共済病院
神奈川県横浜市栄区桂町１３２</t>
  </si>
  <si>
    <t>一般財団法人健康医学協会
東京都千代田区紀尾井町４－１ホテルニューオータニガーデンタワー２階</t>
  </si>
  <si>
    <t>有限会社新赤坂健康管理協会
東京都港区南青山２－２－３ ヒューリック青山外苑東通ビル１階</t>
  </si>
  <si>
    <t>医療法人社団同友会春日クリニック
東京都文京区西片１－１５－１０</t>
  </si>
  <si>
    <t>医療法人社団成山会楠樹記念クリニック
東京都新宿区西新宿２－６－１新宿住友ビル</t>
  </si>
  <si>
    <t>医療法人財団順和会山王メディカルセンター
東京都港区赤坂８－５－３５</t>
  </si>
  <si>
    <t>医療法人財団順和会赤坂山王メディカルセンター
東京都港区赤坂４－１－２６Ｗ棟</t>
  </si>
  <si>
    <t>医療法人成春会花輪クリニック
千葉県船橋市本町１－３－１</t>
  </si>
  <si>
    <t>社会医療法人財団石心会
神奈川県川崎市幸区都町３９－１</t>
  </si>
  <si>
    <t>医療法人財団明理会ＩMS Me-Lifeクリニック東京
東京都中央区日本橋３－６－２ 日本橋フロント２階</t>
  </si>
  <si>
    <t>医療法人財団明理会IMS Me-Lifeクリニック新宿
東京都渋谷区代々木２－１－１新宿マインズタワー１０階</t>
  </si>
  <si>
    <t>医療法人財団明理会IMS Me-Lifeクリニック渋谷
東京都渋谷区桜丘町２３－２１渋谷区文化総合センター大和田１０階</t>
  </si>
  <si>
    <t>医療法人財団明理会IMS Me-Lifeクリニック千葉
千葉県千葉市中央区新町１０００センシティタワー８階</t>
  </si>
  <si>
    <t>医療法人社団明芳会IMS Me-Lifeクリニック池袋
東京都豊島区東池袋１－２１－１１</t>
  </si>
  <si>
    <t>一般社団法人オリエンタル労働衛生協会東京支部オリエンタル上野健診センター
東京都台東区上野１－２０－１１</t>
  </si>
  <si>
    <t>医療法人城見会アムス丸の内パレスビルクリニック
東京都千代田区丸の内１－１－１パレスビル４階</t>
  </si>
  <si>
    <t>社会医療法人社団正志会花と森の東京病院
東京都北区西ヶ原２－３－６</t>
  </si>
  <si>
    <t>医療法人宝生会PL東京健康管理センター
東京都渋谷区神山町１７－８</t>
  </si>
  <si>
    <t>学校法人国際医療福祉大学三田病院
東京都港区三田１－４－３</t>
  </si>
  <si>
    <t>学校法人国際医療福祉大学市川病院
千葉県市川市国府台６－１－１４</t>
  </si>
  <si>
    <t>医療法人社団健診会
東京都北区滝野川６－１４－９</t>
  </si>
  <si>
    <t>医療法人社団天宣会柏健診クリニック
千葉県柏市柏４－５－２２</t>
  </si>
  <si>
    <t>ハイヤーの供給　一式</t>
  </si>
  <si>
    <t>株式会社日の丸リムジン
東京都文京区後楽１－１－８</t>
  </si>
  <si>
    <t>関東運輸局長に届け出た一般乗用旅客自動車運送事業の運賃及び料金</t>
    <phoneticPr fontId="2"/>
  </si>
  <si>
    <t>-</t>
    <phoneticPr fontId="2"/>
  </si>
  <si>
    <t>現行法規＜履歴検索機能付加＞情報検索サービス及び判例体系情報検索サービスの提供　一式</t>
  </si>
  <si>
    <t>第一法規株式会社
東京都港区南青山２－１１－１７</t>
  </si>
  <si>
    <t>法令関連事務処理における職員の利便性の向上及び事務の効率化を達成するために不可欠な現行法規＜履歴検索機能付加＞情報検索サービス及び判例体系情報検索サービスについて、当該情報を提供することができる唯一の者であって、会計法29条の3第4項に該当するため。（根拠区分：二（ヘ））</t>
  </si>
  <si>
    <t>官報公告の掲載（9,586行）</t>
  </si>
  <si>
    <t>独立行政法人国立印刷局
東京都港区虎ノ門２－２－３</t>
  </si>
  <si>
    <t>官報の編集、印刷及び普及事務に関しては、独立行政法人国立印刷局が内閣府より委任を受けており、競争を許さないことから、会計法第29 条の3第4項に該当するため。（根拠区分：ハ）</t>
  </si>
  <si>
    <t>8,119,342円
(A)</t>
  </si>
  <si>
    <t>@847円</t>
  </si>
  <si>
    <t>単価契約
予定調達総額 8,119,342円(B)
分担契約
分担予定額
7,741,580円</t>
    <phoneticPr fontId="2"/>
  </si>
  <si>
    <t>「エコンリット（Econlit）」による情報提供　一式</t>
  </si>
  <si>
    <t>EBSCO Information Services Japan株式会社
東京都杉並区高円寺北２－６－２　高円寺センタービル３階</t>
  </si>
  <si>
    <t>財務総合政策研究所で行っている各種研究において、先行研究を調査するために不可欠な経済関係学術雑誌を多数収録したアメリカ経済学会作成の索引・抄録データベース「エコンリット」について、当該情報を提供することができる唯一の者であって、会計法第29条の3第4項に該当するため。（根拠区分：二（ヘ））</t>
  </si>
  <si>
    <t>2,212,100</t>
  </si>
  <si>
    <t>「サイエンス・ダイレクト」による情報提供　一式</t>
  </si>
  <si>
    <t>エルゼビア・ビー・ブイ
オランダ王国アムステルダム市ラーダーヴェヒ２９</t>
  </si>
  <si>
    <t>先行研究の調査等のために不可欠な経済関係学術雑誌等を多数収録したオンライン論文データベース「サイエンス・ダイレクト」について、当該情報を提供することができる唯一の者であり、競争を許さないことから、会計法第29条の3第4項に該当するため。（根拠区分：二（ヘ））</t>
  </si>
  <si>
    <t>財務省本庁舎事業所内保育所の運営業務　一式</t>
  </si>
  <si>
    <t>株式会社日本デイケアセンター
東京都千代田区神田猿楽町２－２－３NSビル４階</t>
  </si>
  <si>
    <t>国有財産法第18条第6項及び第19条の規定に基づき、国有財産の使用許可を受けている事業者であり、競争の余地がないことから、会計法第29条の3第4項に該当するため。（根拠区分：二（ヘ））</t>
  </si>
  <si>
    <t>子ども・子育て支援法及び千代田区家庭的保育事業等の認可及び運営に関する規則（平成27年5月29日規則第42号）第23条に基づく措置として、公定価格の基本部分における地域枠の子どもと従業員枠の子どもの差額分</t>
  </si>
  <si>
    <t>単価契約
予定調達総額 4,330,000円</t>
    <phoneticPr fontId="2"/>
  </si>
  <si>
    <t>新聞記事のクリッピングの複写等に係る著作権の利用許諾　一式</t>
  </si>
  <si>
    <t>株式会社産業経済新聞社
東京都千代田区大手町１－７－２</t>
  </si>
  <si>
    <t>新聞記事を回覧するために必要な著作権利用許諾を行うことができる唯一の者であって、他に競争の余地がないことから、会計法第29条の3第4項に該当するため。（根拠区分：二（ヘ））</t>
  </si>
  <si>
    <t>株式会社朝日新聞社
東京都中央区築地５－３－２</t>
  </si>
  <si>
    <t>株式会社読売新聞東京本社
東京都千代田区大手町１－７－１</t>
  </si>
  <si>
    <t>株式会社日本経済新聞社
東京都千代田区大手町１－３－７</t>
  </si>
  <si>
    <t>株式会社毎日新聞社
東京都千代田区一ツ橋１－１－１</t>
  </si>
  <si>
    <t>株式会社中日新聞社東京本社
東京都千代田区内幸町２－１－４</t>
  </si>
  <si>
    <t>外国為替資金特別会計の保有する外貨資産の運用の外部委託に伴う資産運用会社評価のためのコンサルティング業務　一式</t>
  </si>
  <si>
    <t>マーサージャパン株式会社
東京都港区赤坂９ー７ー１ミッドタウン・タワー</t>
  </si>
  <si>
    <t>CEIC社が提供するマクロ経済データ（Global）の受信　一式</t>
  </si>
  <si>
    <t>CEIC Data Company Limited.
Level １５, V-Point, １８ Tang Lung Street, Causeway Bay, Hong Kong</t>
  </si>
  <si>
    <t>新興国経済の動向や新興国発となる金融リスクの調査・分析に必要不可欠なCEIC社による新興国の精緻なマクロ経済データ等について、当該情報を提供することができる唯一の者であって、会計法第29条の3第4項に該当するため。（根拠区分：二（ヘ））</t>
  </si>
  <si>
    <t>Deep Macro社による情報の提供　一式</t>
  </si>
  <si>
    <t>DeepMacro, Inc.
４５０ Lexington Avenue New York NY １００１７</t>
  </si>
  <si>
    <t>ビッグデータを含む大量のデータに基づき、経済成長、インフレ、グローバルリスク等のグローバルマクロ経済に関する独自指標の提供を行っている唯一の者であって、会計法第29条の3第4項に該当するため。（根拠区分：二（ヘ））</t>
  </si>
  <si>
    <t>Institute of International Financeによる情報の提供　一式</t>
  </si>
  <si>
    <t>Institute of International Finance
１３３３ H St NW, Suite ８００E Washington, DC ２０００５</t>
  </si>
  <si>
    <t>経済情勢の分析を目的とする業務の遂行に不可欠なIIFによる世界経済及び金融研究にかかる情報提供について、当該情報を提供できる唯一の者であって、会計法第29条の3第4項に該当するため。（根拠区分：二（ヘ））</t>
  </si>
  <si>
    <t>日経CPINow及びJCB消費NOWの利用　一式</t>
  </si>
  <si>
    <t>株式会社ナウキャスト
東京都千代田区九段北１－８－１０住友不動産九段ビル９階</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</si>
  <si>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</si>
  <si>
    <t>13,728,000円
(A)</t>
  </si>
  <si>
    <t>分担契約
契約総額 13,728,000円(B)</t>
    <phoneticPr fontId="2"/>
  </si>
  <si>
    <t>日経NEEDS-FinancialQUESTソフトウエアの使用権の提供　一式</t>
  </si>
  <si>
    <t>日経メディアマーケティング株式会社
東京都千代田区大手町１－３－７</t>
  </si>
  <si>
    <t>調査系統部局の充実・強化を図るため、経済の現状分析や政策の経済的効果について定量的に分析を行うことを達成するために不可欠な日経NEEDS-FinancialQUESTソフトウェアの使用権の提供について、当該情報を提供することができる唯一の者であって、会計法第29条の3第4項に該当するため。（根拠区分：二（ヘ））</t>
  </si>
  <si>
    <t>DJXによるマーケット情報等の提供　一式</t>
  </si>
  <si>
    <t>ダウ・ジョーンズ・ジャパン株式会社
東京都千代田区大手町１－５－１</t>
  </si>
  <si>
    <t>国際金融システムの安定的かつ健全な発展の促進の達成を目的とする業務の遂行に不可欠なウォールストリートジャーナル等のニュースソースが発信するマーケット情報等を一元的に収集するための情報提供サービスについて、当該サービスを提供することができる唯一の者であって、会計法第29条の3第4項に該当するため。（根拠区分：二（ヘ））</t>
  </si>
  <si>
    <t>CEIC社が提供するマクロ経済データ（Asia）の受信　一式</t>
  </si>
  <si>
    <t>開発途上国の経済社会の発展の促進の達成を目的とする業務の遂行に不可欠なCEIC社によるアジア諸国を中心とした途上国の精緻なマクロ経済データ等について、当該情報を提供することができる唯一の者であって、会計法第29条の3第4項に該当するため。（根拠区分：二（ヘ））</t>
  </si>
  <si>
    <t>CUSIP Global ServiceによるCUSIPデータの取得　一式</t>
  </si>
  <si>
    <t>FactSet Research Systems Inc.
４５ Glover Avenue, Norwalk, CT ０６８５０, United States of America</t>
  </si>
  <si>
    <t>外貨準備資産の運用業務遂行に不可欠なCUSIP Global ServiceによるCUSIPデータについて、当該情報を配信することができる唯一の者であって、会計法第29条の3第4項に該当するため。（根拠区分：二（ヘ））</t>
  </si>
  <si>
    <t>イービーエス ディーリング リソーシス サービス システムによる外国為替情報の提供　一式</t>
  </si>
  <si>
    <t>イービーエス ディーリング リソーシス ジャパン株式会社
東京都千代田区大手町２－６－４ TOKYO TORCH 常盤橋タワー９階</t>
  </si>
  <si>
    <t>国際金融システムの安定的かつ健全な発展の促進の達成を目的とする業務の遂行に不可欠なEBSによる外国為替取引情報について、当該情報を提供することができる唯一の者であって、会計法第29条の3第4項に該当するため。（根拠区分：二（ヘ））</t>
  </si>
  <si>
    <t>EBSライブシステムによる外国為替情報の提供　一式</t>
  </si>
  <si>
    <t>EBS Service Company Limited
Lavaterstrasse ４０
CH-８００２ Zurich Switzerland</t>
  </si>
  <si>
    <t>国際金融システムの安定的かつ健全な発展の促進の達成を目的とする業務の遂行に不可欠なEBSによる外国為替情報受信システムについて、当該システムを提供することができる唯一の者であって、会計法第29条の3第4項に該当するため。（根拠区分：二（ヘ））</t>
  </si>
  <si>
    <t>EPFRによるデータ提供　一式</t>
  </si>
  <si>
    <t>EPFR, Inc.
２００ Portland St, Boston, MA ０２１１４ USA</t>
  </si>
  <si>
    <t>国際金融システムの安定的かつ健全な発展の促進の達成を目的とする業務の遂行に不可欠な各国ファンドの株式・債券の資本フロー等のデータについて、当該情報を速報性及び高度な信頼性を持って提供することができる唯一の者であって、会計法第29条の3第4項に該当するため。（根拠区分：二（ヘ））</t>
  </si>
  <si>
    <t>Haver Analytics社が提供するマクロ経済データベースの利用　一式</t>
  </si>
  <si>
    <t>Haver Analytics, Inc.a corporation 
６０ East ４２nd Street, ３３rd Floor, New York, New York １０１６５-３３１０</t>
  </si>
  <si>
    <t>国際会議における資料作成、資金運用におけるリサーチ業務及び各国の経済情勢等の分析などの業務の遂行に必要不可欠なHaver Analytics社によるマクロ経済分析データベースの提供について、当該情報を提供することができる唯一の者であって、会計法第29条の3第4項に該当するため。（根拠区分：二（ヘ））</t>
  </si>
  <si>
    <t>S&amp;P Global Market Intelligence LLCによる格付情報等の提供　一式</t>
  </si>
  <si>
    <t>S&amp;P Global Market Intelligence LLC
５５ Water Street,
New York, NY １００４１,United States</t>
  </si>
  <si>
    <t>国際金融システムの安定的かつ健全な発展の促進の達成を目的とする業務の遂行に不可欠なS&amp;P Global Market Intelligence LLCによる格付情報等の配信サービスについて、当該情報を配信することができる唯一の者であって、会計法第29条の3第4項に該当するため。（根拠区分：二（ヘ））</t>
  </si>
  <si>
    <t>インスティテューショナルシェアホルダーサービシーズインクによるESGスコア等の提供　一式</t>
  </si>
  <si>
    <t>Institutional Shareholder Services Inc.
７０２ King Farm Boulevard, Suite ３００, Rockville, MD ２０８５０, USA.</t>
  </si>
  <si>
    <t>国際金融システムの安定的かつ健全な発展の促進の達成を目的とする業務の遂行に不可欠なインスティテューショナルシェアホルダーサービシーズインクによるESG情報等の配信サービスについて、当該情報を配信することができる唯一の者であって、会計法第29条の3第4項に該当するため。（根拠区分：二（ヘ））</t>
  </si>
  <si>
    <t>インターネットによる日本企業が当事者となるM＆A情報の提供　一式</t>
  </si>
  <si>
    <t>株式会社レコフデータ
東京都千代田区神田須田町１－９神田須田町プレイス</t>
  </si>
  <si>
    <t>国際金融システムの安定的かつ健全な発展の促進の達成を目的とする業務の遂行に不可欠な上場企業及び非上場企業に係るM＆A情報等を網羅的・体系的に提供するサービスについて、当該サービスを提供することができる唯一の者であって、会計法第29条の3第4項に該当するため。（根拠区分：二（ヘ））</t>
  </si>
  <si>
    <t>シカゴ・マーカンタイル取引所によるブローカーテックの情報配信サービス　一式</t>
  </si>
  <si>
    <t>Chicago Mercantile Exchange Inc
２０ South Wacker Drive, Chicago, Illinois ６０６０６, USA</t>
  </si>
  <si>
    <t>外貨準備の円滑な運用や国際金融市場のモニタリングを通じた外国為替市場の安定を達成するために不可欠なブローカーテックのインターディーラー・ブローカー市場情報を提供することができる唯一の者であって、会計法第29条の3第4項に該当するため。（根拠区分：二（ヘ））</t>
  </si>
  <si>
    <t>トレードウェブ・ジャパン株式会社による価格情報等の提供　一式</t>
  </si>
  <si>
    <t>トレードウェブ・ジャパン株式会社
東京都千代田区丸の内２－７－２ＪＰタワー１４Ｆ</t>
  </si>
  <si>
    <t>国際金融システムの安定的かつ健全な発展の促進の達成を目的とする業務の遂行に不可欠なトレードウェブ・ジャパン株式会社によるリアルタイムの債券価格情報等について、当該情報を提供することができる唯一の者であって、会計法第29条の3第4項に該当するため。（根拠区分：二（ヘ））</t>
  </si>
  <si>
    <t>ムーディーズ社による格付情報サービス（Credit View)の提供　一式</t>
  </si>
  <si>
    <t>ムーディーズ・アナリティックス・ジャパン株式会社
東京都港区愛宕２－５－１
愛宕グリーンヒルズMORIタワー２０階</t>
  </si>
  <si>
    <t>国際金融システムの安定的かつ健全な発展の促進の達成を目的とする業務の遂行に不可欠なムーディーズ社による格付情報サービスについて、当該情報を提供することができる唯一の者であって、会計法第29条の3第4項に該当するため。（根拠区分：二（ヘ））</t>
  </si>
  <si>
    <t>モーニングスター・ジャパン株式会社によるESGスコア等の提供　一式</t>
  </si>
  <si>
    <t>モーニングスター・ジャパン株式会社
東京都港区新橋１－１－１　日比谷ビルディング　６階</t>
  </si>
  <si>
    <t>国際金融システムの安定的かつ健全な発展の促進の達成を目的とする業務の遂行に不可欠なモーニングスター・ジャパン株式会社によるESG情報等の配信サービスについて、当該情報を配信することができる唯一の者であって、会計法第29条の3第4項に該当するため。（根拠区分：二（ヘ））</t>
  </si>
  <si>
    <t>帝国データバンクによる国内外の企業情報の提供　一式</t>
  </si>
  <si>
    <t>株式会社帝国データバンク
東京都港区南青山２－５－２０</t>
  </si>
  <si>
    <t>国内企業に関する情報では、事業内容、取引先、株主構成、実質的支配者等の情報や業界状況に関する分析結果を網羅するとともに、海外企業に関する情報では、同社が提携するムーディーズ・アナリティックス傘下のビューロー・バン・ダイク社が提供する海外企業情報として全世界5.5億件の事業内容、取引先、株主構成や株主相関図、実質的支配者等の情報について、当該情報を提供することができる唯一の者であって、会計法第29条の3第4項に該当するため。（根拠区分：二（ヘ））</t>
  </si>
  <si>
    <t>15,837,745円
(A)</t>
    <rPh sb="10" eb="11">
      <t>エン</t>
    </rPh>
    <phoneticPr fontId="2"/>
  </si>
  <si>
    <t>総価契約分
280,500円
単価契約分
@99円ほか</t>
  </si>
  <si>
    <t>100.0%
(B/A×100)</t>
    <phoneticPr fontId="2"/>
  </si>
  <si>
    <t>QUICK（Vis Cast）によるリアルタイム金融情報システムによる情報提供 一式</t>
  </si>
  <si>
    <t>株式会社QUICK
東京都中央区日本橋兜町７－１</t>
  </si>
  <si>
    <t>金融システムの安定に向けた企画・立案を達成するために不可欠な有価証券・債券及び金融市場の価格情報、金利情報及び統計その他のデータや分析情報等について、当該情報を提供することができる唯一の者であって、会計法第29条の3第4項に該当するため。（根拠区分：二（ヘ））</t>
  </si>
  <si>
    <t>QUICK（Workstation）によるリアルタイム金融情報システムによる情報提供　一式</t>
  </si>
  <si>
    <t>金融市場に関連した幅広い案件について調査するために不可欠な個別の社債発行内容などの細かな情報、業務に関連する報道、レポートについて、当該情報を提供することができる唯一の者であって、会計法第29条の3第4項に該当するため。（根拠区分：二（ヘ））</t>
  </si>
  <si>
    <t>ブルームバーグによる外国債価格情報等の提供　一式</t>
  </si>
  <si>
    <t>ブルームバーグL.P.
東京都千代田区丸の内２－４－１</t>
  </si>
  <si>
    <t>国際金融システムの安定的かつ健全な発展と開発途上国の経済社会の発展の促進の達成を目的とする業務の遂行等に不可欠なブルームバーグ社による専用端末上において得られるマーケット情報等の提供サービスについて、当該サービスを提供することができる唯一の者であって、会計法第29条の3第4項に該当するため。（根拠区分：二（ヘ））</t>
  </si>
  <si>
    <t>180,864,546円
(A)</t>
  </si>
  <si>
    <t>分担契約
契約総額 180,864,546円(B)</t>
    <phoneticPr fontId="2"/>
  </si>
  <si>
    <t>ブルームバーグ・インデックス・サービシーズ・リミテッドによるインデックス情報の提供　一式</t>
  </si>
  <si>
    <t>BLOOMBERG INDEX SERVICES LIMITED 
７３１ Lexington Avenue, New York, NY １００２２,United States of America</t>
  </si>
  <si>
    <t>国際金融システムの安定的かつ健全な発展の促進の達成を目的とする業務の遂行に不可欠なブルームバーグ・インデックス・サービシーズ・リミテッドによるインデックス情報の提供について、当該情報を提供することができる唯一の者であって、会計法第29条の3第4項に該当するため。（根拠区分：二（ヘ））</t>
  </si>
  <si>
    <t>WORKSPACE FOR INVESTMENT BANKERSによる情報提供　一式</t>
  </si>
  <si>
    <t>リフィニティブ・ジャパン株式会社
東京都港区赤坂５－３－１
赤坂Bizタワー３０階</t>
  </si>
  <si>
    <t>外国主要経済指標及び海外の経済動向の調査・分析を行うことを達成するために不可欠な経済データ分析システムによる情報の提供について、当該情報を提供することができる唯一の者であって、会計法第29条の3第4項に該当するため。（根拠区分：二（ヘ））</t>
  </si>
  <si>
    <t>WORKSPACE等による外国為替情報等の提供　一式</t>
  </si>
  <si>
    <t>国際金融システムの安定的かつ健全な発展の促進の達成を目的とする業務の遂行等に不可欠なリフィニティブ・ジャパン社による世界中の金融市場のリアルタイム情報等について、当該サービスを提供することができる唯一の者であって、会計法第29条の3第4項に該当するため。（根拠区分：二（ヘ））</t>
  </si>
  <si>
    <t>Deal Watch Debt等 による情報提供　一式</t>
  </si>
  <si>
    <t>財政投融資を活用して政策的に必要とされる資金需要に的確に対応するために不可欠な財投機関債をはじめとした一般債に関する起債情報や起債評価、発行体の格付情報等の提供について、当該情報を提供することができる唯一の者であって、会計法第29条の3第4項に該当するため。（根拠区分：二（ヘ））</t>
  </si>
  <si>
    <t>DSS等による外国為替情報等の提供　一式</t>
  </si>
  <si>
    <t>国際金融システムの安定的かつ健全な発展の促進の達成を目的とする業務の遂行に不可欠なリフィニティブ・ジャパン社による世界中の金融市場のリアルタイム情報等について、当該サービスを提供することができる唯一の者であって、会計法第29条の3第4項に該当するため。（根拠区分：二（ヘ））</t>
  </si>
  <si>
    <t>リフィニティブ・ジャパン株式会社によるスクリーニング情報等の提供　一式</t>
  </si>
  <si>
    <t>我が国経済の健全な発展に寄与することを目的とする業務の遂行に不可欠なリフィニティブ・ジャパン社による広範なスクリーニング情報等について、当該サービスを提供することができる唯一の者であって、会計法第29条の3第4項に該当するため。（根拠区分：二（ヘ））</t>
  </si>
  <si>
    <t>国内の企業情報（個人事業主形態も含む）の提供　一式</t>
  </si>
  <si>
    <t>ユーソナー株式会社
東京都新宿区西新宿３－２０－２</t>
  </si>
  <si>
    <t>国内企業に関する情報について、公開情報からAIを用いた迅速なデータ分析を行い、企業等の所在地、売上、規模、業種、ニュース、取引状況、ストーリー等、多数の企業情報を一度に検索でき、事業内容、取引先、株主構成や株主相関図、実質的支配者等の情報について、当該情報を提供することができる唯一の者であって、会計法第29条の3第4項に該当するため。（根拠区分：二（ヘ））</t>
  </si>
  <si>
    <t>3,220,800円
(A)</t>
    <rPh sb="9" eb="10">
      <t>エン</t>
    </rPh>
    <phoneticPr fontId="2"/>
  </si>
  <si>
    <t>総価契約分
1,320,000円
単価契約分
@1,650円</t>
  </si>
  <si>
    <t>イールドブック社とのソフトウェアライセンス及びサービス契約　一式</t>
  </si>
  <si>
    <t>The Yield Book Inc.
２８ Liberty Street, ５８th Floor, New York, New York １０００５, United States</t>
  </si>
  <si>
    <t>外貨準備の円滑な運用や国際金融市場のモニタリングを通じた外国為替市場の安定を達成するために不可欠な債券分析ツールを提供することができる唯一の者であって、会計法第29条の3第4項に該当するため。（根拠区分：ニ(ヘ)）</t>
  </si>
  <si>
    <t>一斉通話装置の賃貸借　一式
（賃貸借期間：令和7年4月1日から令和8年3月31日）</t>
  </si>
  <si>
    <t>株式会社日立システムズフィールドサービス
東京都江東区越中島３ー５ー２５
三菱ＨＣキャピタル株式会社
東京都千代田区丸の内１ー５ー１</t>
  </si>
  <si>
    <t>9010701017795
4010001049866</t>
  </si>
  <si>
    <t>HRog賃金Nowの利用　一式</t>
  </si>
  <si>
    <t>経済指標・経済動向の分析や省内外向けの資料作成業務に不可欠な株式会社ナウキャストによる募集賃金及び求人のマクロ的動向データについて、当該サービスを提供することができる唯一の者であって、会計法第29条の3第4項に該当するため。（根拠区分：二（ヘ））</t>
  </si>
  <si>
    <t>酸素透過率測定装置の賃貸借 一式（賃貸借期間：令和7年7月1日～令和8年9月30日）</t>
  </si>
  <si>
    <t>三菱ＨＣキャピタル株式会社
東京都千代田区丸の内１－５－１</t>
  </si>
  <si>
    <t>公募を実施した結果、業務履行可能な者が契約相手方しかなく競争を許さないことから会計法第29条の３第４項に該当するため。</t>
  </si>
  <si>
    <t>産業投資のポートフォリオの管理運営に必要なコンサルティング業務　一式</t>
  </si>
  <si>
    <t>ＰｗＣ　Ｊａｐａｎ有限責任監査法人
東京都千代田区大手町１－１－１大手町パークビルディング</t>
  </si>
  <si>
    <t>公告による企画案募集の結果、契約相手方の提案内容が期待する最も優秀なものとして選定され、契約価格の競争による契約相手方の選定を許さなかったことから会計法第29条の３第４項に該当するため。</t>
  </si>
  <si>
    <t>イ．責任者及び業務従事者の管理体制、実施体制並びに情報漏えい等の事故が発生した場合の連絡体制等を記した書類。（任意の様式）
ロ．情報セキュリティマネジメントシステムであるISMS 認証、ISO/IEC27001 認証及びJISQ27001 認証のうち、いずれかの認証の写し、又は、日本工業規格「JIS Q 15001個人情報保護マネジメントシステム-要求事項」に基づくプライバシーマークの付与を証した認定書の写し。
ハ．上記９．の要件を満たす業務従事者の略歴（任意の様式）
氏名、生年月日、資格、経歴、主な業務経験等を記載すること。
なお、すべての業務従事者の略歴を提出すること。
※業務を実施するにあたり、業務従事者の変更が生じた場合、その都度提出すること</t>
    <phoneticPr fontId="2"/>
  </si>
  <si>
    <t>令和7年度障害のある職員の採用後職場定着に係る支援業務（支援業務（交通費及び宿泊費を含む。）600回ほか1項目）</t>
    <phoneticPr fontId="2"/>
  </si>
  <si>
    <t>イ．責任者及び業務従事者の管理体制、実施体制並びに情報漏えい等の事故が発生した場合の連絡体制等を記した書類。（任意の様式）
ロ．情報セキュリティマネジメントシステムであるISMS 認証、ISO/IEC27001 認証及びJISQ27001 認証のうち、いずれかの認証の写し、または、日本工業規格「JIS Q15001 個人情報保護マネジメントシステム-要求事項」に基づくプライバシーマークの付与を証した認定書の写し。
ハ．上記１０．の要件を満たす業務従事者の略歴（任意の様式）
氏名、生年月日、資格、経歴、主な業務経験等を記載すること。
なお、すべての業務従事者の略歴を提出すること。
※業務を実施するにあたり、業務従事者の変更が生じた場合、その都度提出すること</t>
    <phoneticPr fontId="2"/>
  </si>
  <si>
    <t>一般的な参加要件以外は指定していない(競争参加資格等）</t>
    <phoneticPr fontId="2"/>
  </si>
  <si>
    <t>入札参加希望者は、入札公告期間中に財務省大臣官房会計課に連絡し、審査用のＤＶＤの貸与を受けるとともに、貸与されたＤＶＤに収録された放送について、実際に契約することとなった場合の要約作業担当者が、上記４⑵「要約作業の方法」に沿って概ねＡ４判２～４枚に要約し、ＤＶＤを貸与された翌日15 時まで(注)に財務省担当者に電子メールにより要約（サンプル）を提出する。
なお、提出された要約について、上記４⑵「要約作業の方法」に従っていない、誤字脱字が多い等、財務省担当者が業務を委託することが不適当と判断した者については、入札に参加できないこととする。
この場合、財務省担当者は不適当と判断した者にのみ、入札日前にその旨の連絡を行う。
（注）本件業務については、原則として、対象番組（又は配信）の放送（又は配信）後６時間以内に納品することとされており、作業時間に迅速性が求められるため期限を設定している。</t>
    <phoneticPr fontId="2"/>
  </si>
  <si>
    <t>（１）日本語での対応が可能なこと。
（２）作業計画書に対する財務省等の承認を得るまでに本業務に従事する担当者の氏名、経歴、保有資格等を書面等により提出し、財務省等の承認を得ること。
（３）十分な体制を確保した上で、責任体制を明確にし、全体的対応を図ること。
（４）受託者は、4.3(2)から(7)までの機能要件を満たした照合ツールを過去に金融機関20 社以上への納入実績を有すること。
（５）受託者は、入札公告時点において、4.3(2)から(7)までの機能要件を満たした照合ツールを連続で最低5 年以上商用稼働した実績を有すること。
（６）品質管理に係る作業実施体制は下記項目を満たすこと。
[業務遂行体制]
・業務遂行のためのマニュアルを整備し、マニュアルに則り業務を行っていること
・成果物や報告書等の提出を管理していること
[情報管理]
・財務省から受領する情報を保管するオフィスの入退室管理をしていること
・業務環境のアクセス権限を管理していること
・ウィルス対策や不正アクセス対策を講じていること
（７）受託者は、受託期間において従事者を変更する場合は、その１ヶ月前までに財務省等に報告し、承認を得ること。なお、この場合、後任の従事者に対して、十分な業務の引継ぎを行い、本業務に支障を与えることなく変更すること。
受託者は、受託期間において従事者が病気等により業務に従事することが出来ない場合は、遅滞なくその旨及び代行する従事者を財務省等に報告し、承認を得ること。なお、この場合、代行する従事者は当日の業務に支障をきたさない者を担当させること。
（８）受託者は、本業務に関して、必要に応じ助言等を行い、また助言を求められた場合には、速やかに対応し、財務省等の必要とする内容を充足した業務を行うこと。
（９）受託者は、財務省等から承認を得た作業計画書、設計書に基づいて作業を管理し、作業計画の遅れやその他作業上の問題等が生じた場合には、受託者は速やかに財務省等に連絡を行うこと。</t>
    <phoneticPr fontId="2"/>
  </si>
  <si>
    <t>（11） 「ISO9001」及び「ISO14001」に対して国際標準化機構の認証を取得していること。</t>
    <phoneticPr fontId="2"/>
  </si>
  <si>
    <t>（11）受注者は、別表及び次の書類を証明書等の提出期限までに提出すること。
・ 一般廃棄物収集業許可証（写）
・ 産業廃棄物収集運搬業許可証（写）
・ 産業廃棄物処分許可証（写）及び施設の概要（別表）
・ 産業廃棄物の処理に係る契約の基準に基づき算定した点数報告書（様式１）（点数の合計が45点以上（満点75点）であること。）
・ 上記点数報告書の根拠とした資料
・ 誓約書（様式２）
・ 直前３年の各事業年度のうちいずれかの事業年度の自己資本比率が10％以上であることを証する書類（様式３）
・ 直前３年の各事業年度における経常利益金額と減価償却費をたした額の平均値がプラスとなっていることを証する書類（様式４）</t>
    <phoneticPr fontId="2"/>
  </si>
  <si>
    <t>(１) 自動車管理者の人員
上記２．の管理車両５台の運行を契約期間を通じて継続できる人員体制を確保すること。
また、自動車管理者は大型自動車運転免許または中型自動車運転免許（以下、「大型自動車運転免許等」という。）の保有者であること。
(２) 自動車管理者の資格要件等
① 令和７年４月１日現在で、満年齢６９歳以下の者。（ただし、６５歳以上の者については、適齢診断(高齢運転者のための適性診断として国土交通大臣が認定したものをいう。)を受診させ、受注者において問題がないと認められる者であり、かつ、財務省等が了解した者であること。）
② 令和７年４月１日を起点として、過去１年間において健康診断を受診し、健康状態に問題が無く、運転に支障がないと認められる者。また、過去に健康上の理由により自動車運行業務以外に従事していた者を自動車管理者として配置する場合は、本人の健康状態が業務遂行に当たって支障がない旨を証明した産業医等の診断結果等を、事前に財務省等に提出すること。
③ 大型自動車運転免許等については、取得後５年以上の運転従事職歴を有する者。
④ 協調性、責任感が強く、本件業務を遂行することが十分可能であると、受注者が責任を持って認めた者であり、且つ、財務省等が了解した者であること。
⑤ 過去１年間において、運転免許証の停止処分等の原因となる重大な交通違反歴が無いこと。</t>
    <phoneticPr fontId="2"/>
  </si>
  <si>
    <t>令和7年度普通科研修及び基礎科研修における簿記科目の講義委託（授業料（基礎科）13回ほか5項目）</t>
    <phoneticPr fontId="2"/>
  </si>
  <si>
    <t>（１）本仕様書の目的に合う使用教材（サンプル・コピー・製本前のものでも可とするが、使用教材の全部及び全ページを提出すること。また主教材を下記９.（３）により、第１回目の講義前に決定する場合には、その旨を講義計画書に記載し、現時点の第１候補である主教材の全ページを提出するとともに、第２候補以降の主教材の教材名及び教材内容を把握できる資料を提出すること。）
（２）本仕様書に即した講義内容を記した講義計画書（別添１）
（３）講師略歴書（別添２）</t>
    <phoneticPr fontId="2"/>
  </si>
  <si>
    <t>（１）観光庁長官又は都道府県知事の旅行業の登録を有すること。
（２）受託者は、下記の書類を作成し、証明書等の提出期限までに、財務省大臣官房会計課契約第二係に
提出すること。
・関税技術協力受入研修宿泊等手配業務 業務従事予定者の経験・能力」（別添２）
・「業務従事予定者経歴書」（別添３）
・仕様書に定める部屋の広さ等宿泊施設の概要がわかる書類（該当する場合のみ）</t>
    <phoneticPr fontId="2"/>
  </si>
  <si>
    <t>（１）観光庁長官又は都道府県知事の旅行業の登録を有すること。
（２）受託者は、下記の書類をコース毎に作成し、証明書等の提出期限までに、財務省大臣官房会計課契
約第二係に提出すること。
・証明書等の提出期限までに「関税技術協力受入研修宿泊等手配業務 業務従事予定者の経験・能力」（別添５）
・「業務従事予定者経歴書」（別添６）
・仕様書に定める部屋の広さ等宿泊施設の概要がわかる書類（該当する場合のみ）
提出された経歴書等がこの仕様書に基づかない内容である場合には、入札に参加できないものとする。</t>
    <phoneticPr fontId="2"/>
  </si>
  <si>
    <t>総価契約分
51,100,230円
単価契約分
@3,460円ほか</t>
    <phoneticPr fontId="2"/>
  </si>
  <si>
    <t>（１）警備業法（昭和47 年法律第117 号）第４条に定める都道府県公安委員会の認定を受けており、警備業法及び関係諸法令を遵守していること。
（２）警備員及び受付スタッフ（以下「警備員等」という。）の労働条件等において、労働基準法その他関係法令を遵守し、労務管理について、細心の注意を払うこと。
（３）過去５年以内に建物延床面積が１万㎡以上の施設警備を行った実績があること。
（４）情報セキュリティマネジメントシステム ISO27001/ISMS 若しくはP マーク（プライバシーマーク）を取得していること。
（５）本業務の実施組織における品質マネジメントシステムについて、ISO9001 を有していることが望ましい。
（６）履行期間中に、セキュリティプランナーの有資格者又は施設警備業務検定１級所持者による本業務に関する業務改善の提案を適宜行うこと。
（７）秘密保持体制を社内規程で整備し、適切に管理していること。
（８）警備保安業務の品質向上への取り組みとして、警備業法第21 条に定める法定研修以外に社内基準で定める研修計画等を整備し、適切に管理していること。
（９）万全な警備保安業務を維持するため、受注者又は受注者が別途指定する者により随時巡察を励行し、業務遂行状況の実態把握に努め、指導、監督等を行うこと。
（10）企業におけるコンプライアンス違反がないこと。</t>
    <phoneticPr fontId="2"/>
  </si>
  <si>
    <t>（８）受注者は、東京都内において運転手１６人以上の運行管理業務の契約実績（１契約当たり）を連続して３年以上有すること。
（９）受注者は、入札後登録した自動車管理者に対し、送迎業務に支障の無いよう十分な準備をすること。
（10）受注者は、登録した自動車管理者を受注者の都合により変更するときは、原則として１か月前までに財務省に変更申請すること。（ただし、止むを得ない事情がある場合はこの限りではない。）
（11）過去３年以内に受注した運行管理業務において、死亡事故を含む重大事故を起こしていない者であること。
ただし、上記の重大事故を起こした者でも、当該事故に対する再発防止策や安全運転に関する研修強化が適切に行われ、ＩＳＯ３９００１（国際標準化機構の道路交通安全）の認証を取得していることで、財務省が求める審査に合格した者を除く。
（12）事故に対する管理体制及び対応手続が確立されていること。
（13）自動車管理者が休務した場合等において、代務体制が可能である運行管理体制及び不測の事態（緊急代務）における管理体制が確立されていること。
（14）災害時等において、業務履行時間外に車両の運行が必要となる場合には、業務履行時間外においても上記（13）と同様の体制を確保し、速やかに車両の運行を確保すること。
（15）自動車管理者の過失に基づき、管理車両が故障し、修理を行う場合は、受注者の負担で修理を行い、当該修理期間中、受注者の負担で管理車両と同等以上の代車を提供すること。
（16）受注者は、自動車管理者に対する社内服務教育及び安全運転の教育・研修を定期的に（少なくとも年１回）実施しており、かつ登録した自動車管理者は過去１年間にその教育等を受けていること。
なお、契約期間中の教育・研修は２回以上行うこととする。
（17）以上の要件を満たすことを証明する書類等の写しを、他の入札関係書類とあわせて２月17 日（月）12 時00 分までに提出すること。</t>
    <phoneticPr fontId="2"/>
  </si>
  <si>
    <t>(６) 入札参加業者は、入札する際、一般財団法人日本情報経済社会推進協会（ＪＩＰＤＥＣ）が付与する「プライバシーマーク」を取得、あるいは同等以上の能力を有している組織であることを証明する書面を、証明書等の提出期限までに財務省大臣官房会計課へ提出すること。
(７) 入札参加業者は、入札する際、ＩＳＯ２７００１（ＩＳＭＳ）の公的機関による認証を取得、あるいは同等以上の能力を有している組織であることを証明する書面を、証明書等の提出期限までに財務省大臣官房会計課へ提出すること。</t>
    <phoneticPr fontId="2"/>
  </si>
  <si>
    <t>（６） 受注者は業務を行うに当たって、事故・不正行為対策のため、次の事項を必ず定め、書面により提出すること。
ア 財務省から貸し出された資料又は支給を受けた物品等については、善良なる管理者の注意をもって保管及び管理をするものとし、紛失又は破損の場合は直ちに財務省に報告し、財務省の指示に従って措置を講ずること。
イ 責任者及び監督者を定めること。
ウ 作業体制及び作業担当者を明確にすること。
エ 作業担当者の担当範囲を明確にすること。
オ 作業場所等に関して、情報漏洩等の防止のための措置を講ずること。
カ 全ての作業担当部門について、ISO27001 認証を取得していること、又はこれと同等のセキュリティマネジメントシステムについて認証を取得していること。
キ 全ての作業担当部門について、ISO14001 認証を取得していること、又はこれと同等の環境マネジメントシステムについて認証を取得していること。</t>
    <phoneticPr fontId="2"/>
  </si>
  <si>
    <t>①過去に、官公庁や企業から受託し、子ども向け学習用コンテンツの制作事業に従事したことがある者であること。
②コンテンツの制作から掲載、学校等への周知・広報まで一括して管理・運営できる能力を有すること。
③甲との必要最小限の協議で業務の趣旨・目的を理解し、税制について子どもたちに分かりやすく伝えるために必要なノウハウを有していること。</t>
    <phoneticPr fontId="2"/>
  </si>
  <si>
    <t>企画競争</t>
    <rPh sb="0" eb="4">
      <t>キカクキョウソウ</t>
    </rPh>
    <phoneticPr fontId="2"/>
  </si>
  <si>
    <t>・ 国内外のファンド設立（結果的に留保となった場合を含む）支援実績を複数件有していること。</t>
    <phoneticPr fontId="2"/>
  </si>
  <si>
    <t>関東運輸局長に届け出た一般乗用旅客自動車運送事業の運賃及び料金
(A)</t>
  </si>
  <si>
    <t>クリーニング業務
（シーツシングル（ベット用）4,408枚ほか53品目）</t>
  </si>
  <si>
    <t>株式会社三上クリーニング店
東京都北区滝野川５－１９－１</t>
  </si>
  <si>
    <t>10,676,210円
(A)</t>
  </si>
  <si>
    <t>＠220円ほか</t>
  </si>
  <si>
    <t>43.8%
(B/A×100)</t>
  </si>
  <si>
    <t>単価契約
予定調達総額
4,676,650円(B)
分担契約
分担予定額
203,500円</t>
  </si>
  <si>
    <t>省庁名入封筒の製造（封筒マチ付区分4　5,100枚ほか9品目）</t>
  </si>
  <si>
    <t>株式会社山口封筒店
東京都中央区八丁堀２－４－６</t>
  </si>
  <si>
    <t>@129.80円ほか</t>
  </si>
  <si>
    <t>単価契約
予定調達総額
2,397,450円
分担契約
分担予定額
1,298,440円</t>
  </si>
  <si>
    <t>生花の購入（生花Ⅱ－３　204杯ほか8品目）</t>
  </si>
  <si>
    <t>一般社団法人アプローズ
東京都港区南青山４－３－２４</t>
  </si>
  <si>
    <t>@4,950円ほか</t>
  </si>
  <si>
    <t>単価契約
予定調達総額
3,242,580円
分担契約
分担予定額
3,029,400円</t>
  </si>
  <si>
    <t>磁気テープ等の購入（LTO Ultrium８データカートリッジ（バーコードラベル添付）54個ほか3品目）</t>
  </si>
  <si>
    <t>株式会社インフィニティ
山口県岩国市藤生町３－１－５</t>
  </si>
  <si>
    <t>@16,500円ほか</t>
  </si>
  <si>
    <t>単価契約
予定調達総額
1,738,000円</t>
  </si>
  <si>
    <t>法人企業統計調査票発送用封筒等の製造（法人企業統計調査票発送用封筒182,500枚ほか1品目）</t>
  </si>
  <si>
    <t>株式会社山櫻
東京都中央区新富２－４－７</t>
  </si>
  <si>
    <t>@14.08円ほか</t>
  </si>
  <si>
    <t>単価契約
予定調達総額
3,524,422円</t>
  </si>
  <si>
    <t>法人企業統計調査用紙等の購入（ワッペンシール19,000シートほか7品目）</t>
  </si>
  <si>
    <t>木場フォーム印刷株式会社
石川県小松市犬丸町丙２５</t>
  </si>
  <si>
    <t>@18.7円ほか</t>
  </si>
  <si>
    <t>単価契約
予定調達総額
1,261,700円</t>
  </si>
  <si>
    <t>分析用薬品の購入（1,2-ジクロロベンゼン-d4　5g　25個ほか95品目）</t>
  </si>
  <si>
    <t>東海ケミー株式会社
茨城県水戸市木葉下町字富士山２９２－３０</t>
  </si>
  <si>
    <t>@73,920円ほか</t>
  </si>
  <si>
    <t>単価契約
予定調達総額
7,425,000円</t>
  </si>
  <si>
    <t>分析用消耗品の購入（SeqStudio 24  50cm キャピラリアレイ（24本/アレイ）2個ほか132品目）</t>
  </si>
  <si>
    <t>@338,470円ほか</t>
  </si>
  <si>
    <t>単価契約
予定調達総額
6,875,000円</t>
  </si>
  <si>
    <t>自動車用タイヤの供給等（タイヤ保管2,628本ほか42品目）</t>
  </si>
  <si>
    <t>株式会社板野商会
東京都荒川区東日暮里２－４－６</t>
  </si>
  <si>
    <t>@605円ほか</t>
  </si>
  <si>
    <t>単価契約
予定調達総額
6,573,914円
分担契約
分担予定額
4,916,074円</t>
  </si>
  <si>
    <t>トイレットペーパー等の購入（トイレットペーパー83,275巻ほか2品目）</t>
  </si>
  <si>
    <t>株式会社東京紙店
東京都江東区新大橋２－１３－５</t>
  </si>
  <si>
    <t>@79.2円ほか</t>
  </si>
  <si>
    <t>単価契約
予定調達総額
10,344,510円
分担契約
分担予定額
5,100,920円</t>
  </si>
  <si>
    <t>官用車の定期点検等業務（2年点検（乗用車）6台分ほか25品目）</t>
  </si>
  <si>
    <t>辰巳自動車工業株式会社
東京都江東区枝川２－１５－６</t>
  </si>
  <si>
    <t>@35,200円ほか</t>
  </si>
  <si>
    <t>単価契約
予定調達総額
7,831,839円
分担契約
分担予定額
6,130,695円</t>
  </si>
  <si>
    <t>置時計等の購入（1,139セット）</t>
  </si>
  <si>
    <t>@9,570円</t>
  </si>
  <si>
    <t>単価契約
予定調達総額
10,900,230円
分担契約
分担予定額
430,650円</t>
  </si>
  <si>
    <t>ＲＰＡソフトウェアライセンスの購入（UiPath‐Flex‐Automation Developer‐Named User　2ライセンスほか1品目）</t>
  </si>
  <si>
    <t>ロボフィス株式会社
東京都港区芝１－６－１０</t>
  </si>
  <si>
    <t>ワークテーブル（キャスター付き）等の購入（ワークテーブル（キャスター付き）18台ほか27品目）</t>
  </si>
  <si>
    <t>株式会社サンユー
東京都中央区銀座３－４－１２</t>
  </si>
  <si>
    <t>複合機の調達及び保守業務　一式</t>
  </si>
  <si>
    <t>富士フイルムビジネスイノベーションジャパン
東京都江東区豊洲２－２－１</t>
  </si>
  <si>
    <t>総価契約分8,925,950円
単価契約分
＠5.445円ほか</t>
  </si>
  <si>
    <t>単価契約
予定調達総額
11,912,450円</t>
  </si>
  <si>
    <t>電子納付用納入告知書・納付書発送用等封筒の製造（電子納付用納入告知書・納付書発送用封筒（プレ印字用）600,000枚ほか5品目）</t>
  </si>
  <si>
    <t>株式会社髙春堂
東京都中央区日本橋茅場町２－８－５</t>
  </si>
  <si>
    <t>@5.83円ほか</t>
  </si>
  <si>
    <t>単価契約
予定調達総額
4,868,160円</t>
  </si>
  <si>
    <t>電子納付用納入告知書・納付書の印刷（電子納付用納入告知書・納付書（プレ印字用）680,000セットほか1品目）</t>
  </si>
  <si>
    <t>東洋印刷株式会社
京都府京都市伏見区中島中道町１３３</t>
  </si>
  <si>
    <t>@3.63円ほか</t>
  </si>
  <si>
    <t>単価契約
予定調達総額
4,666,200円</t>
  </si>
  <si>
    <t>国庫金振込通知書の印刷（2,600,000枚）</t>
  </si>
  <si>
    <t>株式会社ディーソル
東京都中央区日本橋人形町１－８－４</t>
  </si>
  <si>
    <t>@3.63円</t>
  </si>
  <si>
    <t>単価契約
予定調達総額
9,438,000円</t>
  </si>
  <si>
    <t>「フィナンシャル・レビュー」の編集補助・版下作成・印刷・製本・J-STAGE論文登載等及び「Public Policy Review」の編集補助・版下作成・J-STAGE論文登載等（フィナンシャル・レビューの編集補助・版下作成業務912頁ほか6品目）</t>
  </si>
  <si>
    <t>勝美印刷株式会社
東京都文京区白山１－１３－７</t>
  </si>
  <si>
    <t>@9762.5円ほか</t>
  </si>
  <si>
    <t>単価契約
予定調達総額
6,358,000円</t>
  </si>
  <si>
    <t>「財政金融統計月報」の印刷製本及びホームページ掲載用データの制作（財政投融資328部ほか17品目）</t>
  </si>
  <si>
    <t>中和印刷株式会社
東京都中央区入船２－２－１４</t>
  </si>
  <si>
    <t>@910円ほか</t>
  </si>
  <si>
    <t>単価契約
予定調達総額
2,996,400円
分担契約
分担予定額
2,898,120円</t>
  </si>
  <si>
    <t>国内定期刊行物の購入（週刊東洋経済（増刊）80冊ほか115品目）</t>
  </si>
  <si>
    <t>株式会社中村書店
東京都杉並区浜田山１－２４－２０ラセイム新見Ⅰ１２２</t>
  </si>
  <si>
    <t>@23,100円ほか</t>
  </si>
  <si>
    <t>単価契約
予定調達総額
12,580,212円
分担契約
分担予定額
7,469,415円</t>
  </si>
  <si>
    <t>外国定期刊行物「NEW YORK TIMES: WEEKDAY EDITION」の購入　一式</t>
  </si>
  <si>
    <t>株式会社OCS
東京都江東区辰巳３－９－２７</t>
  </si>
  <si>
    <t>外国定期刊行物「THE ECONOMIST」の購入　一式</t>
  </si>
  <si>
    <t>外国定期刊行物「Global Tax Premier」の購入　一式</t>
  </si>
  <si>
    <t>株式会社木内書店
東京都小平市学園東町３－６－３６</t>
  </si>
  <si>
    <t>外国定期刊行物「WORLDWIDE TAX TREATIES」の購入　一式</t>
  </si>
  <si>
    <t>財政に関するパンフレットの版下作成、印刷製本、ホームページ掲載用データの作成及びホームページ用のHTMLデータの作成（日本の財政関係資料23,000部ほか2品目）</t>
  </si>
  <si>
    <t>株式会社アイネット
東京都中央区銀座７－１６－２１</t>
  </si>
  <si>
    <t>パンフレット「令和7年度税制改正」の印刷製本（155,000部）</t>
  </si>
  <si>
    <t>不二オフセット株式会社
東京都西多摩郡瑞穂町箱根ヶ崎東松原５－７</t>
  </si>
  <si>
    <t>@13.079円</t>
  </si>
  <si>
    <t>単価契約
予定調達総額
2,027,245円</t>
  </si>
  <si>
    <t>図書「財政会計六法（令和7年版）」ほかの購入（財政会計六法（令和7年版）ほか3品目）</t>
  </si>
  <si>
    <t>株式会社かんぽう
大阪府大阪市西区江戸堀１－２－１４</t>
  </si>
  <si>
    <t>@5,808円ほか</t>
  </si>
  <si>
    <t>『平成財政史ー平成13年度～平成31年4月』第2巻の編集、印刷、製本等の業務（第2巻第1分冊ほか1品目）</t>
  </si>
  <si>
    <t>株式会社白峰社
東京都豊島区東池袋５－４９－６</t>
  </si>
  <si>
    <t>ボイラー用複合薬剤等の購入（ボイラー用複合薬剤42箱ほか4品目）</t>
  </si>
  <si>
    <t>有限会社リエゾン・オフィス　
東京都港区芝大門１－３－１５</t>
  </si>
  <si>
    <t>ディーゼル発電機の購入（4台）</t>
  </si>
  <si>
    <t>広友サービス株式会社
東京都港区赤坂１－４－１７</t>
  </si>
  <si>
    <t>ボールペン等の購入（1,447セット）</t>
  </si>
  <si>
    <t>@4,400円</t>
  </si>
  <si>
    <t>単価契約
予定調達総額 6,366,800円
分担契約
分担予定額
220,000円</t>
  </si>
  <si>
    <t>事務用回転椅子等の購入（事務用回転椅子40脚ほか23品目）</t>
  </si>
  <si>
    <t>株式会社第一文眞堂
東京都港区芝大門１－３－１６</t>
  </si>
  <si>
    <t>パンフレット「関税レポート」ほかの印刷製本（関税レポート（日本語版）2,458部ほか19品目）</t>
  </si>
  <si>
    <t>株式会社福田印刷
福岡県北九州市門司区原町別院３－５</t>
  </si>
  <si>
    <t>図書「刑事訴訟法講義　第5版」ほかの購入（行政法判例集Ⅰ総論・組織法　第2版ほか6品目）</t>
  </si>
  <si>
    <t>全国官報販売協同組合
東京都千代田区霞が関１－４－１</t>
  </si>
  <si>
    <t>@3,113円ほか</t>
  </si>
  <si>
    <t>単価契約
予定調達総額 1,017,038円</t>
  </si>
  <si>
    <t>パンフレット「もっと知りたい税のこと」（日本語版・英語版）の印刷製本（もっと知りたい税のこと（日本語版）167,000部ほか1品目）</t>
  </si>
  <si>
    <t>研精堂印刷株式会社
岡山県岡山市北区高柳東町１３－１２</t>
  </si>
  <si>
    <t>@20.9円ほか</t>
  </si>
  <si>
    <t>単価契約
予定調達総額 3,619,000円</t>
  </si>
  <si>
    <t>収入印紙及び自動車重量税印紙の製造（収入印紙200円券160,000千枚ほか43品目）</t>
  </si>
  <si>
    <t xml:space="preserve">独立行政法人国立印刷局
東京都港区虎ノ門２－２－３ </t>
  </si>
  <si>
    <t>収入印紙及び自動車重量税印紙の製造で使用するすき入れ紙は、すき入紙製造取締法により、政府、独立行政法人国立印刷局又は政府の許可を受けた者以外は製造してはならないこととされており、現在、政府の許可を受けた者は存在しないため競争を許さないことから会計法第29条の3第4項に該当するため。（根拠区分：イ（イ））</t>
  </si>
  <si>
    <t>@1.1795円ほか</t>
  </si>
  <si>
    <t>単価契約
予定調達総額 882,605,133円</t>
    <phoneticPr fontId="2"/>
  </si>
  <si>
    <t>貨幣の製造に関する事務　一式</t>
  </si>
  <si>
    <t>独立行政法人造幣局
大阪府大阪市北区天満１－１－７９</t>
  </si>
  <si>
    <t>貨幣の製造に関する事務については、貨幣の偽造防止等の観点から通貨の単位及び貨幣の発行等に関する法律（昭和62年法律第42号）第4条第2項において独立行政法人造幣局に独占的に行わせることとされているところであり、競争を許さないことから会計法第29条の3第4項に該当するため。（根拠区分：イ（イ））</t>
  </si>
  <si>
    <t>EViewsの更新にかかるボリュームライセンスの購入　一式</t>
  </si>
  <si>
    <t>株式会社ライトストーン
東京都千代田区東神田２－５－１２</t>
  </si>
  <si>
    <t>EViews は、データ分析のため不可欠なソフトウェアであり、契約相手方は当該ライセンスの開発元（IHS Global Inc）から指定を受けた、日本国内における販売代理店であり、販売代理店からのみ日本語サポート付きのライセンスを購入可能であるため、他社との競争の余地がないことから、会計法第29 条の３第４項に該当するため。
（根拠区分：二（ヘ））</t>
  </si>
  <si>
    <t>DeepL Proライセンスの購入
一式</t>
  </si>
  <si>
    <t>DeepL SE
Maarweg 165 50825 Cologne Germany</t>
  </si>
  <si>
    <t>各国の公表する大量かつ専門性の高い文書の内容を迅速かつ正確に把握することが業務の円滑な遂行に不可欠であるところ、DeepL SE が提供するDeepL Pro が翻訳の正確性・可読性、納品の迅速性・適時性及び機能性等の必要な条件を満たしている。また、DeepL SE はDeepL Pro を利用するために必要なライセンスの提供を行うことができる唯一の者であって、会計法第29 条の３第４項に該当するため。
（根拠区分：二（ヘ））</t>
  </si>
  <si>
    <t>3,599,998円
(A)</t>
  </si>
  <si>
    <t>分担契約
契約総額 3,599,998円(B)</t>
    <phoneticPr fontId="2"/>
  </si>
  <si>
    <t>マルチペイメントネットワーク共通ソフトウェアの保守　一式</t>
  </si>
  <si>
    <t>当該ソフトウェアは、日本マルチペイメントネットワーク運営機構から運用を委託されている株式会社NTTデータが作成したものであり、その販売及び保守については、同社以外行っていないため、契約の方法が競争を許さないことから、会計法第29条の3第4項に該当するため。
（根拠区分：イ（イ））</t>
  </si>
  <si>
    <t>図書「FINANCIAL TIMES」の購入　一式</t>
  </si>
  <si>
    <t>The Financial Times Limited
Global Sales Director James Mann
Bracken House,１ Friday Street,London EC４M ９BT</t>
  </si>
  <si>
    <t>契約相手方は、当該図書の出版元で直販方式を行っており、他社との競争の余地がないことから、会計法第２９条の３第４項に該当するため。
(根拠区分：ニ(ニ))</t>
  </si>
  <si>
    <t>「令和７年度一般会計予算書、令和７年度特別会計予算書ほか」の一部修正にかかる編集及び印刷製本（予算書データ250枚ほか13品目）</t>
  </si>
  <si>
    <t>予算書等の印刷物については、①正確性、確実性、②公表前の情報の守秘、③緊急の要請への素早い対応が必要とされており、独立行政法人国立印刷局においては、こうした条件を満たすことができる機関であり、競争を許さないことから、会計法第２９条の３第４項に該当するため。（根拠区分：ハ）</t>
  </si>
  <si>
    <t>@46,741円ほか</t>
  </si>
  <si>
    <t>単価契約
予定調達総額 13,068,975円</t>
    <phoneticPr fontId="2"/>
  </si>
  <si>
    <t>Ｐｒｅｑｉｎ　Ｐｒｏの購入　一式</t>
  </si>
  <si>
    <t>PREQIN LIMITED
VERDE 10 BRESSENDEN PLACE LONDON SW1E 5DH UNITED KINGDOM</t>
  </si>
  <si>
    <t>産業投資の運営改善・ガバナンス強化のために不可欠なところ、Ｐｒｅｑｉｎ合同会社が提供するＰｒｅｑｉｎ Ｐｒｏは多数のファンド情報をアセットクラス等を用いて一度に検索できる投資分析ツールを提供している。また、Ｐｒｅｑｉｎ合同会社はＰｒｅｑｉｎ Ｐｒｏを利用するために必要なライセンスの提供を行う唯一の者であって、会計法第29 条の３第４項に該当するため。</t>
  </si>
  <si>
    <t>分析用薬品の購入（1,2-ジクロロベンゼン-d4　5g　25個ほか95品目）</t>
    <phoneticPr fontId="2"/>
  </si>
  <si>
    <t>東海ケミー株式会社
茨城県水戸市木葉下町字富士山２９２－３０</t>
    <phoneticPr fontId="2"/>
  </si>
  <si>
    <t>一般競争入札</t>
    <rPh sb="0" eb="6">
      <t>イッパンキョウソウニュウサツ</t>
    </rPh>
    <phoneticPr fontId="2"/>
  </si>
  <si>
    <r>
      <rPr>
        <sz val="12"/>
        <color indexed="8"/>
        <rFont val="ＭＳ 明朝"/>
        <family val="1"/>
        <charset val="128"/>
      </rPr>
      <t>@73,920円ほか</t>
    </r>
    <phoneticPr fontId="2"/>
  </si>
  <si>
    <t>自動車用タイヤの供給等（タイヤ保管2,628本ほか42品目）</t>
    <phoneticPr fontId="2"/>
  </si>
  <si>
    <t>株式会社板野商会
東京都荒川区東日暮里２－４－６</t>
    <phoneticPr fontId="2"/>
  </si>
  <si>
    <t>@605円ほか</t>
    <phoneticPr fontId="2"/>
  </si>
  <si>
    <t>一般的な参加要件以外は指定していない(競争参加資格等）</t>
  </si>
  <si>
    <t>官用車の定期点検等業務（2年点検（乗用車）6台分ほか25品目）</t>
    <phoneticPr fontId="2"/>
  </si>
  <si>
    <t>辰巳自動車工業株式会社
東京都江東区枝川２－１５－６</t>
    <phoneticPr fontId="2"/>
  </si>
  <si>
    <t>@35,200円ほか</t>
    <phoneticPr fontId="2"/>
  </si>
  <si>
    <t>複合機の調達及び保守業務　一式</t>
    <phoneticPr fontId="2"/>
  </si>
  <si>
    <t>富士フイルムビジネスイノベーションジャパン
東京都江東区豊洲２－２－１</t>
    <phoneticPr fontId="2"/>
  </si>
  <si>
    <t>総価契約分
8,925,950円
単価契約分
＠5.445円ほか</t>
    <phoneticPr fontId="2"/>
  </si>
  <si>
    <t>外国定期刊行物「Global Tax Premier」の購入　一式</t>
    <phoneticPr fontId="2"/>
  </si>
  <si>
    <t>株式会社木内書店
東京都小平市学園東町３－６－３６</t>
    <phoneticPr fontId="2"/>
  </si>
  <si>
    <t>外国定期刊行物「WORLDWIDE TAX TREATIES」の購入　一式</t>
    <phoneticPr fontId="2"/>
  </si>
  <si>
    <t>図書「財政会計六法（令和7年版）」ほかの購入（財政会計六法（令和7年版）ほか3品目）</t>
    <phoneticPr fontId="2"/>
  </si>
  <si>
    <t>株式会社かんぽう
大阪府大阪市西区江戸堀１－２－１４</t>
    <phoneticPr fontId="2"/>
  </si>
  <si>
    <t>@5,808円ほか</t>
    <phoneticPr fontId="2"/>
  </si>
  <si>
    <t>『平成財政史ー平成13年度～平成31年4月』第2巻の編集、印刷、製本等の業務（第2巻第1分冊ほか1品目）</t>
    <phoneticPr fontId="2"/>
  </si>
  <si>
    <t>株式会社白峰社
東京都豊島区東池袋５－４９－６</t>
    <phoneticPr fontId="2"/>
  </si>
  <si>
    <t>図書「刑事訴訟法講義　第5版」ほかの購入（行政法判例集Ⅰ総論・組織法　第2版ほか6品目）</t>
    <phoneticPr fontId="2"/>
  </si>
  <si>
    <t>全国官報販売協同組合
東京都千代田区霞が関１－４－１</t>
    <phoneticPr fontId="2"/>
  </si>
  <si>
    <t>@3,113円ほか</t>
    <phoneticPr fontId="2"/>
  </si>
  <si>
    <t>財務省本庁舎事務室整備（１期）
令和7年5月30日～令和7年9月30日</t>
  </si>
  <si>
    <t>株式会社翔榮建設
神奈川県川崎市宮前区南野川２－２９－２４</t>
  </si>
  <si>
    <t>財務省本庁舎受変電設備整備
令和7年6月2日～令和8年3月31日</t>
  </si>
  <si>
    <t>三菱電機プラントエンジニアリング株式会社
東京都台東区東上野５－２４－８</t>
  </si>
  <si>
    <t>財務省石神井公園宿舎内装ほか修繕工事
令和7年6月17日～令和7年12月26日</t>
  </si>
  <si>
    <t>東海建設株式会社
東京都中央区日本橋本石町４－２－１７</t>
  </si>
  <si>
    <t>財務省本庁舎２階事務室建具整備
令和7年6月20日～令和7年10月31日</t>
  </si>
  <si>
    <t>ou２株式会社
東京都江東区富岡１－５－５</t>
  </si>
  <si>
    <t>中央合同庁舎第４号館２階共用会議室整備
令和7年6月26日～令和8年1月30日</t>
  </si>
  <si>
    <t>株式会社進興工業社
東京都荒川区東日暮里５－１０－１０</t>
  </si>
  <si>
    <t>財務省税関研修所研修棟内装整備
令和7年6月27日～令和7年10月31日</t>
  </si>
  <si>
    <t>株式会社インテリア山下
新潟県新潟市中央区堀之内南１－３２－１６</t>
  </si>
  <si>
    <t>（部局名：大臣官房会計課）</t>
    <rPh sb="1" eb="3">
      <t>ブキョク</t>
    </rPh>
    <rPh sb="3" eb="4">
      <t>メイ</t>
    </rPh>
    <rPh sb="5" eb="12">
      <t>ダイジンカンボウカイケイカ</t>
    </rPh>
    <phoneticPr fontId="2"/>
  </si>
  <si>
    <t>財務省本庁舎で使用する電気
（5,140,000kWh）</t>
    <phoneticPr fontId="2"/>
  </si>
  <si>
    <t>株式会社エフオン
東京都千代田区丸の内１－９－２</t>
  </si>
  <si>
    <t>従量料金単価
@18.22円/ｋWh
ほか</t>
  </si>
  <si>
    <t>単価契約
予定調達総額
111,213,237円</t>
  </si>
  <si>
    <t>中央合同庁舎第４号館で使用する電気
（4,083,000kWh）</t>
  </si>
  <si>
    <t>支出負担行為担当官
奈良井　功
東京都千代田区霞が関３－１－１
ほか９官署</t>
  </si>
  <si>
    <t>鈴与商事株式会社
静岡県静岡市清水区入船町１１－１</t>
  </si>
  <si>
    <t>従量料金単価
@17.47円/ｋWh
ほか</t>
  </si>
  <si>
    <t>単価契約
予定調達総額
90,873,494円
分担契約
分担予定額
15,421,232円</t>
  </si>
  <si>
    <t>財務省本庁舎・中央合同庁舎第４号館で使用するガス
（444,500㎥）</t>
  </si>
  <si>
    <t>三愛オブリ株式会社
東京都品川区東大井５－２２－５</t>
  </si>
  <si>
    <t>従量料金単価
@59.4737円/㎥</t>
  </si>
  <si>
    <t>単価契約
予定調達総額
35,546,659円
分担契約
分担予定額
20,769,913円</t>
  </si>
  <si>
    <t>財務省税関研修所で使用するガス
（66,990㎥）</t>
  </si>
  <si>
    <t>京葉瓦斯株式会社
千葉県市川市市川南２－８－８</t>
  </si>
  <si>
    <t>従量料金単価
@78.67円/㎥
ほか</t>
  </si>
  <si>
    <t>単価契約
予定調達総額
7,282,727円</t>
  </si>
  <si>
    <t>財務省本庁舎・中央合同庁舎第４号館建築設備管理業務　一式</t>
  </si>
  <si>
    <t>アズビル株式会社
東京都千代田区丸の内２－７－３</t>
  </si>
  <si>
    <t>総価契約分
392,826,544円
単価契約分
＠4,400円ほか</t>
  </si>
  <si>
    <t>単価契約
予定調達総額
397,100,000円
分担契約
分担予定額
268,085,251円</t>
  </si>
  <si>
    <t>三田共用会議所建築設備管理業務　一式</t>
  </si>
  <si>
    <t>エクレ株式会社
東京都中野区東中野３－１３－１９</t>
  </si>
  <si>
    <t>総価契約分
65,623,140円
単価契約分
＠3,300円ほか</t>
  </si>
  <si>
    <t>単価契約
予定調達総額
65,780,000円</t>
  </si>
  <si>
    <t>財務省本庁舎ほか汚泥処分業務　一式</t>
  </si>
  <si>
    <t>株式会社タカヤマ
埼玉県所沢市大字南永井３７ー９</t>
  </si>
  <si>
    <t>@110,000円ほか</t>
  </si>
  <si>
    <t>単価契約
予定調達総額 3,954,808円</t>
  </si>
  <si>
    <t>財務省太子堂寮ほか消防用設備等点検業務　一式</t>
  </si>
  <si>
    <t>株式会社清水商会
千葉県千葉市中央区仁戸名町４４０－８</t>
  </si>
  <si>
    <t>支出負担行為担当官
財務省大臣官房会計課長
奈良井　功
東京都千代田区霞が関３－１－１
ほか６官署等</t>
  </si>
  <si>
    <t>株式会社シミズ・ビルライフケア
東京都中央区京橋２－１０－２</t>
  </si>
  <si>
    <t>　現行の契約は令和７年３月31日までで終了することから、一般競争入札を行った。本入札の落札候補者が、本契約締結前に履行すべき責務を果たしていないため、落札候補者の決定を取り消すとともに、本契約を締結しないものとしたところ。
　庁舎の建築設備管理業務は行政事務の執行には欠くことが出来ず、早急に令和７年４月１日以降の業務委託先を決定する必要があり、緊急の必要により競争に付することができない場合にあたることから、会計法第29条の３第４項に該当するため。</t>
  </si>
  <si>
    <t>総価契約分
323,388,714円
単価契約分
＠2,475円ほか</t>
  </si>
  <si>
    <t>単価契約
予定調達総額 323,400,000円
分担契約
分担予定額
50,357,910円</t>
  </si>
  <si>
    <t>令和7年度外国為替資金特別会計の保有する外貨資産の運用分析に係るレポート提供業務　一式</t>
  </si>
  <si>
    <t>BlackRock Financial Management,Inc.
５０ Hudson Yards, New York, State of New York, United States of America</t>
  </si>
  <si>
    <t>(1) 統括責任者
情報処理業務（システム開発・運用等）の経験を有すること。また、プロジェクト管理経験を有するとともに、本件システムと同等規模以上のシステムの開発・導入又は改修・導入を統括責任者として一貫して実施した経験があること。
さらに、以下の条件を満たすこと。
 「情報処理の促進に関する法律」（昭和45年法律第90号）に基づいて行われる情報処理技術者試験のプロジェクトマネージャ試験合格者、又はプロジェクトマネジメントプロフェッショナル（PMP）試験の合格者
 標準ガイドラインの知見を有すること
(2) プロジェクトリーダー（統括責任者と兼務しても構わない）
情報処理業務（システム開発・運用等）の経験を有すること。また、プロジェクト管理経験を有するとともに、本件システムと同等規模以上のシステムの開発・導入又は改修・導入をプロジェクトリーダーとして一貫して実施した５年以上の経験があること。
また、以下のいずれかの資格を取得していること。
 「情報処理の促進に関する法律」（昭和45年法律第90号）に基づいて行われる情報処理技術者試験のプロジェクトマネージャ資格
 プロジェクトマネジメントプロフェッショナル（PMP）資格
 ITストラテジスト資格
 ITコーディネータ資格
さらに、以下の条件を満たすこと。
 標準ガイドラインの知見を有すること
 表5-2のいずれかのクラウドサービスについて、1年以上の実務経験を有していること
 表5-2のいずれかのクラウドサービスの開発と保守に関するスキルを有していること
(3) 調査研究担当者
本システムの作業実施に必要な業務知識・スキルを有する者とすること。
また、以下の条件を満たすこと。
 クラウドサービスならびに業界知識
 クラウドコンピューティングの基礎に関する知識
 半年以上のクラウド実務経験
上記条件を満たさない者を配置することを希望する場合は、配置することの必要性、役割、保有スキルを明確にしたうえで提案すること。受託後、財務省は協議に応じるものとする。</t>
    <phoneticPr fontId="2"/>
  </si>
  <si>
    <t>8. 入札参加資格に関する事項
8.3．　公的な資格や認証等の取得
8.3.1.　品質管理能力に関する事項
(公財)日本適合性認定協会又は海外の認定機関により認定された審査登録機関による「ISO9001」の認証又は同等の品質管理システムを有していることを証明するために認定証等（認定範囲：ソフトウェア開発）を示すこと。
8.3.2.　個人情報保護に関する事項
氏名、住居所、連絡先電話番号、就業場所又はこれに類する個人情報その他の取扱基準及び推進機関を確立していることを明確にすること。一般財団法人日本情報経済社会推進協会（JIPDEC）より指定された審査機関から、プライバシーマーク付与適格性の審査を受け、プライバシーマーク使用許諾を取得していること。または、一般社団法人情報マネジメント認定センター（ISMS-AC）より認定されたISMS認証機関からISMS-PIMS認証を取得していること。あるいは、いずれかと同等の認証を取得していること。
8.3.3.　情報セキュリティマネジメントシステムに関する事項
「ISO/IEC 27001」（JIS Q 27001）に基づき情報セキュリティ管理（ISMS）を実施していること。また、一般社団法人情報マネジメント認定センター（ISMS-AC）より認定されたISMS認証機関からISMS認証を受
けていること、あるいは、ISMS認証と同等と認められる制度の認証を受けていること。ISMS認証は、最新の認証に更新を行い、適切に認証を維持すること。
8.3.4.　ITサービスマネジメントに関する事項
（公財）日本適合性認定協会又は海外の認定機関により認定された審査登録機関による「ISO20000（ITSMS）」、若しくはこれと同等の規格に基づきより効果的・効率的なITサービスマネジメントを実施できる組織能力を有すること。
8.4．　受注実績
(1). 受託者は、以下に示す受注実績を本業務担当部門が有すること。ただし、受託者が直接受託したものであり、元受けからの委託委任、代理又は下請けされたものではないこと。
(ア) 本調達と同等規模以上の調査研究業務の実績を有すること。実績が行政機関（地方公共団体・他省庁含む）におけるものであれば、望ましい。
具体的には、以下に示す特徴を持つ業務内容とする。
 既存環境をクラウドサービスに移行し、クラウドネイティブ環境を実現するための計画策定。
 上記計画策定のみならず、要件定義から設計・開発、運用までを支援するもの。
(イ) 本調達と同等規模以上のシステムにおいて、オンプレミスの設計・開発・運用の実績を有すること。
(ウ) 本調達と同等規模以上のシステムにおいて、クラウドサービスの設計・開発・運用の実績を有すること。
(2). 受託者は、以下に示す受注実績を有することが望ましい。
・ 「政府情報システムにおけるクラウドサービスの適切な利用に係る基本方針」に則って、ガバメントクラウドへの移行を対象とするシステムの設計・開発の受注実績を本業務担当部門が有すること。
(3). 受託者は、「表5-2 ガバメントクラウド対象クラウドサービス一覧」に示すクラウドサービスのパートナープログラムの認定を受けていることが望ましい。認定を受けている場合は、提案書提出時に、本調達に対する当該認定の活用方法について記載すること。</t>
    <phoneticPr fontId="2"/>
  </si>
  <si>
    <t>5 作業の実施体制・方法
（2） 作業要員に求める資格等の要件
ア 統括責任者は、次期システムと同等規模1以上の設計・開発又は運用環境構築の統括責任者として、直近の過去5 年以内に実績を有すること。
イ 統括責任者は、情報処理技術者試験のうちプロジェクトマネージャ試験の合格者、PMI（Project Management Institute）が実施するプロジェクトマネジメントプロフェッショナル（PMP）又は技術士（情報工学部門又は総合技術監理部門（情報工学を選択科目とする者））の資格を有すること。ただし、IT スキル標準V3 2011（以下、「ITSS」という。）のプロジェクトマネジメント職種におけるレベル4 以上の実績を有するなど、当該資格保有者等と同等の能力を有することが経歴等において明らかな者については、これを認める場合がある（その根拠を明確に示すこと。）。
ウ グループ責任者は、システム基盤導入に関し、リーダークラスとして、直近の過去5年以内に実績を有すること。
エ 作業担当者には、情報処理安全確保支援士の登録を受けている者又は同等の資格を有する者を含むこと。ただし、ITSS のIT スペシャリスト職種（専門分野：セキュリティ）におけるレベル4 以上の実績を有するなど、当該資格保有者等と同等の実績を有することが経歴等において明らかな者については、これを認める場合がある（その根拠を明確に示すこと。）。
8 入札参加資格に関する事項
（2） 公的な資格や認証等の取得
① 本業務の実施部門において公的機関による以下の認証を取得していること。その場合は取得していることを証明する公的機関による書類（コピー可）を提出すること。
なお、以下の認証と同等の認証を取得している場合は、それが同等の認証である旨を記載すること。
 品質マネジメントシステムの規格である「JIS Q 9001」又は｢ISO9001」
 情報セキュリティ実施基準である「JIS Q 27001」、「ISO/IEC27001」又は「ISMS」
 IT サービスマネジメントシステムの規格である「JIS Q 20000」又は｢ISO/IEC20000」</t>
    <phoneticPr fontId="2"/>
  </si>
  <si>
    <t>（3） 受注実績等
以下に示すシステムの実績を有すること。
なお、同等の実績があったとしても、元請から委託、委任若しくは代理又は下請されたものである場合はここでいう実績には含まれない。
ア オープンシステムに関する導入実績
本調達の開札日から、過去5 年以内に導入されたシステムで、以下に示す条件をすべて満たすシステムの導入実績を有すること。
 特定の機器等に依存しないオープン系サーバで構成されたシステム 標準的な通信プロトコル（HTTP、HTTPS など）により他のシステムと連携するシステム
イ システムの規模・複雑性に関する導入実績
本調達の開札日から、過去5 年以内に導入されたシステムで、以下に示す条件をすべて満たすシステムの導入実績を有すること。
 接続拠点数40 拠点以上を有し、サーバ台数25 台以上、端末台数600 台以上をネットワーク（データ通信用回線）で結んだシステム
 運営主体（法人、各省各庁、地方公共団体等）の異なるシステムとネットワーク回線（データ通信用回線）で接続し、相互に連携し業務処理を行う機能を有するシステム
ウ サービスレベルに関する保守実績
次期システムでは、現行システムと同程度のサービスレベル（特定のサブシステムにおける年間運用停止時間10 分以内）を求める想定である。
本調達の開札日から、過去5 年以内に導入されたシステムで、同程度のサービスレベルが求められる機器等の設置を行い、求められるサービスレベルを達成した実績を有すること。</t>
    <phoneticPr fontId="2"/>
  </si>
  <si>
    <t>４ 作業の実施体制・方法
(２) 作業要員に求める資格等の要件
 実施責任者は本件システムと同等特性（規模、システム形態、ユーザ形態）のシステムのコンサルティング業務または開発・運用業務をプロジェクトマネージャとして実施した経験があり、情報処理業務（システム開発・運用等）の経験年数が概ね10 年以上あること。
 主たる作業従事者のうち1 名は、(ア) IT コーディネータ、（イ）PMP（ProjectManagement Professional）、（ウ）情報処理技術者試験におけるシステムアナリスト資格またはIT ストラテジスト資格、（エ）情報処理技術者試験におけるプロジェクトマネージャ資格、のいずれかの資格を有していること。
７ 入札参加資格に関する事項
(２) 公的な資格や認証等の取得
① ISO２７００１の認証または同等の認証を取得していること。
(３) 受注実績等
① 受託者は政府機関における「業務・システム最適化計画」または標準ガイドライン群に準拠した業務・システムの見直しに関わる計画策定支援業務またはPJMO 支援業務の受注実績を3 件以上有すること。
② 受託者はPMBOK（Project Management Body of Knowledge）やEVM（Earned ValueManagement）を利用したプロジェクト管理実績を有すること。
③ 受託者は政府機関において情報セキュリティに係るシステムの構築支援及び規則の改訂等、情報セキュリティ関連業務の受注実績を有すること。
④ 受託者はガバメントクラウドへの移行に係る企画・要件定義及び調達支援に関する業務の受注実績を有すること。</t>
    <phoneticPr fontId="2"/>
  </si>
  <si>
    <t>５ 作業の実施体制・方法
(２) 作業要員に求める資格等の要件
ア プロジェクトマネージャ
以下に示す①～④の条件を全て満たす者を必ず１名置くこと。
① 次に示すいずれかの要件を1 つ以上満たすこと。
 「情報処理の促進に関する法律」に基づいて行われる情報処理技術者試験のプロジェクトマネージャ試験の合格者であること。
 プロジェクト・マネジメント協会（PMI）が認定するプロジェクトマネジメントプロフェッショナル（PMP）試験の合格者であること。
② 本業務と同等以上の工数のプロジェクトのマネジメント経験を2 件以上有すること。
③ 本業務と同等以上の工数の実機を利用した検証業務の経験を有すること。
④ 「業務・システム最適化計画」または標準ガイドライン群に準拠した業務・システムの見直しに関わる作業をマネジメントした経験を有すること。
⑤ クラウドサービスの上級資格を有していることが望ましい。ここでいう上級資格とは、以下の資格（またはそれ以上の資格）を指す（以下、同じ）。
・AWS であれば「Solution Architect Professional」
・Google Cloud であれば「Professional Cloud Architect」
・Microsoft Azure であれば「Azure Solutions Architect Expert」
・OCI であれば「Oracle Cloud Infrastructure 2018～2023 Certified ArchitectProfessional」
イ 主たる作業担当者
以下に示す条件のうち①～⑤をみたす者を、主要な担当者として1 名以上配置すること。なお、一人が全ての条件を満たす必要は無く、複数の主要な担当者で満たしていればよい。
① オンプレミスのシステムのクラウドシステムへの移行業務、または移行検討業務の実績を有すること。
② 本業務と同等以上の工数の実機を利用した検証業務の経験を有すること。
③ 基盤として独立した帳票作成システムの構築の経験を有すること。
④ 基盤として独立した帳票作成システムを利用した帳票作成業務の経験を有すること。
⑤ クラウドサービスの上級資格を有していること。
⑥ 政府機関におけるガバメントクラウドへの移行など、デジタル庁が推進するモダン化が求められる案件の業務経験を有することが望ましい</t>
    <phoneticPr fontId="2"/>
  </si>
  <si>
    <t>第5章 作業の実施体制・方法に関する事項
2. 作業要員に求める資格等の要件
本業務を担当する者について、以下の経験を有する者を必ず含めること。また、運用支援業務チームの要員について(1)の要件を満たす者を必ず含めること。
(1) 人事・給与関連システム(ERP パッケージのHR モジュール等)を１年以上運用した経験を有する者(BPO 等で人事・給与関連データの大量処理・課題発生時の問題解決経験を有すること)
(2) 経済産業省が定めるＩＴスキル標準Ⅴ３に基づき、プロジェクトマネジメント職種のレベル４以上に相当する能力を有する者
(3) 経済産業省が定めるＩＴスキル標準Ⅴ３に基づき、アプリケーションスペシャリスト職種のレベル３以上に相当する能力を有する者
また、本調達全般で受注者が有することが望ましい主なスキルは以下のとおりである。
表６ 受注者が有することが望ましいスキル一覧
(1) 運用支援業務全体管理 人給システム運用支援に関するプロジェクト管理支援、課題管理
(2) 業務担当者からの問い合わせ対応
官公庁の人事・給与関係業務に関する基礎知識
Access 等を活用したプログラム作成
(3)簡易ツールの作成及び既存簡易ツールの改修等
Access 等を活用したプログラム作成
(4) 人給システムの改修等への対応
官公庁の人事・給与関係業務に関する基礎知識
Access 等を活用したプログラム作成
(5)職員からの届出・申請処理の本格導入への対応
官公庁の人事・給与関係業務に関する基礎知識
(6) 年末調整手続きの完全電子化
年末調整にかかる源泉徴収義務者の業務に関する基礎知識
官公庁の人事・給与関係業務に関する基礎知識</t>
    <phoneticPr fontId="2"/>
  </si>
  <si>
    <t>８　入札参加資格に関する事項
（２）公的な資格や認証等の取得
① 品質及び環境マネジメントシステムに係る資格・認証要件
財団法人日本適合性認定協会又は海外の認定機関により認定された審査登録機関によるＩＳＯ９００１及びＩＳＯ１４００１の認定を有している組織及び部門、あるいは同等の組織能力を有することが証明できる組織及び部門が、その品質及び環境マネジメントシステムに基づき作業管理が確立していること。
② 情報セキュリティに係る資格・認証要件情報セキュリティに係る以下のいずれかの条件を満たすこと。
ア 情報セキュリティ実施基準である「ＪＩＳ Ｑ ２７００１」、「ＩＳＯ／ＩＥＣ２７００１」又は「ＩＳＭＳ」の認証を有していること。
イ 財団法人日本情報処理開発協会のプライバシーマーク制度の認定を受けているか、又は同等の個人情報保護のマネジメントシステムを確立していること。
ウ 個人情報を扱うシステムのセキュリティ体制が適切であることを第三者機関に認定された事業者であること。
（３）受託実績
本件特定役務の受託者は、以下に示す受託実績を有すること。
なお、同等の受託実績があったとしても、元請けから委託され若しくは委任され又は代理され若しくは下請けされたものである場合は、ここでいう実績には含まない。
① クラウドサービスへの移行を検討したシステムに関する受託実績
本件特定役務の調達の開札日から５年以内に、以下に示す条件の複数を満たすシステムの企画及び設計・開発段階において、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給者が相互に関連し実施されたものであること。また、対象システムとしては、府省共通システム等本システムと同程度であることが望ましい。
ア クラウド等事業者が提供するクラウドサービス上で構築されたシステム
イ 標準的な通信プロトコルにより他のシステムと連携するシステム
② ガバメントクラウドへの移行を検討したシステムに関する受託実績
本件特定役務の調達の開札日から５年以内に、ガバメントクラウドを利用した情報システムの企画及び要件定義の実績又はシステム移行の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給者が相互に関連し実施されたものであること。また、対象システムとしては、府省共通システム等本システムと同程度であることが望ましい。
③ 本システムの業務特性に関する受託実績
本件特定役務の調達の開札日から５年以内に、会計事務に関するシステムの企画及び設計・開発段階において、技術的支援を実施した実績を有すること。なお、当該実績の対象とするプロジェクトは、「５ 作業の実施体制・方法に関する事項」に記載の本システムのクラウドサービス移行等に係る体制と同様に、役割の異なる複数の供給者が相互に関連し実施されたものであること。
④ 本システムのシステム特性に関する受託実績
本件特定役務の調達の開札日から５年以内に、以下に示す条件をすべて満たすシステムの企画及び設計・開発段階において、技術的支援を実施した実績を有すること。
ア 大規模なネットワーク（データ通信用回線）で結んだシステム
イ 運用主体（法人、府省、地方自治体等）の異なる複数のシステムとネットワーク（データ通信用回線）接続し、相互に連携し業務処理を行う機能を有するシステム</t>
    <phoneticPr fontId="2"/>
  </si>
  <si>
    <t xml:space="preserve">５ 作業の実施体制・方法に関する事項
（３） 要員に求める資格等の要件
本件特定役務実施のため、以下に示す要員を置くこと。
求める資格等は、受託時において必ず保有していること。履行期間中に有効期限が失効する場合は速やかに更新等手続きを行い、契約期間を通してその資格が証明する能力を有することを担保すること。
① 総括責任者
受託者は、以下に示す条件をすべて満たす者を必ず１名置くこと。
ア 情報システムの設計・開発、コンサルティング又はシステムインテグレーションのいずれかに従事した経験を１５年以上有すること。
イ 以下に示す条件を満たすシステムの設計・開発において、プロジェクト管理経験を５年以上有することが望ましい。なお、以下に示す条件をそれぞれ異なる別のシステムで満たすことも可とする。
(ア) 特定のコンピュータ機器等に依存しないオープン系サーバで構築されたシステム
(イ) 会計事務に関するシステム等の基幹系業務システム
ウ クラウド等事業者が提供するクラウドサービスで構築されたシステムに関する知見を有すること。
エ クラウドサービスへの移行に係るプロジェクトの管理もしくは企画の経験を有すること。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標準ガイドラインに対し十分な知見を有すること。
ケ デジタル社会の実現に向けた重点計画（令和６年６月21 日閣議決定）に対し十分な知見を有すること。
コ 「政府機関等のサイバーセキュリティ対策のための統一基準群」（令和５年度版）に対し十分な知見を有すること。
</t>
    <phoneticPr fontId="2"/>
  </si>
  <si>
    <t>② 副総括責任者
受託者は、以下に示す条件をすべて満たす者を必ず１名置くこと。
総括責任者との兼務も可とする。
ア 情報システムの設計・開発、コンサルティング又はシステムインテグレーションのいずれかに従事した経験を１０年以上有すること。
イ 以下に示す条件を満たすシステムの設計・開発において、プロジェクト管理経験を５年以上有することが望ましい。なお、以下に示す条件をそれぞれ異なる別のシステムで満たすことも可とする。
(ア) 特定のコンピュータ機器等に依存しないオープン系サーバで構築されたシステム
(イ) 会計事務に関するシステム等の基幹系業務システム
ウ クラウド等事業者が提供するクラウドサービスで構築されたシステムに関する知見を有すること。
エ クラウドサービスへの移行に係るプロジェクトの管理もしくは企画の経験を有すること。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標準ガイドラインに対し十分な知見を有すること。
ケ デジタル社会の実現に向けた重点計画（令和６年６月21 日閣議決定）に対し十分な知見を有すること。
コ 「政府機関等のサイバーセキュリティ対策のための統一基準群」（令和５年度版）に対し十分な知見を有すること。
③ 特定作業要員
受託者は、以下に示す条件を満たす者を必ず１名以上配置すること。
ア 情報システムの設計・開発、コンサルティング又はシステムインテグレーションのいずれかに従事した経験を５年以上有すること。
イ 特定のコンピュータ機器等に依存しないオープン系サーバで構築されたシステムにおいて、設計・開発、コンサルティング又はシステムインテグレーションのいずれかに従事した経験を有すること。
ウ クラウド等事業者が提供するクラウドサービスで構築されたシステムに関する知見を有すること。
エ クラウドサービスへの移行検討に係るプロジェクトの管理もしくは企画の経験を有すること。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ガバメントクラウドで利用するクラウドサービスに関する以下に例示する資格又は同等以上の資格を有すること。
（例）AWS 認定ソリューションアーキテクトプロフェッショナル
ケ 標準ガイドラインに対し十分な知見を有すること。
コ デジタル社会の実現に向けた重点計画（令和６年６月21 日閣議決定）に対し十分な知見を有すること。
サ 「政府機関等のサイバーセキュリティ対策のための統一基準群」（令和５年度版）に対し十分な知見を有すること。</t>
    <phoneticPr fontId="2"/>
  </si>
  <si>
    <t>８　入札参加資格に関する事項
（２）公的な資格や認証等の取得
公的な資格や認証等の取得に関する要件を以下に示す。
公的な資格や認証等は、契約期限まで担保すること。
① 品質及び環境マネジメントシステムに係る資格・認証要件
財団法人日本適合性認定協会又は海外の認定機関により認定された審査登録機関によるＩＳＯ９００１及びＩＳＯ１４００１の認定を有している組織及び部門、あるいは同等の組織能力を有することが証明できる組織及び部門が、その品質及び環境マネジメントシステムに基づき作業管理が確立していること。
② 情報セキュリティに係る資格・認証要件
情報セキュリティに係る以下のいずれかの条件を満たすこと。
ア 情報セキュリティ実施基準である「ＪＩＳ Ｑ ２７００１」、「ＩＳＯ／ＩＥＣ２７００１」又は「ＩＳＭＳ」の認証を有していること。
イ 財団法人日本情報処理開発協会のプライバシーマーク制度の認定を受けているか、又は同等の個人情報保護のマネジメントシステムを確立していること。
ウ 個人情報を扱うシステムのセキュリティ体制が適切であることを第三者機関に認定された事業者であること。
（３）受託実績
本件特定役務の受託者は、以下に示す受託実績を有すること。
なお、同等の受託実績があったとしても、元請けから委託され若しくは委任され又は代理され若しくは下請けされたものである場合は、ここでいう実績には含まない。
① クラウドサービスへの移行を検討したシステムに関する受託実績本件特定役務の調達の開札日から５年以内に、以下に示す条件の複数を満たすシステムの企画及び設計・開発段階において、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
給者が相互に関連し実施されたものであること。また、対象システムとしては、府省共通システム等本システムと同程度であることが望ましい。
ア クラウド等事業者が提供するクラウドサービス上で構築されたシステム
イ 標準的な通信プロトコルにより他のシステムと連携するシステム
② ガバメントクラウドへの移行を検討したシステムに関する受託実績
本件特定役務の調達の開札日から５年以内に、ガバメントクラウドを利用した情報システムの企画及び要件定義の実績又はシステム移行の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給者が相互に関連し実施されたものであること。また、対象システムとしては、府省共通システム等本システムと同程度であることが望ましい。
③ 本システムの業務特性に関する受託実績
本件特定役務の調達の開札日から５年以内に、会計事務に関するシステムの企画及び設計・開発段階において、技術的支援を実施した実績を有すること。なお、当該実績の対象とするプロジェクトは、「５ 作業の実施体制・方法に関する事項」に記載の本システムのクラウドサービス移行等に係る体制と同様に、役割の異なる複数の供給者が相互に関連し実施されたものであること。
④ 本システムのシステム特性に関する受託実績
本件特定役務の調達の開札日から５年以内に、以下に示す条件をすべて満たすシステムの企画及び設計・開発段階において、技術的支援を実施した実績を有すること。
ア 大規模なネットワーク（データ通信用回線）で結んだシステム
イ 運用主体（法人、府省、地方自治体等）の異なる複数のシステムとネットワーク（データ通信用回線）接続し、相互に連携し業務処理を行う機能を有するシステム</t>
    <phoneticPr fontId="2"/>
  </si>
  <si>
    <t xml:space="preserve">４　作業の実施内容に関する事項
（３） 要員に求める資格等の要件
本件特定役務実施のため、以下に示す要員を置くこと。
求める資格等は、受託時において必ず保有していること。履行期間中に有効期限が失効する場合は速やかに更新等手続きを行い、契約期間を通してその資格が証明する能力を有することを担保すること。
① 総括責任者
受託者は、以下に示す条件をすべて満たす者を必ず１名置くこと。
ア 情報システムの設計・開発、コンサルティング又はシステムインテグレーションのいずれかに従事した経験を１５年以上有すること。
イ 以下に示す条件を満たすシステムの設計・開発において、プロジェクト管理経験を５年以上有することが望ましい。なお、以下に示す条件をそれぞれ異なる別のシステムで満たすことも可とする。
(ア) 特定のコンピュータ機器等に依存しないオープン系サーバで構築されたシステム
(イ) 会計事務に関するシステム等の基幹系業務システム
ウ クラウド等事業者が提供するクラウドサービスで構築されたシステムに関する知見を有すること。
エ クラウドサービスへの移行に係るプロジェクトの管理もしくは企画の経験を有すること。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標準ガイドラインに対し十分な知見を有すること。
ケ デジタル社会の実現に向けた重点計画（令和６年６月21 日閣議決定）に対し十分な知見を有すること。
コ 「政府機関等のサイバーセキュリティ対策のための統一基準群」（令和５年度版）に対し十分な知見を有すること。
</t>
    <phoneticPr fontId="2"/>
  </si>
  <si>
    <t>現行のホームページを作成するシステムであるコンテンツマネジメントシステム（以下、「CMS」という。）の機器等は令和２年５月21日付で契約をしており、令和７年３月３１日まで賃貸借等契約を行っている。令和７年３月31日をもって賃貸借期間が満了するものの、使用状況を勘案して現行機器の継続使用に問題が無いことから令和７年４月１日から令和９年５月31日まで賃貸借等を行うものとする。当該機器は、財務省ホームページにおける原稿作成やコンテンツの更新作業、掲載（公開）承認等を行い、効率的に情報発信するために不可欠なシステムであり、国債の入札結果等、時間通りに掲載されないことで市場に大きな影響を与える案件等の掲載を行っており、当該機器等の安定運用ができないと、国民向けの情報発信に著しい支障が生じるおそれがある。このため、現行機器を継続使用する場合に不可欠な保守部品等の確保が可能であり、現行CMSの構成を熟知している現行事業者と契約を締結する必要があり、競争を許さないことから会計法第29条の3第4項に該当する。（根拠区分：ロ）</t>
  </si>
  <si>
    <t>大臣・副大臣・大臣政務官・事務次官・財務官等の会議・会談等に係る通訳業務　一式
（業務Ⅲ（海外）通訳料（1日料金）90回ほか33項目）</t>
  </si>
  <si>
    <t>「法人企業統計調査」及び「法人企業景気予測調査」の調査票提出に関する電話督促業務　一式
（115,500件）</t>
    <rPh sb="41" eb="43">
      <t>イッシキ</t>
    </rPh>
    <rPh sb="52" eb="53">
      <t>ケン</t>
    </rPh>
    <phoneticPr fontId="3"/>
  </si>
  <si>
    <t>九段第３合同庁舎・千代田区役所本庁舎清掃等業務　一式
（事務室等日常清掃（繊維床）20,482.76㎡ほか）</t>
    <rPh sb="24" eb="26">
      <t>イッシキ</t>
    </rPh>
    <phoneticPr fontId="3"/>
  </si>
  <si>
    <t>@110円ほか</t>
  </si>
  <si>
    <t>財務省税関研修所及び関税中央分析所の庁舎等清掃業務　一式
（弾性床（定期清掃・事務棟等）5,228.88㎡ほか）</t>
    <rPh sb="26" eb="28">
      <t>イッシキ</t>
    </rPh>
    <phoneticPr fontId="3"/>
  </si>
  <si>
    <t>財務省本庁舎及び中央合同庁舎第４号館清掃等業務　一式
（廊下等日常清掃（弾性床及び硬質床）9,655.40㎡ほか）</t>
    <rPh sb="24" eb="26">
      <t>イッシキ</t>
    </rPh>
    <phoneticPr fontId="3"/>
  </si>
  <si>
    <t>財務省本庁舎及び中央合同庁舎第４号館ごみ処理業務　一式
（（一般廃棄物）124,300㎏ほか9項目）</t>
    <rPh sb="25" eb="27">
      <t>イッシキ</t>
    </rPh>
    <rPh sb="30" eb="32">
      <t>イッパン</t>
    </rPh>
    <phoneticPr fontId="3"/>
  </si>
  <si>
    <t>分担契約
契約総額
852,500,000円</t>
  </si>
  <si>
    <t xml:space="preserve">分担契約
契約総額
208,702,890円
</t>
  </si>
  <si>
    <t>分担契約
契約総額
369,600,000円</t>
  </si>
  <si>
    <t>分担契約
契約総額
4,103,000,000円</t>
  </si>
  <si>
    <t>分担契約
契約総額
112,894,100円</t>
  </si>
  <si>
    <t>単価契約
予定調達総額 31,994,160円</t>
  </si>
  <si>
    <t>単価契約
予定調達総額
29,636,675円</t>
  </si>
  <si>
    <t>単価契約
予定調達総額
17,209,500円</t>
  </si>
  <si>
    <t>単価契約
予定調達総額
71,500,000円
分担契約
分担予定額
8,005,040円</t>
  </si>
  <si>
    <t>単価契約
予定調達総額
16,474,451円</t>
  </si>
  <si>
    <t>単価契約
予定調達総額
80,080,000円
分担契約
分担予定額
53,288,145円</t>
  </si>
  <si>
    <t>単価契約
予定調達総額
39,936,000円</t>
  </si>
  <si>
    <t>単価契約
予定調達総額
27,534,832円
分担契約
分担予定額
7,289,603円</t>
  </si>
  <si>
    <t>単価契約
予定調達総額
23,527,130円
分担契約
分担額については実績に応じて分担</t>
  </si>
  <si>
    <t>単価契約
予定調達総額
22,847,000円</t>
  </si>
  <si>
    <t>単価契約
予定調達総額
32,368,015円
分担契約
分担予定額
25,013,452円</t>
  </si>
  <si>
    <t>単価契約
予定調達総額
26,119,500円
分担契約
分担予定額
24,646,710円</t>
  </si>
  <si>
    <t>単価契約
予定調達総額
29,521,415円(B)
分担契約
分担予定額
3,542,418円</t>
  </si>
  <si>
    <t>分担契約
契約総額
2,189,000円</t>
  </si>
  <si>
    <t>単価契約
予定調達総額 1,111,770円</t>
    <phoneticPr fontId="2"/>
  </si>
  <si>
    <t>財務省コンテンツマネジメントシステムに係る機器賃貸借及び運用・保守業務　一式
（賃貸借期間：令和7年4月1日～令和9年5月31日）</t>
  </si>
  <si>
    <t>財務省行政情報化LANシステム　一式
（賃貸借期間：令和7年4月1日～令和9年6月30日）</t>
  </si>
  <si>
    <t>行政LAN（端末）業務　一式
（賃貸借期間：令和7年4月1日～令和9年6月30日）</t>
  </si>
  <si>
    <t>インターネット接続回線等業務　一式</t>
  </si>
  <si>
    <t>ソフトバンク株式会社
東京都港区海岸１－７－１</t>
  </si>
  <si>
    <t>タクシーの供給に関する請負契約（特別区・武三交通圏）　一式</t>
  </si>
  <si>
    <t>政府借入金入札システムに係る機器等賃貸借及び保守（再リース）　一式
（賃貸借期間：令和7年4月1日～令和8年9月30日）</t>
  </si>
  <si>
    <t>財務省理財局の情報システムに係る通信回線の提供等業務（現行）　一式</t>
  </si>
  <si>
    <t>41,184,000円
(A)</t>
  </si>
  <si>
    <t>財務省理財局の情報システムに係る機器等賃貸借及び保守（再リース）　一式
（賃貸借期間：令和7年4月1日～令和8年9月30日）</t>
  </si>
  <si>
    <t>631,509,080円
(A)</t>
  </si>
  <si>
    <t>マルチペイメントネットワーク接続用回線等の提供　一式</t>
  </si>
  <si>
    <t>官庁会計システム等のハードウェア等の賃貸借（研修端末等）　一式
（賃貸借期間：令和7年4月1日～令和8年6月30日）</t>
  </si>
  <si>
    <t>富士電機ITソリューション株式会社
東京都千代田区外神田６－１５－１２
東京センチュリー株式会社
東京都千代田区神田練塀町３</t>
  </si>
  <si>
    <t>官庁会計システム等に係るクラウドサービス等の提供　一式</t>
  </si>
  <si>
    <t>会計業務電子決裁基盤・証拠書類管理システムに係るクラウドサービス等の提供　一式</t>
  </si>
  <si>
    <t>特定外部システムとの接続に係る回線等の提供　一式</t>
  </si>
  <si>
    <t>財務省会計センターの現行セキュリティ機器における保守及び運用支援に係る業務　一式</t>
  </si>
  <si>
    <t>予算編成支援システムの政府関係機関及び支援環境向け専用回線の提供等業務　一式</t>
  </si>
  <si>
    <t>予算編成支援システムの維持管理（７次）　一式</t>
  </si>
  <si>
    <t>予算編成支援システムの運用環境に関する賃貸借（７次）　一式
（賃貸借期間：令和7年4月1日～令和7年5月31日）</t>
  </si>
  <si>
    <t>新聞の購入　日本経済新聞88部/日ほか11品目</t>
  </si>
  <si>
    <t>新聞の納入者は地区ごとに決められており、当該契約相手方以外に新聞納入を依頼できず、直接に当該物件を買い入れるものであることから、会計法第29条の3第4項に該当するため。（根拠区分：ニ（ニ））</t>
  </si>
  <si>
    <t>タクシーの供給に関する請負契約（北総交通圏）　一式</t>
  </si>
  <si>
    <t>タクシーの供給に関する請負契約（東葛交通圏）　一式</t>
    <rPh sb="20" eb="21">
      <t>ケン</t>
    </rPh>
    <phoneticPr fontId="1"/>
  </si>
  <si>
    <t>エミタスタクシー柏株式会社
千葉県柏市光ケ丘２－１８－１</t>
  </si>
  <si>
    <t>予算編成支援システムの専用回線の提供等業務（７次）　一式</t>
  </si>
  <si>
    <t>単価契約
予定調達総額 130,466,790円
分担契約
分担予定額123,085,590円</t>
  </si>
  <si>
    <t xml:space="preserve">分担契約
契約総額 41,184,000円(B)
</t>
  </si>
  <si>
    <t xml:space="preserve">分担契約
契約総額 631,509,080円(B)
</t>
  </si>
  <si>
    <t xml:space="preserve">単価契約
予定調達総額 19,144,056円
</t>
  </si>
  <si>
    <t>単価契約
予定調達総額 508,320円</t>
  </si>
  <si>
    <t>単価契約
予定調達総額 221,100円</t>
  </si>
  <si>
    <t>九段第３合同庁舎・千代田区役所本庁舎建築設備管理業務　一式</t>
    <phoneticPr fontId="2"/>
  </si>
  <si>
    <t>単価契約
予定調達総額
159,383,590円
分担契約
分担予定額
152,061,123円</t>
  </si>
  <si>
    <t>単価契約
予定調達総額
5,004,407円
分担契約
分担予定額
2,866,639円</t>
  </si>
  <si>
    <t>単価契約
予定調達総額
3,804,900円
分担契約
分担予定額
2,708,200円</t>
  </si>
  <si>
    <t>単価契約
予定調達総額
8,850,900円
分担契約
分担予定額
8,386,060円</t>
  </si>
  <si>
    <t>波長分散型蛍光X線分析装置等の賃貸借　一式
（賃貸借期間：令和7年4月1日～令和9年3月31日）</t>
    <phoneticPr fontId="2"/>
  </si>
  <si>
    <t>一斉通話装置の賃貸借　一式
（賃貸借期間：令和7年4月1日から令和8年3月31日）</t>
    <phoneticPr fontId="2"/>
  </si>
  <si>
    <t>酸素透過率測定装置の賃貸借 一式（賃貸借期間：令和7年7月1日～令和8年9月30日）</t>
    <phoneticPr fontId="2"/>
  </si>
  <si>
    <t>単価契約
予定調達総額 1,171,000円
分担契約
分担額については実績に応じて分担</t>
    <phoneticPr fontId="2"/>
  </si>
  <si>
    <t>単価契約
予定調達総額 3,220,800円(B)</t>
    <phoneticPr fontId="2"/>
  </si>
  <si>
    <t>単価契約
予定調達総額 15,837,745円(B)</t>
    <phoneticPr fontId="2"/>
  </si>
  <si>
    <t>株式会社NTTデータ・アイ　
東京都新宿区揚場町１－１８</t>
    <phoneticPr fontId="2"/>
  </si>
  <si>
    <t>② 副総括責任者
受託者は、以下に示す条件をすべて満たす者を必ず１名置くこと。
総括責任者との兼務も可とする。
ア 情報システムの設計・開発、コンサルティング又はシステムインテグレーションのいずれかに従事した経験を１０年以上有すること。
イ 以下に示す条件を満たすシステムの設計・開発において、プロジェクト管理経験を５年以上有することが望ましい。なお、以下に示す条件をそれぞれ異なる別のシステムで満たすことも可とする。
(ア) 特定のコンピュータ機器等に依存しないオープン系サーバで構築されたシステム
(イ) 会計事務に関するシステム等の基幹系業務システム
ウ クラウド等事業者が提供するクラウドサービスで構築されたシステムに関する知見を有すること。
エ クラウドサービスへの移行に係るプロジェクトの管理もしくは企画の経験を有すること。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標準ガイドラインに対し十分な知見を有すること。
ケ デジタル社会の実現に向けた重点計画（令和６年６月21 日閣議決定）に対し十分な知見を有すること。
コ 「政府機関等のサイバーセキュリティ対策のための統一基準群」（令和５年度版）に対し十分な知見を有すること。
③ 特定作業要員
受託者は、以下に示す条件を満たす者を必ず１名以上配置すること。
ア 情報システムの設計・開発、コンサルティング又はシステムインテグレーションのいずれかに従事した経験を５年以上有すること。
イ 特定のコンピュータ機器等に依存しないオープン系サーバで構築されたシステムにおいて、設計・開発、コンサルティング又はシステムインテグレーションのいずれかに従事した経験を有すること。
ウ クラウド等事業者が提供するクラウドサービスで構築されたシステムに関する知見を有すること。
エ クラウドサービスへの移行検討に係るプロジェクトの管理もしくは企画の経験を有すること。
オ IaaS 上にて構築された業務システムに係る要件定義、工程管理もしくは運用・管理に関する経験を有すること。
カ ウォーターフォール型開発以外の開発手法におけるプロダクトオーナー若しくは開発の経験を有すること。
キ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ク ガバメントクラウドで利用するクラウドサービスに関する以下に例示する資格又は同等以上の資格を有すること。
（例）AWS 認定ソリューションアーキテクトプロフェッショナル
ケ 標準ガイドラインに対し十分な知見を有すること。
コ デジタル社会の実現に向けた重点計画（令和６年６月21 日閣議決定）に対し十分な知見を有すること。
サ 「政府機関等のサイバーセキュリティ対策のための統一基準群」（令和５年度版）に対し十分な知見を有すること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</si>
</sst>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 numFmtId="184" formatCode="[$]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10"/>
      <color indexed="8"/>
      <name val="ＭＳ 明朝"/>
      <family val="1"/>
      <charset val="128"/>
    </font>
    <font>
      <sz val="10"/>
      <name val="ＭＳ 明朝"/>
      <family val="1"/>
      <charset val="128"/>
    </font>
    <font>
      <sz val="12"/>
      <color theme="1"/>
      <name val="ＭＳ 明朝"/>
      <family val="1"/>
      <charset val="128"/>
    </font>
    <font>
      <sz val="12"/>
      <color rgb="FF000000"/>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1" fillId="0" borderId="0">
      <alignment vertical="center"/>
    </xf>
    <xf numFmtId="0" fontId="1" fillId="0" borderId="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3" fillId="0" borderId="0" xfId="0" applyFont="1">
      <alignment vertical="center"/>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58" fontId="4" fillId="0" borderId="2" xfId="5" applyNumberFormat="1" applyFont="1" applyFill="1" applyBorder="1" applyAlignment="1">
      <alignment horizontal="left" vertical="center" wrapText="1"/>
    </xf>
    <xf numFmtId="0" fontId="4" fillId="0" borderId="0" xfId="5" applyFont="1" applyFill="1" applyBorder="1" applyAlignment="1">
      <alignment vertical="center" wrapText="1"/>
    </xf>
    <xf numFmtId="0" fontId="7" fillId="0" borderId="1" xfId="6" applyFont="1" applyFill="1" applyBorder="1" applyAlignment="1">
      <alignment vertical="center" wrapText="1"/>
    </xf>
    <xf numFmtId="0" fontId="8" fillId="0" borderId="1" xfId="7" applyFont="1" applyFill="1" applyBorder="1" applyAlignment="1">
      <alignment vertical="center" wrapText="1"/>
    </xf>
    <xf numFmtId="176" fontId="8" fillId="0" borderId="1" xfId="7"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177" fontId="8" fillId="0" borderId="1" xfId="2" applyNumberFormat="1" applyFont="1" applyFill="1" applyBorder="1" applyAlignment="1">
      <alignment horizontal="center" vertical="center" wrapText="1" shrinkToFit="1"/>
    </xf>
    <xf numFmtId="178" fontId="8" fillId="0" borderId="1" xfId="1" applyNumberFormat="1" applyFont="1" applyFill="1" applyBorder="1" applyAlignment="1">
      <alignment horizontal="center" vertical="center" wrapText="1"/>
    </xf>
    <xf numFmtId="181" fontId="7" fillId="0" borderId="1" xfId="5"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10" fillId="0" borderId="0" xfId="0" applyFont="1">
      <alignment vertical="center"/>
    </xf>
    <xf numFmtId="181" fontId="8" fillId="0" borderId="1" xfId="7" applyNumberFormat="1" applyFont="1" applyFill="1" applyBorder="1" applyAlignment="1">
      <alignment horizontal="center" vertical="center" wrapText="1"/>
    </xf>
    <xf numFmtId="182" fontId="7" fillId="0" borderId="1" xfId="5" applyNumberFormat="1" applyFont="1" applyFill="1" applyBorder="1" applyAlignment="1">
      <alignment horizontal="center" vertical="center" wrapText="1"/>
    </xf>
    <xf numFmtId="178" fontId="7" fillId="0" borderId="1" xfId="5" applyNumberFormat="1" applyFont="1" applyFill="1" applyBorder="1" applyAlignment="1">
      <alignment horizontal="center" vertical="center" wrapText="1"/>
    </xf>
    <xf numFmtId="176" fontId="8" fillId="0" borderId="1" xfId="0" applyNumberFormat="1" applyFont="1" applyBorder="1" applyAlignment="1">
      <alignment horizontal="center" vertical="center" wrapText="1"/>
    </xf>
    <xf numFmtId="183" fontId="7" fillId="0" borderId="1" xfId="0" applyNumberFormat="1" applyFont="1" applyFill="1" applyBorder="1" applyAlignment="1">
      <alignment horizontal="center" vertical="center" wrapText="1"/>
    </xf>
    <xf numFmtId="180" fontId="8" fillId="0" borderId="1" xfId="0" applyNumberFormat="1" applyFont="1" applyBorder="1" applyAlignment="1">
      <alignment horizontal="center" vertical="center" wrapText="1"/>
    </xf>
    <xf numFmtId="0" fontId="7" fillId="0" borderId="2" xfId="5" applyFont="1" applyFill="1" applyBorder="1" applyAlignment="1">
      <alignment vertical="center" wrapText="1"/>
    </xf>
    <xf numFmtId="0" fontId="7" fillId="0" borderId="0" xfId="5" applyFont="1" applyFill="1" applyBorder="1" applyAlignment="1">
      <alignment vertical="center" wrapText="1"/>
    </xf>
    <xf numFmtId="58" fontId="7" fillId="0" borderId="2" xfId="5" applyNumberFormat="1" applyFont="1" applyFill="1" applyBorder="1" applyAlignment="1">
      <alignment horizontal="left" vertical="center" wrapText="1"/>
    </xf>
    <xf numFmtId="181" fontId="7" fillId="0" borderId="1" xfId="6"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0" fontId="7" fillId="0" borderId="1" xfId="0" applyFont="1" applyBorder="1" applyAlignment="1">
      <alignment horizontal="left" vertical="center" wrapText="1"/>
    </xf>
    <xf numFmtId="0" fontId="7" fillId="0" borderId="1" xfId="6" applyFont="1" applyBorder="1" applyAlignment="1">
      <alignment vertical="center" wrapText="1"/>
    </xf>
    <xf numFmtId="0" fontId="8" fillId="0" borderId="1" xfId="7" applyFont="1" applyBorder="1" applyAlignment="1">
      <alignment vertical="center" wrapText="1"/>
    </xf>
    <xf numFmtId="176" fontId="8" fillId="0" borderId="1" xfId="7" applyNumberFormat="1" applyFont="1" applyBorder="1" applyAlignment="1">
      <alignment horizontal="center" vertical="center" wrapText="1"/>
    </xf>
    <xf numFmtId="179" fontId="8" fillId="0" borderId="1" xfId="7" applyNumberFormat="1" applyFont="1" applyBorder="1" applyAlignment="1">
      <alignment horizontal="center" vertical="center" wrapText="1"/>
    </xf>
    <xf numFmtId="182" fontId="7" fillId="0" borderId="1" xfId="5" applyNumberFormat="1" applyFont="1" applyBorder="1" applyAlignment="1">
      <alignment horizontal="center" vertical="center" wrapText="1"/>
    </xf>
    <xf numFmtId="178" fontId="7" fillId="0" borderId="1" xfId="5" applyNumberFormat="1" applyFont="1" applyBorder="1" applyAlignment="1">
      <alignment horizontal="center" vertical="center" wrapText="1"/>
    </xf>
    <xf numFmtId="181" fontId="7" fillId="0" borderId="1" xfId="5" applyNumberFormat="1" applyFont="1" applyBorder="1" applyAlignment="1">
      <alignment horizontal="center" vertical="center" wrapText="1"/>
    </xf>
    <xf numFmtId="0" fontId="7" fillId="0" borderId="0" xfId="0" applyFont="1" applyAlignment="1">
      <alignment horizontal="center" vertical="center" wrapText="1"/>
    </xf>
    <xf numFmtId="58" fontId="7" fillId="0" borderId="1" xfId="5" applyNumberFormat="1" applyFont="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177" fontId="7" fillId="0" borderId="1" xfId="4" applyNumberFormat="1" applyFont="1" applyBorder="1" applyAlignment="1">
      <alignment horizontal="center" vertical="center" wrapText="1"/>
    </xf>
    <xf numFmtId="183" fontId="7" fillId="0" borderId="1" xfId="0" applyNumberFormat="1" applyFont="1" applyBorder="1" applyAlignment="1">
      <alignment horizontal="center" vertical="center" wrapText="1"/>
    </xf>
    <xf numFmtId="178" fontId="8" fillId="0" borderId="1" xfId="3" applyNumberFormat="1" applyFont="1" applyFill="1" applyBorder="1" applyAlignment="1">
      <alignment horizontal="center" vertical="center" wrapText="1" shrinkToFit="1"/>
    </xf>
    <xf numFmtId="178" fontId="8" fillId="0" borderId="1" xfId="1" applyNumberFormat="1" applyFont="1" applyBorder="1" applyAlignment="1">
      <alignment horizontal="center" vertical="center" wrapText="1"/>
    </xf>
    <xf numFmtId="181" fontId="7" fillId="0" borderId="1" xfId="6" applyNumberFormat="1" applyFont="1" applyBorder="1" applyAlignment="1">
      <alignment horizontal="center" vertical="center" wrapText="1"/>
    </xf>
    <xf numFmtId="49" fontId="7" fillId="0" borderId="1" xfId="5" applyNumberFormat="1" applyFont="1" applyBorder="1" applyAlignment="1">
      <alignment horizontal="center" vertical="center" wrapText="1"/>
    </xf>
    <xf numFmtId="0" fontId="7" fillId="0" borderId="1" xfId="7" applyFont="1" applyBorder="1" applyAlignment="1" applyProtection="1">
      <alignment horizontal="center" vertical="center" wrapText="1"/>
      <protection locked="0"/>
    </xf>
    <xf numFmtId="38" fontId="7" fillId="0" borderId="1" xfId="2" applyFont="1" applyFill="1" applyBorder="1" applyAlignment="1">
      <alignment horizontal="center" vertical="center" wrapText="1"/>
    </xf>
    <xf numFmtId="177" fontId="15" fillId="0" borderId="1" xfId="2" quotePrefix="1" applyNumberFormat="1" applyFont="1" applyFill="1" applyBorder="1" applyAlignment="1">
      <alignment horizontal="center" vertical="center" wrapText="1" shrinkToFit="1"/>
    </xf>
    <xf numFmtId="177" fontId="8" fillId="0" borderId="1" xfId="2" quotePrefix="1" applyNumberFormat="1" applyFont="1" applyFill="1" applyBorder="1" applyAlignment="1">
      <alignment horizontal="center" vertical="center" wrapText="1" shrinkToFit="1"/>
    </xf>
    <xf numFmtId="177" fontId="7" fillId="0" borderId="1" xfId="4" quotePrefix="1" applyNumberFormat="1" applyFont="1" applyBorder="1" applyAlignment="1">
      <alignment horizontal="center" vertical="center" wrapText="1"/>
    </xf>
    <xf numFmtId="183" fontId="7" fillId="0" borderId="1" xfId="5" applyNumberFormat="1" applyFont="1" applyBorder="1" applyAlignment="1">
      <alignment horizontal="center" vertical="center" wrapText="1"/>
    </xf>
    <xf numFmtId="0" fontId="7" fillId="0" borderId="0" xfId="5" applyFont="1" applyAlignment="1">
      <alignment vertical="center"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3" xfId="0" applyFont="1" applyBorder="1" applyAlignment="1">
      <alignment horizontal="left" vertical="top" wrapText="1"/>
    </xf>
    <xf numFmtId="0" fontId="13" fillId="0" borderId="5"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181" fontId="13" fillId="0" borderId="1" xfId="5" applyNumberFormat="1" applyFont="1" applyBorder="1" applyAlignment="1">
      <alignment horizontal="left" vertical="center" wrapText="1"/>
    </xf>
    <xf numFmtId="0" fontId="13" fillId="0" borderId="1" xfId="0" applyFont="1" applyFill="1" applyBorder="1" applyAlignment="1">
      <alignment horizontal="left" vertical="center" wrapText="1"/>
    </xf>
    <xf numFmtId="0" fontId="7" fillId="0" borderId="1" xfId="7" applyFont="1" applyFill="1" applyBorder="1" applyAlignment="1" applyProtection="1">
      <alignment horizontal="center" vertical="center" wrapText="1"/>
      <protection locked="0"/>
    </xf>
    <xf numFmtId="0" fontId="7" fillId="0" borderId="0" xfId="0" applyFont="1" applyFill="1">
      <alignment vertical="center"/>
    </xf>
    <xf numFmtId="0" fontId="7" fillId="0" borderId="0" xfId="0" applyFont="1" applyFill="1" applyAlignment="1">
      <alignment horizontal="center" vertical="center"/>
    </xf>
    <xf numFmtId="0" fontId="10" fillId="0" borderId="0" xfId="0" applyFont="1" applyFill="1">
      <alignment vertical="center"/>
    </xf>
    <xf numFmtId="0" fontId="7" fillId="0" borderId="0" xfId="0" applyFont="1" applyFill="1" applyAlignment="1">
      <alignment horizontal="right" vertical="center"/>
    </xf>
    <xf numFmtId="0" fontId="7" fillId="0" borderId="1" xfId="4" applyFont="1" applyFill="1" applyBorder="1" applyAlignment="1">
      <alignment horizontal="left" vertical="center" wrapText="1"/>
    </xf>
    <xf numFmtId="0" fontId="7" fillId="0" borderId="1" xfId="5" applyFont="1" applyFill="1" applyBorder="1" applyAlignment="1">
      <alignment horizontal="left" vertical="center" wrapText="1"/>
    </xf>
    <xf numFmtId="58" fontId="7" fillId="0" borderId="1" xfId="5" applyNumberFormat="1"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5"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184" fontId="7"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49" fontId="7" fillId="0" borderId="1" xfId="5" applyNumberFormat="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5" fillId="0" borderId="0" xfId="0" applyFont="1" applyFill="1">
      <alignment vertical="center"/>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80"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7" fillId="0" borderId="0" xfId="0" applyFont="1" applyFill="1" applyAlignment="1">
      <alignment horizontal="left" vertical="center"/>
    </xf>
    <xf numFmtId="0" fontId="7" fillId="0" borderId="1" xfId="6"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4" applyFont="1" applyBorder="1" applyAlignment="1">
      <alignment vertical="center" wrapText="1"/>
    </xf>
    <xf numFmtId="0" fontId="8" fillId="0" borderId="1" xfId="0" applyFont="1" applyBorder="1" applyAlignment="1">
      <alignment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Fill="1" applyAlignment="1">
      <alignment horizontal="center" vertical="center"/>
    </xf>
    <xf numFmtId="0" fontId="7" fillId="0" borderId="0" xfId="0" applyFont="1" applyFill="1" applyAlignment="1">
      <alignment vertical="center"/>
    </xf>
    <xf numFmtId="0" fontId="9"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181" fontId="7" fillId="0" borderId="3" xfId="6" applyNumberFormat="1" applyFont="1" applyFill="1" applyBorder="1" applyAlignment="1">
      <alignment horizontal="center" vertical="center" wrapText="1"/>
    </xf>
    <xf numFmtId="181" fontId="7" fillId="0" borderId="5" xfId="6" applyNumberFormat="1" applyFont="1" applyFill="1" applyBorder="1" applyAlignment="1">
      <alignment horizontal="center" vertical="center" wrapText="1"/>
    </xf>
    <xf numFmtId="0" fontId="7" fillId="0" borderId="3" xfId="6" applyFont="1" applyFill="1" applyBorder="1" applyAlignment="1">
      <alignment vertical="center" wrapText="1"/>
    </xf>
    <xf numFmtId="0" fontId="7" fillId="0" borderId="5" xfId="6" applyFont="1" applyFill="1" applyBorder="1" applyAlignment="1">
      <alignment vertical="center" wrapText="1"/>
    </xf>
    <xf numFmtId="176" fontId="8" fillId="0" borderId="3" xfId="7" applyNumberFormat="1" applyFont="1" applyFill="1" applyBorder="1" applyAlignment="1">
      <alignment horizontal="center" vertical="center" wrapText="1"/>
    </xf>
    <xf numFmtId="176" fontId="8" fillId="0" borderId="5" xfId="7" applyNumberFormat="1" applyFont="1" applyFill="1" applyBorder="1" applyAlignment="1">
      <alignment horizontal="center" vertical="center" wrapText="1"/>
    </xf>
    <xf numFmtId="181" fontId="7" fillId="0" borderId="3" xfId="5" applyNumberFormat="1" applyFont="1" applyFill="1" applyBorder="1" applyAlignment="1">
      <alignment horizontal="center" vertical="center" wrapText="1"/>
    </xf>
    <xf numFmtId="181" fontId="7" fillId="0" borderId="5" xfId="5" applyNumberFormat="1" applyFont="1" applyFill="1" applyBorder="1" applyAlignment="1">
      <alignment horizontal="center" vertical="center" wrapText="1"/>
    </xf>
    <xf numFmtId="178" fontId="7" fillId="0" borderId="3" xfId="5" applyNumberFormat="1" applyFont="1" applyFill="1" applyBorder="1" applyAlignment="1">
      <alignment horizontal="center" vertical="center" wrapText="1"/>
    </xf>
    <xf numFmtId="178" fontId="7" fillId="0" borderId="5" xfId="5" applyNumberFormat="1" applyFont="1" applyFill="1" applyBorder="1" applyAlignment="1">
      <alignment horizontal="center" vertical="center" wrapText="1"/>
    </xf>
    <xf numFmtId="177" fontId="8" fillId="0" borderId="3" xfId="2" applyNumberFormat="1" applyFont="1" applyFill="1" applyBorder="1" applyAlignment="1">
      <alignment horizontal="center" vertical="center" wrapText="1" shrinkToFit="1"/>
    </xf>
    <xf numFmtId="177" fontId="8" fillId="0" borderId="5" xfId="2" applyNumberFormat="1" applyFont="1" applyFill="1" applyBorder="1" applyAlignment="1">
      <alignment horizontal="center" vertical="center" wrapText="1" shrinkToFit="1"/>
    </xf>
    <xf numFmtId="182" fontId="7" fillId="0" borderId="3" xfId="5" applyNumberFormat="1" applyFont="1" applyFill="1" applyBorder="1" applyAlignment="1">
      <alignment horizontal="center" vertical="center" wrapText="1"/>
    </xf>
    <xf numFmtId="182" fontId="7" fillId="0" borderId="5" xfId="5" applyNumberFormat="1" applyFont="1" applyFill="1" applyBorder="1" applyAlignment="1">
      <alignment horizontal="center" vertical="center" wrapText="1"/>
    </xf>
    <xf numFmtId="179" fontId="8" fillId="0" borderId="3" xfId="7" applyNumberFormat="1" applyFont="1" applyFill="1" applyBorder="1" applyAlignment="1">
      <alignment horizontal="center" vertical="center" wrapText="1"/>
    </xf>
    <xf numFmtId="179" fontId="8" fillId="0" borderId="5" xfId="7" applyNumberFormat="1" applyFont="1" applyFill="1" applyBorder="1" applyAlignment="1">
      <alignment horizontal="center" vertical="center" wrapText="1"/>
    </xf>
    <xf numFmtId="181" fontId="7" fillId="0" borderId="4" xfId="6" applyNumberFormat="1" applyFont="1" applyFill="1" applyBorder="1" applyAlignment="1">
      <alignment horizontal="center" vertical="center" wrapText="1"/>
    </xf>
    <xf numFmtId="0" fontId="7" fillId="0" borderId="4" xfId="6" applyFont="1" applyFill="1" applyBorder="1" applyAlignment="1">
      <alignment vertical="center" wrapText="1"/>
    </xf>
    <xf numFmtId="176" fontId="8" fillId="0" borderId="4" xfId="7" applyNumberFormat="1" applyFont="1" applyFill="1" applyBorder="1" applyAlignment="1">
      <alignment horizontal="center" vertical="center" wrapText="1"/>
    </xf>
    <xf numFmtId="181" fontId="7" fillId="0" borderId="4" xfId="5" applyNumberFormat="1" applyFont="1" applyFill="1" applyBorder="1" applyAlignment="1">
      <alignment horizontal="center" vertical="center" wrapText="1"/>
    </xf>
    <xf numFmtId="178" fontId="7" fillId="0" borderId="4" xfId="5" applyNumberFormat="1" applyFont="1" applyFill="1" applyBorder="1" applyAlignment="1">
      <alignment horizontal="center" vertical="center" wrapText="1"/>
    </xf>
    <xf numFmtId="177" fontId="8" fillId="0" borderId="4" xfId="2" applyNumberFormat="1" applyFont="1" applyFill="1" applyBorder="1" applyAlignment="1">
      <alignment horizontal="center" vertical="center" wrapText="1" shrinkToFit="1"/>
    </xf>
    <xf numFmtId="182" fontId="7" fillId="0" borderId="4" xfId="5" applyNumberFormat="1" applyFont="1" applyFill="1" applyBorder="1" applyAlignment="1">
      <alignment horizontal="center" vertical="center" wrapText="1"/>
    </xf>
    <xf numFmtId="179" fontId="8" fillId="0" borderId="4" xfId="7" applyNumberFormat="1" applyFont="1" applyFill="1" applyBorder="1" applyAlignment="1">
      <alignment horizontal="center" vertical="center" wrapText="1"/>
    </xf>
  </cellXfs>
  <cellStyles count="8">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_１６７調査票４案件best100（再検討）0914提出用" xfId="5" xr:uid="{00000000-0005-0000-0000-000005000000}"/>
    <cellStyle name="標準_23.4月" xfId="6" xr:uid="{00000000-0005-0000-0000-000006000000}"/>
    <cellStyle name="標準_別紙３"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333375</xdr:colOff>
      <xdr:row>6</xdr:row>
      <xdr:rowOff>317500</xdr:rowOff>
    </xdr:from>
    <xdr:to>
      <xdr:col>6</xdr:col>
      <xdr:colOff>607740</xdr:colOff>
      <xdr:row>6</xdr:row>
      <xdr:rowOff>1282148</xdr:rowOff>
    </xdr:to>
    <xdr:sp macro="" textlink="">
      <xdr:nvSpPr>
        <xdr:cNvPr id="4" name="正方形/長方形 3">
          <a:extLst>
            <a:ext uri="{FF2B5EF4-FFF2-40B4-BE49-F238E27FC236}">
              <a16:creationId xmlns:a16="http://schemas.microsoft.com/office/drawing/2014/main" id="{F8E7DFA4-226E-4234-A9BF-D036DEACF660}"/>
            </a:ext>
          </a:extLst>
        </xdr:cNvPr>
        <xdr:cNvSpPr/>
      </xdr:nvSpPr>
      <xdr:spPr>
        <a:xfrm>
          <a:off x="3571875" y="3794125"/>
          <a:ext cx="5433740" cy="96464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tx1"/>
              </a:solidFill>
              <a:latin typeface="ＭＳ 明朝" panose="02020609040205080304" pitchFamily="17" charset="-128"/>
              <a:ea typeface="ＭＳ 明朝" panose="02020609040205080304" pitchFamily="17" charset="-128"/>
            </a:rPr>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f2021-my.sharepoint.com/&#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f2021-my.sharepoint.com/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14"/>
  <sheetViews>
    <sheetView tabSelected="1" view="pageBreakPreview" zoomScale="70" zoomScaleNormal="100" zoomScaleSheetLayoutView="70" workbookViewId="0"/>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4.6328125" style="1" customWidth="1"/>
    <col min="9" max="9" width="8" style="1" bestFit="1" customWidth="1"/>
    <col min="10" max="10" width="6.36328125" style="1" customWidth="1"/>
    <col min="11" max="11" width="11.7265625" style="1" customWidth="1"/>
    <col min="12" max="16384" width="9" style="1"/>
  </cols>
  <sheetData>
    <row r="1" spans="1:11" ht="14" x14ac:dyDescent="0.2">
      <c r="A1" s="21" t="s">
        <v>18</v>
      </c>
    </row>
    <row r="2" spans="1:11" ht="16.5" x14ac:dyDescent="0.2">
      <c r="A2" s="100" t="s">
        <v>14</v>
      </c>
      <c r="B2" s="101"/>
      <c r="C2" s="101"/>
      <c r="D2" s="101"/>
      <c r="E2" s="101"/>
      <c r="F2" s="101"/>
      <c r="G2" s="101"/>
      <c r="H2" s="101"/>
      <c r="I2" s="101"/>
      <c r="J2" s="101"/>
      <c r="K2" s="101"/>
    </row>
    <row r="4" spans="1:11" s="21" customFormat="1" ht="21" customHeight="1" x14ac:dyDescent="0.2">
      <c r="A4" s="21" t="s">
        <v>834</v>
      </c>
      <c r="B4" s="22"/>
      <c r="G4" s="22"/>
      <c r="K4" s="23" t="s">
        <v>37</v>
      </c>
    </row>
    <row r="5" spans="1:11" s="20" customFormat="1" ht="86.25" customHeight="1" x14ac:dyDescent="0.2">
      <c r="A5" s="18" t="s">
        <v>26</v>
      </c>
      <c r="B5" s="18" t="s">
        <v>0</v>
      </c>
      <c r="C5" s="19" t="s">
        <v>3</v>
      </c>
      <c r="D5" s="18" t="s">
        <v>24</v>
      </c>
      <c r="E5" s="19" t="s">
        <v>23</v>
      </c>
      <c r="F5" s="18" t="s">
        <v>25</v>
      </c>
      <c r="G5" s="19" t="s">
        <v>5</v>
      </c>
      <c r="H5" s="19" t="s">
        <v>1</v>
      </c>
      <c r="I5" s="19" t="s">
        <v>6</v>
      </c>
      <c r="J5" s="19" t="s">
        <v>19</v>
      </c>
      <c r="K5" s="19" t="s">
        <v>2</v>
      </c>
    </row>
    <row r="6" spans="1:11" s="62" customFormat="1" ht="116.25" customHeight="1" x14ac:dyDescent="0.2">
      <c r="A6" s="39" t="s">
        <v>822</v>
      </c>
      <c r="B6" s="40" t="s">
        <v>51</v>
      </c>
      <c r="C6" s="41">
        <v>45807</v>
      </c>
      <c r="D6" s="39" t="s">
        <v>823</v>
      </c>
      <c r="E6" s="61">
        <v>3020001082173</v>
      </c>
      <c r="F6" s="42" t="s">
        <v>66</v>
      </c>
      <c r="G6" s="15">
        <v>35311000</v>
      </c>
      <c r="H6" s="15">
        <v>33880000</v>
      </c>
      <c r="I6" s="16">
        <v>0.95899999999999996</v>
      </c>
      <c r="J6" s="45">
        <v>4</v>
      </c>
      <c r="K6" s="48"/>
    </row>
    <row r="7" spans="1:11" s="62" customFormat="1" ht="116.25" customHeight="1" x14ac:dyDescent="0.2">
      <c r="A7" s="39" t="s">
        <v>824</v>
      </c>
      <c r="B7" s="40" t="s">
        <v>51</v>
      </c>
      <c r="C7" s="41">
        <v>45810</v>
      </c>
      <c r="D7" s="39" t="s">
        <v>825</v>
      </c>
      <c r="E7" s="61">
        <v>5010501020251</v>
      </c>
      <c r="F7" s="42" t="s">
        <v>66</v>
      </c>
      <c r="G7" s="15">
        <v>19086100</v>
      </c>
      <c r="H7" s="15">
        <v>18150000</v>
      </c>
      <c r="I7" s="16">
        <v>0.95</v>
      </c>
      <c r="J7" s="45">
        <v>3</v>
      </c>
      <c r="K7" s="48"/>
    </row>
    <row r="8" spans="1:11" s="62" customFormat="1" ht="116.25" customHeight="1" x14ac:dyDescent="0.2">
      <c r="A8" s="39" t="s">
        <v>826</v>
      </c>
      <c r="B8" s="40" t="s">
        <v>51</v>
      </c>
      <c r="C8" s="41">
        <v>45825</v>
      </c>
      <c r="D8" s="39" t="s">
        <v>827</v>
      </c>
      <c r="E8" s="61">
        <v>6010001066686</v>
      </c>
      <c r="F8" s="42" t="s">
        <v>66</v>
      </c>
      <c r="G8" s="15">
        <v>69586000</v>
      </c>
      <c r="H8" s="15">
        <v>56430000</v>
      </c>
      <c r="I8" s="16">
        <v>0.81</v>
      </c>
      <c r="J8" s="45">
        <v>10</v>
      </c>
      <c r="K8" s="48"/>
    </row>
    <row r="9" spans="1:11" s="62" customFormat="1" ht="116.25" customHeight="1" x14ac:dyDescent="0.2">
      <c r="A9" s="39" t="s">
        <v>828</v>
      </c>
      <c r="B9" s="40" t="s">
        <v>51</v>
      </c>
      <c r="C9" s="41">
        <v>45828</v>
      </c>
      <c r="D9" s="39" t="s">
        <v>829</v>
      </c>
      <c r="E9" s="61">
        <v>4010601027008</v>
      </c>
      <c r="F9" s="42" t="s">
        <v>66</v>
      </c>
      <c r="G9" s="15">
        <v>8286300</v>
      </c>
      <c r="H9" s="15">
        <v>3113550</v>
      </c>
      <c r="I9" s="16">
        <v>0.375</v>
      </c>
      <c r="J9" s="45">
        <v>8</v>
      </c>
      <c r="K9" s="48"/>
    </row>
    <row r="10" spans="1:11" s="62" customFormat="1" ht="116.25" customHeight="1" x14ac:dyDescent="0.2">
      <c r="A10" s="39" t="s">
        <v>830</v>
      </c>
      <c r="B10" s="40" t="s">
        <v>51</v>
      </c>
      <c r="C10" s="41">
        <v>45834</v>
      </c>
      <c r="D10" s="39" t="s">
        <v>831</v>
      </c>
      <c r="E10" s="61">
        <v>5011501006819</v>
      </c>
      <c r="F10" s="42" t="s">
        <v>66</v>
      </c>
      <c r="G10" s="15">
        <v>59952200</v>
      </c>
      <c r="H10" s="15">
        <v>45804000</v>
      </c>
      <c r="I10" s="16">
        <v>0.76400000000000001</v>
      </c>
      <c r="J10" s="45">
        <v>6</v>
      </c>
      <c r="K10" s="48"/>
    </row>
    <row r="11" spans="1:11" s="62" customFormat="1" ht="116.25" customHeight="1" x14ac:dyDescent="0.2">
      <c r="A11" s="39" t="s">
        <v>832</v>
      </c>
      <c r="B11" s="40" t="s">
        <v>51</v>
      </c>
      <c r="C11" s="41">
        <v>45835</v>
      </c>
      <c r="D11" s="39" t="s">
        <v>833</v>
      </c>
      <c r="E11" s="61">
        <v>1110001001316</v>
      </c>
      <c r="F11" s="42" t="s">
        <v>66</v>
      </c>
      <c r="G11" s="15">
        <v>13665300</v>
      </c>
      <c r="H11" s="15">
        <v>8976440</v>
      </c>
      <c r="I11" s="16">
        <v>0.65600000000000003</v>
      </c>
      <c r="J11" s="45">
        <v>7</v>
      </c>
      <c r="K11" s="48"/>
    </row>
    <row r="12" spans="1:11" ht="6" customHeight="1" x14ac:dyDescent="0.2"/>
    <row r="13" spans="1:11" s="21" customFormat="1" ht="14" x14ac:dyDescent="0.2">
      <c r="A13" s="102" t="s">
        <v>13</v>
      </c>
      <c r="B13" s="103"/>
      <c r="C13" s="103"/>
      <c r="D13" s="103"/>
      <c r="E13" s="103"/>
      <c r="F13" s="103"/>
      <c r="G13" s="103"/>
      <c r="H13" s="103"/>
      <c r="I13" s="103"/>
      <c r="J13" s="103"/>
      <c r="K13" s="103"/>
    </row>
    <row r="14" spans="1:11" s="21" customFormat="1" ht="14" x14ac:dyDescent="0.2">
      <c r="A14" s="21" t="s">
        <v>12</v>
      </c>
      <c r="B14" s="22"/>
      <c r="G14" s="22"/>
    </row>
  </sheetData>
  <autoFilter ref="A5:K5" xr:uid="{00000000-0001-0000-0000-000000000000}"/>
  <mergeCells count="2">
    <mergeCell ref="A2:K2"/>
    <mergeCell ref="A13:K13"/>
  </mergeCells>
  <phoneticPr fontId="2"/>
  <printOptions horizontalCentered="1"/>
  <pageMargins left="0.59055118110236227" right="0.59055118110236227" top="0.35433070866141736" bottom="0.23622047244094491" header="0.35433070866141736" footer="0.31496062992125984"/>
  <pageSetup paperSize="9" scale="7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M16"/>
  <sheetViews>
    <sheetView view="pageBreakPreview" zoomScale="70" zoomScaleNormal="100" zoomScaleSheetLayoutView="70" workbookViewId="0"/>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2.6328125" style="1" customWidth="1"/>
    <col min="8" max="8" width="12.6328125" style="6" customWidth="1"/>
    <col min="9" max="9" width="8" style="6" customWidth="1"/>
    <col min="10" max="10" width="6.453125" style="1" bestFit="1" customWidth="1"/>
    <col min="11" max="11" width="6.453125" style="1" customWidth="1"/>
    <col min="12" max="12" width="6" style="1" customWidth="1"/>
    <col min="13" max="16384" width="9" style="1"/>
  </cols>
  <sheetData>
    <row r="1" spans="1:13" s="21" customFormat="1" ht="14" x14ac:dyDescent="0.2">
      <c r="A1" s="21" t="s">
        <v>15</v>
      </c>
      <c r="B1" s="22"/>
      <c r="H1" s="22"/>
      <c r="I1" s="22"/>
    </row>
    <row r="2" spans="1:13" ht="16.5" x14ac:dyDescent="0.2">
      <c r="A2" s="100" t="s">
        <v>9</v>
      </c>
      <c r="B2" s="100"/>
      <c r="C2" s="100"/>
      <c r="D2" s="100"/>
      <c r="E2" s="100"/>
      <c r="F2" s="100"/>
      <c r="G2" s="100"/>
      <c r="H2" s="100"/>
      <c r="I2" s="100"/>
      <c r="J2" s="100"/>
      <c r="K2" s="100"/>
      <c r="L2" s="100"/>
    </row>
    <row r="4" spans="1:13" s="21" customFormat="1" ht="21" customHeight="1" x14ac:dyDescent="0.2">
      <c r="A4" s="21" t="s">
        <v>834</v>
      </c>
      <c r="B4" s="22"/>
      <c r="H4" s="22"/>
      <c r="I4" s="22"/>
      <c r="L4" s="23" t="str">
        <f>'別記様式 2'!K4</f>
        <v>（審議対象期間　令和7年4月1日～令和7年6月30日）</v>
      </c>
    </row>
    <row r="5" spans="1:13" s="20" customFormat="1" ht="90" customHeight="1" x14ac:dyDescent="0.2">
      <c r="A5" s="18" t="s">
        <v>26</v>
      </c>
      <c r="B5" s="18" t="s">
        <v>0</v>
      </c>
      <c r="C5" s="19" t="s">
        <v>3</v>
      </c>
      <c r="D5" s="18" t="s">
        <v>24</v>
      </c>
      <c r="E5" s="19" t="s">
        <v>23</v>
      </c>
      <c r="F5" s="19" t="s">
        <v>7</v>
      </c>
      <c r="G5" s="19" t="s">
        <v>5</v>
      </c>
      <c r="H5" s="19" t="s">
        <v>1</v>
      </c>
      <c r="I5" s="19" t="s">
        <v>6</v>
      </c>
      <c r="J5" s="19" t="s">
        <v>19</v>
      </c>
      <c r="K5" s="19" t="s">
        <v>8</v>
      </c>
      <c r="L5" s="19" t="s">
        <v>2</v>
      </c>
    </row>
    <row r="6" spans="1:13" s="5" customFormat="1" ht="120" customHeight="1" x14ac:dyDescent="0.2">
      <c r="A6" s="2"/>
      <c r="B6" s="4"/>
      <c r="C6" s="3"/>
      <c r="D6" s="2"/>
      <c r="E6" s="2"/>
      <c r="F6" s="2"/>
      <c r="G6" s="2"/>
      <c r="H6" s="4"/>
      <c r="I6" s="4"/>
      <c r="J6" s="3"/>
      <c r="K6" s="3"/>
      <c r="L6" s="2"/>
    </row>
    <row r="7" spans="1:13" s="5" customFormat="1" ht="120" customHeight="1" x14ac:dyDescent="0.2">
      <c r="A7" s="2"/>
      <c r="B7" s="4"/>
      <c r="C7" s="3"/>
      <c r="D7" s="2"/>
      <c r="E7" s="2"/>
      <c r="F7" s="2"/>
      <c r="G7" s="2"/>
      <c r="H7" s="4"/>
      <c r="I7" s="4"/>
      <c r="J7" s="3"/>
      <c r="K7" s="3"/>
      <c r="L7" s="2"/>
    </row>
    <row r="8" spans="1:13" s="5" customFormat="1" ht="120" customHeight="1" x14ac:dyDescent="0.2">
      <c r="A8" s="2"/>
      <c r="B8" s="4"/>
      <c r="C8" s="3"/>
      <c r="D8" s="2"/>
      <c r="E8" s="2"/>
      <c r="F8" s="2"/>
      <c r="G8" s="2"/>
      <c r="H8" s="4"/>
      <c r="I8" s="4"/>
      <c r="J8" s="3"/>
      <c r="K8" s="3"/>
      <c r="L8" s="2"/>
    </row>
    <row r="9" spans="1:13" s="5" customFormat="1" ht="120" customHeight="1" x14ac:dyDescent="0.2">
      <c r="A9" s="2"/>
      <c r="B9" s="4"/>
      <c r="C9" s="3"/>
      <c r="D9" s="2"/>
      <c r="E9" s="2"/>
      <c r="F9" s="2"/>
      <c r="G9" s="2"/>
      <c r="H9" s="4"/>
      <c r="I9" s="4"/>
      <c r="J9" s="3"/>
      <c r="K9" s="3"/>
      <c r="L9" s="2"/>
    </row>
    <row r="10" spans="1:13" x14ac:dyDescent="0.2">
      <c r="D10" s="8"/>
      <c r="E10" s="10"/>
      <c r="J10" s="9"/>
    </row>
    <row r="11" spans="1:13" s="21" customFormat="1" ht="25.5" customHeight="1" x14ac:dyDescent="0.2">
      <c r="A11" s="102" t="s">
        <v>13</v>
      </c>
      <c r="B11" s="103"/>
      <c r="C11" s="103"/>
      <c r="D11" s="103"/>
      <c r="E11" s="103"/>
      <c r="F11" s="103"/>
      <c r="G11" s="103"/>
      <c r="H11" s="103"/>
      <c r="I11" s="103"/>
      <c r="J11" s="103"/>
      <c r="K11" s="103"/>
      <c r="L11" s="103"/>
    </row>
    <row r="12" spans="1:13" s="21" customFormat="1" ht="30" customHeight="1" x14ac:dyDescent="0.2">
      <c r="A12" s="104" t="s">
        <v>35</v>
      </c>
      <c r="B12" s="105"/>
      <c r="C12" s="105"/>
      <c r="D12" s="105"/>
      <c r="E12" s="105"/>
      <c r="F12" s="105"/>
      <c r="G12" s="105"/>
      <c r="H12" s="105"/>
      <c r="I12" s="105"/>
      <c r="J12" s="105"/>
      <c r="K12" s="105"/>
    </row>
    <row r="13" spans="1:13" s="21" customFormat="1" ht="26.25" customHeight="1" x14ac:dyDescent="0.2">
      <c r="A13" s="21" t="s">
        <v>21</v>
      </c>
      <c r="B13" s="22"/>
      <c r="H13" s="22"/>
      <c r="I13" s="22"/>
      <c r="L13" s="25"/>
      <c r="M13" s="24"/>
    </row>
    <row r="14" spans="1:13" s="21" customFormat="1" ht="26.25" customHeight="1" x14ac:dyDescent="0.2">
      <c r="A14" s="21" t="s">
        <v>20</v>
      </c>
      <c r="B14" s="22"/>
      <c r="H14" s="22"/>
      <c r="I14" s="22"/>
      <c r="L14" s="25"/>
      <c r="M14" s="24"/>
    </row>
    <row r="16" spans="1:13" x14ac:dyDescent="0.2">
      <c r="D16" s="7"/>
      <c r="E16" s="7"/>
    </row>
  </sheetData>
  <mergeCells count="3">
    <mergeCell ref="A2:L2"/>
    <mergeCell ref="A12:K12"/>
    <mergeCell ref="A11:L11"/>
  </mergeCells>
  <phoneticPr fontId="2"/>
  <printOptions horizontalCentered="1"/>
  <pageMargins left="0.59055118110236227" right="0.59055118110236227" top="0.35433070866141736"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K153"/>
  <sheetViews>
    <sheetView view="pageBreakPreview" zoomScale="70" zoomScaleNormal="100" zoomScaleSheetLayoutView="70" workbookViewId="0"/>
  </sheetViews>
  <sheetFormatPr defaultColWidth="9" defaultRowHeight="13" x14ac:dyDescent="0.2"/>
  <cols>
    <col min="1" max="1" width="25.6328125" style="86" customWidth="1"/>
    <col min="2" max="2" width="31.36328125" style="87" customWidth="1"/>
    <col min="3" max="3" width="20.6328125" style="86" customWidth="1"/>
    <col min="4" max="4" width="34.08984375" style="86" customWidth="1"/>
    <col min="5" max="6" width="17.6328125" style="86" customWidth="1"/>
    <col min="7" max="7" width="18.08984375" style="87" customWidth="1"/>
    <col min="8" max="8" width="18.1796875" style="86" customWidth="1"/>
    <col min="9" max="9" width="7.453125" style="86" bestFit="1" customWidth="1"/>
    <col min="10" max="10" width="6.6328125" style="86" bestFit="1" customWidth="1"/>
    <col min="11" max="11" width="17.90625" style="86" customWidth="1"/>
    <col min="12" max="16384" width="9" style="86"/>
  </cols>
  <sheetData>
    <row r="1" spans="1:11" s="73" customFormat="1" ht="14" x14ac:dyDescent="0.2">
      <c r="A1" s="73" t="s">
        <v>16</v>
      </c>
      <c r="B1" s="74"/>
      <c r="G1" s="74"/>
    </row>
    <row r="2" spans="1:11" s="75" customFormat="1" ht="16.5" x14ac:dyDescent="0.2">
      <c r="A2" s="106" t="s">
        <v>10</v>
      </c>
      <c r="B2" s="106"/>
      <c r="C2" s="106"/>
      <c r="D2" s="106"/>
      <c r="E2" s="106"/>
      <c r="F2" s="106"/>
      <c r="G2" s="106"/>
      <c r="H2" s="106"/>
      <c r="I2" s="106"/>
      <c r="J2" s="106"/>
      <c r="K2" s="106"/>
    </row>
    <row r="4" spans="1:11" s="73" customFormat="1" ht="21" customHeight="1" x14ac:dyDescent="0.2">
      <c r="A4" s="73" t="s">
        <v>834</v>
      </c>
      <c r="B4" s="74"/>
      <c r="G4" s="74"/>
      <c r="K4" s="76" t="str">
        <f>'別記様式 2'!K4</f>
        <v>（審議対象期間　令和7年4月1日～令和7年6月30日）</v>
      </c>
    </row>
    <row r="5" spans="1:11" s="20" customFormat="1" ht="90" customHeight="1" x14ac:dyDescent="0.2">
      <c r="A5" s="18" t="s">
        <v>4</v>
      </c>
      <c r="B5" s="18" t="s">
        <v>0</v>
      </c>
      <c r="C5" s="19" t="s">
        <v>3</v>
      </c>
      <c r="D5" s="18" t="s">
        <v>24</v>
      </c>
      <c r="E5" s="19" t="s">
        <v>23</v>
      </c>
      <c r="F5" s="18" t="s">
        <v>25</v>
      </c>
      <c r="G5" s="19" t="s">
        <v>5</v>
      </c>
      <c r="H5" s="19" t="s">
        <v>1</v>
      </c>
      <c r="I5" s="19" t="s">
        <v>6</v>
      </c>
      <c r="J5" s="19" t="s">
        <v>19</v>
      </c>
      <c r="K5" s="19" t="s">
        <v>2</v>
      </c>
    </row>
    <row r="6" spans="1:11" s="20" customFormat="1" ht="112.5" customHeight="1" x14ac:dyDescent="0.2">
      <c r="A6" s="11" t="s">
        <v>38</v>
      </c>
      <c r="B6" s="12" t="s">
        <v>39</v>
      </c>
      <c r="C6" s="13">
        <v>45748</v>
      </c>
      <c r="D6" s="11" t="s">
        <v>40</v>
      </c>
      <c r="E6" s="27">
        <v>1020001071491</v>
      </c>
      <c r="F6" s="14" t="s">
        <v>41</v>
      </c>
      <c r="G6" s="28" t="s">
        <v>42</v>
      </c>
      <c r="H6" s="15">
        <v>716452000</v>
      </c>
      <c r="I6" s="29" t="s">
        <v>43</v>
      </c>
      <c r="J6" s="17">
        <v>1</v>
      </c>
      <c r="K6" s="19" t="s">
        <v>893</v>
      </c>
    </row>
    <row r="7" spans="1:11" s="20" customFormat="1" ht="112.5" customHeight="1" x14ac:dyDescent="0.2">
      <c r="A7" s="11" t="s">
        <v>44</v>
      </c>
      <c r="B7" s="12" t="s">
        <v>39</v>
      </c>
      <c r="C7" s="13">
        <v>45748</v>
      </c>
      <c r="D7" s="11" t="s">
        <v>45</v>
      </c>
      <c r="E7" s="27">
        <v>9011101031552</v>
      </c>
      <c r="F7" s="14" t="s">
        <v>41</v>
      </c>
      <c r="G7" s="28" t="s">
        <v>42</v>
      </c>
      <c r="H7" s="15">
        <v>207429640</v>
      </c>
      <c r="I7" s="29" t="s">
        <v>43</v>
      </c>
      <c r="J7" s="17">
        <v>1</v>
      </c>
      <c r="K7" s="19" t="s">
        <v>894</v>
      </c>
    </row>
    <row r="8" spans="1:11" s="20" customFormat="1" ht="112.5" customHeight="1" x14ac:dyDescent="0.2">
      <c r="A8" s="11" t="s">
        <v>46</v>
      </c>
      <c r="B8" s="12" t="s">
        <v>39</v>
      </c>
      <c r="C8" s="13">
        <v>45748</v>
      </c>
      <c r="D8" s="11" t="s">
        <v>40</v>
      </c>
      <c r="E8" s="27">
        <v>1020001071491</v>
      </c>
      <c r="F8" s="14" t="s">
        <v>41</v>
      </c>
      <c r="G8" s="28" t="s">
        <v>42</v>
      </c>
      <c r="H8" s="15">
        <v>369172100</v>
      </c>
      <c r="I8" s="29" t="s">
        <v>43</v>
      </c>
      <c r="J8" s="17">
        <v>1</v>
      </c>
      <c r="K8" s="19" t="s">
        <v>895</v>
      </c>
    </row>
    <row r="9" spans="1:11" s="20" customFormat="1" ht="112.5" customHeight="1" x14ac:dyDescent="0.2">
      <c r="A9" s="11" t="s">
        <v>47</v>
      </c>
      <c r="B9" s="12" t="s">
        <v>39</v>
      </c>
      <c r="C9" s="13">
        <v>45748</v>
      </c>
      <c r="D9" s="11" t="s">
        <v>48</v>
      </c>
      <c r="E9" s="27" t="s">
        <v>49</v>
      </c>
      <c r="F9" s="14" t="s">
        <v>41</v>
      </c>
      <c r="G9" s="28" t="s">
        <v>42</v>
      </c>
      <c r="H9" s="15">
        <v>3933589000</v>
      </c>
      <c r="I9" s="29" t="s">
        <v>43</v>
      </c>
      <c r="J9" s="17">
        <v>1</v>
      </c>
      <c r="K9" s="19" t="s">
        <v>896</v>
      </c>
    </row>
    <row r="10" spans="1:11" s="20" customFormat="1" ht="112.5" customHeight="1" x14ac:dyDescent="0.2">
      <c r="A10" s="11" t="s">
        <v>50</v>
      </c>
      <c r="B10" s="12" t="s">
        <v>51</v>
      </c>
      <c r="C10" s="13">
        <v>45748</v>
      </c>
      <c r="D10" s="11" t="s">
        <v>40</v>
      </c>
      <c r="E10" s="27">
        <v>1020001071491</v>
      </c>
      <c r="F10" s="14" t="s">
        <v>41</v>
      </c>
      <c r="G10" s="28" t="s">
        <v>42</v>
      </c>
      <c r="H10" s="15">
        <v>728750000</v>
      </c>
      <c r="I10" s="29" t="s">
        <v>43</v>
      </c>
      <c r="J10" s="17">
        <v>1</v>
      </c>
      <c r="K10" s="19"/>
    </row>
    <row r="11" spans="1:11" s="20" customFormat="1" ht="112.5" customHeight="1" x14ac:dyDescent="0.2">
      <c r="A11" s="11" t="s">
        <v>52</v>
      </c>
      <c r="B11" s="12" t="s">
        <v>51</v>
      </c>
      <c r="C11" s="13">
        <v>45748</v>
      </c>
      <c r="D11" s="11" t="s">
        <v>40</v>
      </c>
      <c r="E11" s="27">
        <v>1020001071491</v>
      </c>
      <c r="F11" s="14" t="s">
        <v>41</v>
      </c>
      <c r="G11" s="28" t="s">
        <v>42</v>
      </c>
      <c r="H11" s="15">
        <v>679250000</v>
      </c>
      <c r="I11" s="29" t="s">
        <v>43</v>
      </c>
      <c r="J11" s="17">
        <v>1</v>
      </c>
      <c r="K11" s="19"/>
    </row>
    <row r="12" spans="1:11" s="20" customFormat="1" ht="112.5" customHeight="1" x14ac:dyDescent="0.2">
      <c r="A12" s="11" t="s">
        <v>53</v>
      </c>
      <c r="B12" s="12" t="s">
        <v>39</v>
      </c>
      <c r="C12" s="13">
        <v>45748</v>
      </c>
      <c r="D12" s="11" t="s">
        <v>40</v>
      </c>
      <c r="E12" s="27">
        <v>1020001071491</v>
      </c>
      <c r="F12" s="14" t="s">
        <v>41</v>
      </c>
      <c r="G12" s="28" t="s">
        <v>42</v>
      </c>
      <c r="H12" s="15">
        <v>98217867</v>
      </c>
      <c r="I12" s="29" t="s">
        <v>43</v>
      </c>
      <c r="J12" s="17">
        <v>1</v>
      </c>
      <c r="K12" s="19" t="s">
        <v>897</v>
      </c>
    </row>
    <row r="13" spans="1:11" s="20" customFormat="1" ht="112.5" customHeight="1" x14ac:dyDescent="0.2">
      <c r="A13" s="11" t="s">
        <v>54</v>
      </c>
      <c r="B13" s="12" t="s">
        <v>51</v>
      </c>
      <c r="C13" s="13">
        <v>45761</v>
      </c>
      <c r="D13" s="11" t="s">
        <v>40</v>
      </c>
      <c r="E13" s="27">
        <v>1020001071491</v>
      </c>
      <c r="F13" s="14" t="s">
        <v>41</v>
      </c>
      <c r="G13" s="28" t="s">
        <v>42</v>
      </c>
      <c r="H13" s="15">
        <v>103755300</v>
      </c>
      <c r="I13" s="29" t="s">
        <v>43</v>
      </c>
      <c r="J13" s="17">
        <v>1</v>
      </c>
      <c r="K13" s="19"/>
    </row>
    <row r="14" spans="1:11" s="20" customFormat="1" ht="112.5" customHeight="1" x14ac:dyDescent="0.2">
      <c r="A14" s="11" t="s">
        <v>55</v>
      </c>
      <c r="B14" s="12" t="s">
        <v>51</v>
      </c>
      <c r="C14" s="13">
        <v>45748</v>
      </c>
      <c r="D14" s="11" t="s">
        <v>957</v>
      </c>
      <c r="E14" s="27">
        <v>2011101056358</v>
      </c>
      <c r="F14" s="14" t="s">
        <v>41</v>
      </c>
      <c r="G14" s="28" t="s">
        <v>42</v>
      </c>
      <c r="H14" s="15">
        <v>171600000</v>
      </c>
      <c r="I14" s="29" t="s">
        <v>43</v>
      </c>
      <c r="J14" s="17">
        <v>1</v>
      </c>
      <c r="K14" s="19"/>
    </row>
    <row r="15" spans="1:11" s="20" customFormat="1" ht="112.5" customHeight="1" x14ac:dyDescent="0.2">
      <c r="A15" s="11" t="s">
        <v>57</v>
      </c>
      <c r="B15" s="12" t="s">
        <v>51</v>
      </c>
      <c r="C15" s="13">
        <v>45748</v>
      </c>
      <c r="D15" s="11" t="s">
        <v>58</v>
      </c>
      <c r="E15" s="27">
        <v>6010601062093</v>
      </c>
      <c r="F15" s="14" t="s">
        <v>41</v>
      </c>
      <c r="G15" s="28" t="s">
        <v>42</v>
      </c>
      <c r="H15" s="15">
        <v>3314850000</v>
      </c>
      <c r="I15" s="29" t="s">
        <v>43</v>
      </c>
      <c r="J15" s="17">
        <v>1</v>
      </c>
      <c r="K15" s="19"/>
    </row>
    <row r="16" spans="1:11" s="20" customFormat="1" ht="112.5" customHeight="1" x14ac:dyDescent="0.2">
      <c r="A16" s="11" t="s">
        <v>886</v>
      </c>
      <c r="B16" s="12" t="s">
        <v>51</v>
      </c>
      <c r="C16" s="13">
        <v>45748</v>
      </c>
      <c r="D16" s="11" t="s">
        <v>59</v>
      </c>
      <c r="E16" s="27">
        <v>6010001109206</v>
      </c>
      <c r="F16" s="14" t="s">
        <v>41</v>
      </c>
      <c r="G16" s="28" t="s">
        <v>42</v>
      </c>
      <c r="H16" s="15" t="s">
        <v>862</v>
      </c>
      <c r="I16" s="29" t="s">
        <v>43</v>
      </c>
      <c r="J16" s="17">
        <v>1</v>
      </c>
      <c r="K16" s="19" t="s">
        <v>898</v>
      </c>
    </row>
    <row r="17" spans="1:11" s="20" customFormat="1" ht="112.5" customHeight="1" x14ac:dyDescent="0.2">
      <c r="A17" s="11" t="s">
        <v>60</v>
      </c>
      <c r="B17" s="12" t="s">
        <v>51</v>
      </c>
      <c r="C17" s="13">
        <v>45748</v>
      </c>
      <c r="D17" s="11" t="s">
        <v>48</v>
      </c>
      <c r="E17" s="27" t="s">
        <v>49</v>
      </c>
      <c r="F17" s="14" t="s">
        <v>41</v>
      </c>
      <c r="G17" s="28" t="s">
        <v>42</v>
      </c>
      <c r="H17" s="15">
        <v>4063400000</v>
      </c>
      <c r="I17" s="29" t="s">
        <v>43</v>
      </c>
      <c r="J17" s="17">
        <v>1</v>
      </c>
      <c r="K17" s="19"/>
    </row>
    <row r="18" spans="1:11" s="20" customFormat="1" ht="112.5" customHeight="1" x14ac:dyDescent="0.2">
      <c r="A18" s="11" t="s">
        <v>61</v>
      </c>
      <c r="B18" s="12" t="s">
        <v>51</v>
      </c>
      <c r="C18" s="13">
        <v>45748</v>
      </c>
      <c r="D18" s="11" t="s">
        <v>62</v>
      </c>
      <c r="E18" s="27">
        <v>7010001025732</v>
      </c>
      <c r="F18" s="14" t="s">
        <v>41</v>
      </c>
      <c r="G18" s="28" t="s">
        <v>42</v>
      </c>
      <c r="H18" s="15">
        <v>20856000</v>
      </c>
      <c r="I18" s="29" t="s">
        <v>43</v>
      </c>
      <c r="J18" s="17">
        <v>1</v>
      </c>
      <c r="K18" s="19"/>
    </row>
    <row r="19" spans="1:11" s="20" customFormat="1" ht="112.5" customHeight="1" x14ac:dyDescent="0.2">
      <c r="A19" s="11" t="s">
        <v>63</v>
      </c>
      <c r="B19" s="12" t="s">
        <v>51</v>
      </c>
      <c r="C19" s="13">
        <v>45748</v>
      </c>
      <c r="D19" s="11" t="s">
        <v>48</v>
      </c>
      <c r="E19" s="27" t="s">
        <v>49</v>
      </c>
      <c r="F19" s="14" t="s">
        <v>41</v>
      </c>
      <c r="G19" s="28" t="s">
        <v>42</v>
      </c>
      <c r="H19" s="15">
        <v>1025611400</v>
      </c>
      <c r="I19" s="29" t="s">
        <v>43</v>
      </c>
      <c r="J19" s="17">
        <v>1</v>
      </c>
      <c r="K19" s="19"/>
    </row>
    <row r="20" spans="1:11" s="20" customFormat="1" ht="112.5" customHeight="1" x14ac:dyDescent="0.2">
      <c r="A20" s="11" t="s">
        <v>64</v>
      </c>
      <c r="B20" s="12" t="s">
        <v>51</v>
      </c>
      <c r="C20" s="13">
        <v>45748</v>
      </c>
      <c r="D20" s="11" t="s">
        <v>65</v>
      </c>
      <c r="E20" s="27">
        <v>3011101000686</v>
      </c>
      <c r="F20" s="14" t="s">
        <v>66</v>
      </c>
      <c r="G20" s="28" t="s">
        <v>42</v>
      </c>
      <c r="H20" s="15">
        <v>25035186</v>
      </c>
      <c r="I20" s="29" t="s">
        <v>43</v>
      </c>
      <c r="J20" s="17">
        <v>1</v>
      </c>
      <c r="K20" s="19"/>
    </row>
    <row r="21" spans="1:11" s="20" customFormat="1" ht="112.5" customHeight="1" x14ac:dyDescent="0.2">
      <c r="A21" s="11" t="s">
        <v>67</v>
      </c>
      <c r="B21" s="12" t="s">
        <v>51</v>
      </c>
      <c r="C21" s="13">
        <v>45748</v>
      </c>
      <c r="D21" s="11" t="s">
        <v>68</v>
      </c>
      <c r="E21" s="27">
        <v>1010601027646</v>
      </c>
      <c r="F21" s="14" t="s">
        <v>66</v>
      </c>
      <c r="G21" s="28" t="s">
        <v>42</v>
      </c>
      <c r="H21" s="15" t="s">
        <v>69</v>
      </c>
      <c r="I21" s="29" t="s">
        <v>43</v>
      </c>
      <c r="J21" s="17">
        <v>1</v>
      </c>
      <c r="K21" s="19" t="s">
        <v>899</v>
      </c>
    </row>
    <row r="22" spans="1:11" s="20" customFormat="1" ht="112.5" customHeight="1" x14ac:dyDescent="0.2">
      <c r="A22" s="11" t="s">
        <v>70</v>
      </c>
      <c r="B22" s="12" t="s">
        <v>51</v>
      </c>
      <c r="C22" s="13">
        <v>45748</v>
      </c>
      <c r="D22" s="11" t="s">
        <v>71</v>
      </c>
      <c r="E22" s="27">
        <v>6430001049574</v>
      </c>
      <c r="F22" s="14" t="s">
        <v>41</v>
      </c>
      <c r="G22" s="28" t="s">
        <v>42</v>
      </c>
      <c r="H22" s="15">
        <v>99990000</v>
      </c>
      <c r="I22" s="29" t="s">
        <v>43</v>
      </c>
      <c r="J22" s="17">
        <v>1</v>
      </c>
      <c r="K22" s="19"/>
    </row>
    <row r="23" spans="1:11" s="20" customFormat="1" ht="112.5" customHeight="1" x14ac:dyDescent="0.2">
      <c r="A23" s="11" t="s">
        <v>108</v>
      </c>
      <c r="B23" s="12" t="s">
        <v>51</v>
      </c>
      <c r="C23" s="13">
        <v>45758</v>
      </c>
      <c r="D23" s="11" t="s">
        <v>40</v>
      </c>
      <c r="E23" s="27">
        <v>1020001071491</v>
      </c>
      <c r="F23" s="14" t="s">
        <v>41</v>
      </c>
      <c r="G23" s="28" t="s">
        <v>42</v>
      </c>
      <c r="H23" s="15">
        <v>3975125000</v>
      </c>
      <c r="I23" s="29" t="s">
        <v>43</v>
      </c>
      <c r="J23" s="17">
        <v>1</v>
      </c>
      <c r="K23" s="19"/>
    </row>
    <row r="24" spans="1:11" s="20" customFormat="1" ht="112.5" customHeight="1" x14ac:dyDescent="0.2">
      <c r="A24" s="11" t="s">
        <v>109</v>
      </c>
      <c r="B24" s="12" t="s">
        <v>51</v>
      </c>
      <c r="C24" s="13">
        <v>45748</v>
      </c>
      <c r="D24" s="11" t="s">
        <v>110</v>
      </c>
      <c r="E24" s="27">
        <v>8010401140394</v>
      </c>
      <c r="F24" s="14" t="s">
        <v>41</v>
      </c>
      <c r="G24" s="28" t="s">
        <v>42</v>
      </c>
      <c r="H24" s="15">
        <v>61160000</v>
      </c>
      <c r="I24" s="29" t="s">
        <v>43</v>
      </c>
      <c r="J24" s="17">
        <v>4</v>
      </c>
      <c r="K24" s="19"/>
    </row>
    <row r="25" spans="1:11" s="20" customFormat="1" ht="112.5" customHeight="1" x14ac:dyDescent="0.2">
      <c r="A25" s="11" t="s">
        <v>111</v>
      </c>
      <c r="B25" s="12" t="s">
        <v>51</v>
      </c>
      <c r="C25" s="13">
        <v>45758</v>
      </c>
      <c r="D25" s="11" t="s">
        <v>100</v>
      </c>
      <c r="E25" s="27">
        <v>1010401023102</v>
      </c>
      <c r="F25" s="14" t="s">
        <v>41</v>
      </c>
      <c r="G25" s="28" t="s">
        <v>42</v>
      </c>
      <c r="H25" s="15">
        <v>104500000</v>
      </c>
      <c r="I25" s="29" t="s">
        <v>43</v>
      </c>
      <c r="J25" s="17">
        <v>2</v>
      </c>
      <c r="K25" s="19"/>
    </row>
    <row r="26" spans="1:11" s="20" customFormat="1" ht="112.5" customHeight="1" x14ac:dyDescent="0.2">
      <c r="A26" s="11" t="s">
        <v>887</v>
      </c>
      <c r="B26" s="12" t="s">
        <v>51</v>
      </c>
      <c r="C26" s="13">
        <v>45748</v>
      </c>
      <c r="D26" s="11" t="s">
        <v>112</v>
      </c>
      <c r="E26" s="27">
        <v>5180001078253</v>
      </c>
      <c r="F26" s="14" t="s">
        <v>66</v>
      </c>
      <c r="G26" s="28" t="s">
        <v>42</v>
      </c>
      <c r="H26" s="15" t="s">
        <v>113</v>
      </c>
      <c r="I26" s="29" t="s">
        <v>43</v>
      </c>
      <c r="J26" s="17">
        <v>5</v>
      </c>
      <c r="K26" s="19" t="s">
        <v>900</v>
      </c>
    </row>
    <row r="27" spans="1:11" s="20" customFormat="1" ht="112.5" customHeight="1" x14ac:dyDescent="0.2">
      <c r="A27" s="11" t="s">
        <v>114</v>
      </c>
      <c r="B27" s="12" t="s">
        <v>51</v>
      </c>
      <c r="C27" s="13">
        <v>45748</v>
      </c>
      <c r="D27" s="11" t="s">
        <v>115</v>
      </c>
      <c r="E27" s="27">
        <v>4011101016888</v>
      </c>
      <c r="F27" s="14" t="s">
        <v>66</v>
      </c>
      <c r="G27" s="28" t="s">
        <v>42</v>
      </c>
      <c r="H27" s="15">
        <v>41800000</v>
      </c>
      <c r="I27" s="29" t="s">
        <v>43</v>
      </c>
      <c r="J27" s="17">
        <v>1</v>
      </c>
      <c r="K27" s="19"/>
    </row>
    <row r="28" spans="1:11" s="20" customFormat="1" ht="112.5" customHeight="1" x14ac:dyDescent="0.2">
      <c r="A28" s="11" t="s">
        <v>888</v>
      </c>
      <c r="B28" s="12" t="s">
        <v>116</v>
      </c>
      <c r="C28" s="13">
        <v>45748</v>
      </c>
      <c r="D28" s="11" t="s">
        <v>117</v>
      </c>
      <c r="E28" s="27">
        <v>4030001002410</v>
      </c>
      <c r="F28" s="14" t="s">
        <v>41</v>
      </c>
      <c r="G28" s="28" t="s">
        <v>42</v>
      </c>
      <c r="H28" s="15" t="s">
        <v>889</v>
      </c>
      <c r="I28" s="29" t="s">
        <v>43</v>
      </c>
      <c r="J28" s="17">
        <v>3</v>
      </c>
      <c r="K28" s="19" t="s">
        <v>901</v>
      </c>
    </row>
    <row r="29" spans="1:11" s="20" customFormat="1" ht="112.5" customHeight="1" x14ac:dyDescent="0.2">
      <c r="A29" s="11" t="s">
        <v>890</v>
      </c>
      <c r="B29" s="12" t="s">
        <v>51</v>
      </c>
      <c r="C29" s="13">
        <v>45748</v>
      </c>
      <c r="D29" s="11" t="s">
        <v>118</v>
      </c>
      <c r="E29" s="27">
        <v>3010901005416</v>
      </c>
      <c r="F29" s="14" t="s">
        <v>41</v>
      </c>
      <c r="G29" s="28" t="s">
        <v>42</v>
      </c>
      <c r="H29" s="15" t="s">
        <v>119</v>
      </c>
      <c r="I29" s="29" t="s">
        <v>43</v>
      </c>
      <c r="J29" s="17">
        <v>3</v>
      </c>
      <c r="K29" s="19" t="s">
        <v>902</v>
      </c>
    </row>
    <row r="30" spans="1:11" s="20" customFormat="1" ht="112.5" customHeight="1" x14ac:dyDescent="0.2">
      <c r="A30" s="11" t="s">
        <v>891</v>
      </c>
      <c r="B30" s="12" t="s">
        <v>120</v>
      </c>
      <c r="C30" s="13">
        <v>45748</v>
      </c>
      <c r="D30" s="11" t="s">
        <v>117</v>
      </c>
      <c r="E30" s="27">
        <v>4030001002410</v>
      </c>
      <c r="F30" s="14" t="s">
        <v>41</v>
      </c>
      <c r="G30" s="28" t="s">
        <v>42</v>
      </c>
      <c r="H30" s="15" t="s">
        <v>121</v>
      </c>
      <c r="I30" s="29" t="s">
        <v>43</v>
      </c>
      <c r="J30" s="17">
        <v>2</v>
      </c>
      <c r="K30" s="19" t="s">
        <v>903</v>
      </c>
    </row>
    <row r="31" spans="1:11" s="20" customFormat="1" ht="112.5" customHeight="1" x14ac:dyDescent="0.2">
      <c r="A31" s="11" t="s">
        <v>122</v>
      </c>
      <c r="B31" s="12" t="s">
        <v>51</v>
      </c>
      <c r="C31" s="13">
        <v>45748</v>
      </c>
      <c r="D31" s="11" t="s">
        <v>68</v>
      </c>
      <c r="E31" s="27">
        <v>1010601027646</v>
      </c>
      <c r="F31" s="14" t="s">
        <v>66</v>
      </c>
      <c r="G31" s="28" t="s">
        <v>42</v>
      </c>
      <c r="H31" s="15" t="s">
        <v>123</v>
      </c>
      <c r="I31" s="29" t="s">
        <v>43</v>
      </c>
      <c r="J31" s="17">
        <v>1</v>
      </c>
      <c r="K31" s="19" t="s">
        <v>904</v>
      </c>
    </row>
    <row r="32" spans="1:11" s="20" customFormat="1" ht="112.5" customHeight="1" x14ac:dyDescent="0.2">
      <c r="A32" s="11" t="s">
        <v>124</v>
      </c>
      <c r="B32" s="12" t="s">
        <v>125</v>
      </c>
      <c r="C32" s="13">
        <v>45748</v>
      </c>
      <c r="D32" s="11" t="s">
        <v>126</v>
      </c>
      <c r="E32" s="27">
        <v>2020001035660</v>
      </c>
      <c r="F32" s="14" t="s">
        <v>66</v>
      </c>
      <c r="G32" s="28" t="s">
        <v>42</v>
      </c>
      <c r="H32" s="15" t="s">
        <v>127</v>
      </c>
      <c r="I32" s="29" t="s">
        <v>43</v>
      </c>
      <c r="J32" s="17">
        <v>1</v>
      </c>
      <c r="K32" s="19" t="s">
        <v>905</v>
      </c>
    </row>
    <row r="33" spans="1:11" s="20" customFormat="1" ht="112.5" customHeight="1" x14ac:dyDescent="0.2">
      <c r="A33" s="11" t="s">
        <v>128</v>
      </c>
      <c r="B33" s="12" t="s">
        <v>51</v>
      </c>
      <c r="C33" s="13">
        <v>45748</v>
      </c>
      <c r="D33" s="11" t="s">
        <v>129</v>
      </c>
      <c r="E33" s="27">
        <v>1010401059138</v>
      </c>
      <c r="F33" s="14" t="s">
        <v>41</v>
      </c>
      <c r="G33" s="28" t="s">
        <v>42</v>
      </c>
      <c r="H33" s="15">
        <v>29370000</v>
      </c>
      <c r="I33" s="29" t="s">
        <v>43</v>
      </c>
      <c r="J33" s="17">
        <v>1</v>
      </c>
      <c r="K33" s="19"/>
    </row>
    <row r="34" spans="1:11" s="20" customFormat="1" ht="112.5" customHeight="1" x14ac:dyDescent="0.2">
      <c r="A34" s="11" t="s">
        <v>130</v>
      </c>
      <c r="B34" s="12" t="s">
        <v>51</v>
      </c>
      <c r="C34" s="13">
        <v>45748</v>
      </c>
      <c r="D34" s="11" t="s">
        <v>131</v>
      </c>
      <c r="E34" s="27">
        <v>7010001134137</v>
      </c>
      <c r="F34" s="14" t="s">
        <v>41</v>
      </c>
      <c r="G34" s="28" t="s">
        <v>42</v>
      </c>
      <c r="H34" s="15">
        <v>16940000</v>
      </c>
      <c r="I34" s="29" t="s">
        <v>43</v>
      </c>
      <c r="J34" s="17">
        <v>1</v>
      </c>
      <c r="K34" s="19"/>
    </row>
    <row r="35" spans="1:11" s="20" customFormat="1" ht="112.5" customHeight="1" x14ac:dyDescent="0.2">
      <c r="A35" s="11" t="s">
        <v>892</v>
      </c>
      <c r="B35" s="12" t="s">
        <v>120</v>
      </c>
      <c r="C35" s="13">
        <v>45748</v>
      </c>
      <c r="D35" s="11" t="s">
        <v>132</v>
      </c>
      <c r="E35" s="27">
        <v>8010001016251</v>
      </c>
      <c r="F35" s="14" t="s">
        <v>66</v>
      </c>
      <c r="G35" s="28" t="s">
        <v>42</v>
      </c>
      <c r="H35" s="15" t="s">
        <v>133</v>
      </c>
      <c r="I35" s="29" t="s">
        <v>43</v>
      </c>
      <c r="J35" s="17">
        <v>2</v>
      </c>
      <c r="K35" s="19" t="s">
        <v>906</v>
      </c>
    </row>
    <row r="36" spans="1:11" s="20" customFormat="1" ht="112.5" customHeight="1" x14ac:dyDescent="0.2">
      <c r="A36" s="11" t="s">
        <v>134</v>
      </c>
      <c r="B36" s="12" t="s">
        <v>51</v>
      </c>
      <c r="C36" s="13">
        <v>45748</v>
      </c>
      <c r="D36" s="11" t="s">
        <v>135</v>
      </c>
      <c r="E36" s="27">
        <v>5180301013959</v>
      </c>
      <c r="F36" s="14" t="s">
        <v>66</v>
      </c>
      <c r="G36" s="28" t="s">
        <v>42</v>
      </c>
      <c r="H36" s="15" t="s">
        <v>136</v>
      </c>
      <c r="I36" s="29" t="s">
        <v>43</v>
      </c>
      <c r="J36" s="17">
        <v>1</v>
      </c>
      <c r="K36" s="19" t="s">
        <v>907</v>
      </c>
    </row>
    <row r="37" spans="1:11" s="20" customFormat="1" ht="112.5" customHeight="1" x14ac:dyDescent="0.2">
      <c r="A37" s="11" t="s">
        <v>137</v>
      </c>
      <c r="B37" s="12" t="s">
        <v>39</v>
      </c>
      <c r="C37" s="13">
        <v>45748</v>
      </c>
      <c r="D37" s="11" t="s">
        <v>138</v>
      </c>
      <c r="E37" s="27">
        <v>1011101015050</v>
      </c>
      <c r="F37" s="14" t="s">
        <v>66</v>
      </c>
      <c r="G37" s="28" t="s">
        <v>42</v>
      </c>
      <c r="H37" s="15" t="s">
        <v>139</v>
      </c>
      <c r="I37" s="29" t="s">
        <v>43</v>
      </c>
      <c r="J37" s="17">
        <v>2</v>
      </c>
      <c r="K37" s="19" t="s">
        <v>908</v>
      </c>
    </row>
    <row r="38" spans="1:11" s="20" customFormat="1" ht="112.5" customHeight="1" x14ac:dyDescent="0.2">
      <c r="A38" s="11" t="s">
        <v>140</v>
      </c>
      <c r="B38" s="12" t="s">
        <v>39</v>
      </c>
      <c r="C38" s="13">
        <v>45748</v>
      </c>
      <c r="D38" s="11" t="s">
        <v>141</v>
      </c>
      <c r="E38" s="27">
        <v>8010001036398</v>
      </c>
      <c r="F38" s="14" t="s">
        <v>66</v>
      </c>
      <c r="G38" s="28" t="s">
        <v>42</v>
      </c>
      <c r="H38" s="15" t="s">
        <v>142</v>
      </c>
      <c r="I38" s="29" t="s">
        <v>43</v>
      </c>
      <c r="J38" s="17">
        <v>2</v>
      </c>
      <c r="K38" s="19" t="s">
        <v>909</v>
      </c>
    </row>
    <row r="39" spans="1:11" s="20" customFormat="1" ht="112.5" customHeight="1" x14ac:dyDescent="0.2">
      <c r="A39" s="11" t="s">
        <v>143</v>
      </c>
      <c r="B39" s="12" t="s">
        <v>144</v>
      </c>
      <c r="C39" s="13">
        <v>45748</v>
      </c>
      <c r="D39" s="11" t="s">
        <v>141</v>
      </c>
      <c r="E39" s="27">
        <v>8010001036398</v>
      </c>
      <c r="F39" s="14" t="s">
        <v>66</v>
      </c>
      <c r="G39" s="28" t="s">
        <v>145</v>
      </c>
      <c r="H39" s="15" t="s">
        <v>146</v>
      </c>
      <c r="I39" s="29" t="s">
        <v>147</v>
      </c>
      <c r="J39" s="17">
        <v>2</v>
      </c>
      <c r="K39" s="19" t="s">
        <v>910</v>
      </c>
    </row>
    <row r="40" spans="1:11" s="20" customFormat="1" ht="112.5" customHeight="1" x14ac:dyDescent="0.2">
      <c r="A40" s="11" t="s">
        <v>95</v>
      </c>
      <c r="B40" s="12" t="s">
        <v>51</v>
      </c>
      <c r="C40" s="13">
        <v>45803</v>
      </c>
      <c r="D40" s="11" t="s">
        <v>96</v>
      </c>
      <c r="E40" s="27">
        <v>1010001108872</v>
      </c>
      <c r="F40" s="14" t="s">
        <v>66</v>
      </c>
      <c r="G40" s="28" t="s">
        <v>42</v>
      </c>
      <c r="H40" s="15">
        <v>35365000</v>
      </c>
      <c r="I40" s="29" t="s">
        <v>43</v>
      </c>
      <c r="J40" s="17">
        <v>2</v>
      </c>
      <c r="K40" s="19"/>
    </row>
    <row r="41" spans="1:11" s="20" customFormat="1" ht="112.5" customHeight="1" x14ac:dyDescent="0.2">
      <c r="A41" s="11" t="s">
        <v>97</v>
      </c>
      <c r="B41" s="12" t="s">
        <v>51</v>
      </c>
      <c r="C41" s="13">
        <v>45798</v>
      </c>
      <c r="D41" s="11" t="s">
        <v>98</v>
      </c>
      <c r="E41" s="27">
        <v>6010601062093</v>
      </c>
      <c r="F41" s="14" t="s">
        <v>41</v>
      </c>
      <c r="G41" s="28" t="s">
        <v>42</v>
      </c>
      <c r="H41" s="15">
        <v>13389546500</v>
      </c>
      <c r="I41" s="29" t="s">
        <v>43</v>
      </c>
      <c r="J41" s="17">
        <v>1</v>
      </c>
      <c r="K41" s="19"/>
    </row>
    <row r="42" spans="1:11" s="20" customFormat="1" ht="112.5" customHeight="1" x14ac:dyDescent="0.2">
      <c r="A42" s="11" t="s">
        <v>99</v>
      </c>
      <c r="B42" s="12" t="s">
        <v>51</v>
      </c>
      <c r="C42" s="13">
        <v>45807</v>
      </c>
      <c r="D42" s="11" t="s">
        <v>100</v>
      </c>
      <c r="E42" s="27">
        <v>1010401023102</v>
      </c>
      <c r="F42" s="14" t="s">
        <v>41</v>
      </c>
      <c r="G42" s="28" t="s">
        <v>42</v>
      </c>
      <c r="H42" s="15">
        <v>66000000</v>
      </c>
      <c r="I42" s="29" t="s">
        <v>43</v>
      </c>
      <c r="J42" s="17">
        <v>1</v>
      </c>
      <c r="K42" s="19"/>
    </row>
    <row r="43" spans="1:11" s="20" customFormat="1" ht="112.5" customHeight="1" x14ac:dyDescent="0.2">
      <c r="A43" s="11" t="s">
        <v>101</v>
      </c>
      <c r="B43" s="12" t="s">
        <v>51</v>
      </c>
      <c r="C43" s="13">
        <v>45806</v>
      </c>
      <c r="D43" s="11" t="s">
        <v>102</v>
      </c>
      <c r="E43" s="27">
        <v>2011001067819</v>
      </c>
      <c r="F43" s="14" t="s">
        <v>41</v>
      </c>
      <c r="G43" s="28" t="s">
        <v>42</v>
      </c>
      <c r="H43" s="15">
        <v>13200000</v>
      </c>
      <c r="I43" s="29" t="s">
        <v>43</v>
      </c>
      <c r="J43" s="17">
        <v>1</v>
      </c>
      <c r="K43" s="19"/>
    </row>
    <row r="44" spans="1:11" s="20" customFormat="1" ht="112.5" customHeight="1" x14ac:dyDescent="0.2">
      <c r="A44" s="11" t="s">
        <v>103</v>
      </c>
      <c r="B44" s="12" t="s">
        <v>39</v>
      </c>
      <c r="C44" s="13">
        <v>45789</v>
      </c>
      <c r="D44" s="11" t="s">
        <v>104</v>
      </c>
      <c r="E44" s="27">
        <v>2010401023332</v>
      </c>
      <c r="F44" s="14" t="s">
        <v>66</v>
      </c>
      <c r="G44" s="28" t="s">
        <v>42</v>
      </c>
      <c r="H44" s="15">
        <v>1094500</v>
      </c>
      <c r="I44" s="29" t="s">
        <v>43</v>
      </c>
      <c r="J44" s="17">
        <v>4</v>
      </c>
      <c r="K44" s="19" t="s">
        <v>911</v>
      </c>
    </row>
    <row r="45" spans="1:11" s="20" customFormat="1" ht="112.5" customHeight="1" x14ac:dyDescent="0.2">
      <c r="A45" s="11" t="s">
        <v>105</v>
      </c>
      <c r="B45" s="12" t="s">
        <v>51</v>
      </c>
      <c r="C45" s="13">
        <v>45824</v>
      </c>
      <c r="D45" s="11" t="s">
        <v>40</v>
      </c>
      <c r="E45" s="27">
        <v>1020001071491</v>
      </c>
      <c r="F45" s="14" t="s">
        <v>41</v>
      </c>
      <c r="G45" s="28" t="s">
        <v>42</v>
      </c>
      <c r="H45" s="15">
        <v>138600000</v>
      </c>
      <c r="I45" s="29" t="s">
        <v>43</v>
      </c>
      <c r="J45" s="17">
        <v>1</v>
      </c>
      <c r="K45" s="19"/>
    </row>
    <row r="46" spans="1:11" s="20" customFormat="1" ht="112.5" customHeight="1" x14ac:dyDescent="0.2">
      <c r="A46" s="11" t="s">
        <v>106</v>
      </c>
      <c r="B46" s="12" t="s">
        <v>51</v>
      </c>
      <c r="C46" s="13">
        <v>45831</v>
      </c>
      <c r="D46" s="11" t="s">
        <v>107</v>
      </c>
      <c r="E46" s="27">
        <v>6220001026074</v>
      </c>
      <c r="F46" s="14" t="s">
        <v>41</v>
      </c>
      <c r="G46" s="28" t="s">
        <v>42</v>
      </c>
      <c r="H46" s="15">
        <v>15345000</v>
      </c>
      <c r="I46" s="29" t="s">
        <v>43</v>
      </c>
      <c r="J46" s="17">
        <v>1</v>
      </c>
      <c r="K46" s="19"/>
    </row>
    <row r="47" spans="1:11" s="20" customFormat="1" ht="112.5" customHeight="1" x14ac:dyDescent="0.2">
      <c r="A47" s="11" t="s">
        <v>228</v>
      </c>
      <c r="B47" s="12" t="s">
        <v>51</v>
      </c>
      <c r="C47" s="13">
        <v>45748</v>
      </c>
      <c r="D47" s="11" t="s">
        <v>229</v>
      </c>
      <c r="E47" s="27">
        <v>9010601004852</v>
      </c>
      <c r="F47" s="14" t="s">
        <v>66</v>
      </c>
      <c r="G47" s="28" t="s">
        <v>42</v>
      </c>
      <c r="H47" s="15" t="s">
        <v>230</v>
      </c>
      <c r="I47" s="29" t="s">
        <v>43</v>
      </c>
      <c r="J47" s="17">
        <v>1</v>
      </c>
      <c r="K47" s="19" t="s">
        <v>231</v>
      </c>
    </row>
    <row r="48" spans="1:11" s="20" customFormat="1" ht="112.5" customHeight="1" x14ac:dyDescent="0.2">
      <c r="A48" s="11" t="s">
        <v>232</v>
      </c>
      <c r="B48" s="12" t="s">
        <v>51</v>
      </c>
      <c r="C48" s="13">
        <v>45748</v>
      </c>
      <c r="D48" s="11" t="s">
        <v>233</v>
      </c>
      <c r="E48" s="27">
        <v>3011001072545</v>
      </c>
      <c r="F48" s="14" t="s">
        <v>66</v>
      </c>
      <c r="G48" s="28" t="s">
        <v>42</v>
      </c>
      <c r="H48" s="15" t="s">
        <v>234</v>
      </c>
      <c r="I48" s="29" t="s">
        <v>43</v>
      </c>
      <c r="J48" s="17">
        <v>1</v>
      </c>
      <c r="K48" s="19" t="s">
        <v>235</v>
      </c>
    </row>
    <row r="49" spans="1:11" s="20" customFormat="1" ht="112.5" customHeight="1" x14ac:dyDescent="0.2">
      <c r="A49" s="11" t="s">
        <v>236</v>
      </c>
      <c r="B49" s="12" t="s">
        <v>51</v>
      </c>
      <c r="C49" s="13">
        <v>45748</v>
      </c>
      <c r="D49" s="11" t="s">
        <v>237</v>
      </c>
      <c r="E49" s="27">
        <v>6010601010754</v>
      </c>
      <c r="F49" s="14" t="s">
        <v>66</v>
      </c>
      <c r="G49" s="28" t="s">
        <v>42</v>
      </c>
      <c r="H49" s="15">
        <v>2519000</v>
      </c>
      <c r="I49" s="29" t="s">
        <v>43</v>
      </c>
      <c r="J49" s="17">
        <v>5</v>
      </c>
      <c r="K49" s="19"/>
    </row>
    <row r="50" spans="1:11" s="20" customFormat="1" ht="112.5" customHeight="1" x14ac:dyDescent="0.2">
      <c r="A50" s="77" t="s">
        <v>238</v>
      </c>
      <c r="B50" s="78" t="s">
        <v>51</v>
      </c>
      <c r="C50" s="79">
        <v>45748</v>
      </c>
      <c r="D50" s="80" t="s">
        <v>239</v>
      </c>
      <c r="E50" s="17">
        <v>6260002003291</v>
      </c>
      <c r="F50" s="81" t="s">
        <v>41</v>
      </c>
      <c r="G50" s="28" t="s">
        <v>42</v>
      </c>
      <c r="H50" s="82" t="s">
        <v>240</v>
      </c>
      <c r="I50" s="29" t="s">
        <v>43</v>
      </c>
      <c r="J50" s="17">
        <v>2</v>
      </c>
      <c r="K50" s="19" t="s">
        <v>241</v>
      </c>
    </row>
    <row r="51" spans="1:11" s="20" customFormat="1" ht="112.5" customHeight="1" x14ac:dyDescent="0.2">
      <c r="A51" s="11" t="s">
        <v>242</v>
      </c>
      <c r="B51" s="12" t="s">
        <v>243</v>
      </c>
      <c r="C51" s="13">
        <v>45748</v>
      </c>
      <c r="D51" s="11" t="s">
        <v>244</v>
      </c>
      <c r="E51" s="27">
        <v>6011101004370</v>
      </c>
      <c r="F51" s="14" t="s">
        <v>66</v>
      </c>
      <c r="G51" s="28" t="s">
        <v>42</v>
      </c>
      <c r="H51" s="15">
        <v>1320000</v>
      </c>
      <c r="I51" s="29" t="s">
        <v>43</v>
      </c>
      <c r="J51" s="17">
        <v>1</v>
      </c>
      <c r="K51" s="96" t="s">
        <v>245</v>
      </c>
    </row>
    <row r="52" spans="1:11" s="20" customFormat="1" ht="112.5" customHeight="1" x14ac:dyDescent="0.2">
      <c r="A52" s="11" t="s">
        <v>246</v>
      </c>
      <c r="B52" s="12" t="s">
        <v>51</v>
      </c>
      <c r="C52" s="13">
        <v>45748</v>
      </c>
      <c r="D52" s="11" t="s">
        <v>247</v>
      </c>
      <c r="E52" s="27">
        <v>4010401004009</v>
      </c>
      <c r="F52" s="14" t="s">
        <v>66</v>
      </c>
      <c r="G52" s="28" t="s">
        <v>42</v>
      </c>
      <c r="H52" s="15" t="s">
        <v>248</v>
      </c>
      <c r="I52" s="29" t="s">
        <v>43</v>
      </c>
      <c r="J52" s="17">
        <v>2</v>
      </c>
      <c r="K52" s="19" t="s">
        <v>249</v>
      </c>
    </row>
    <row r="53" spans="1:11" s="20" customFormat="1" ht="112.5" customHeight="1" x14ac:dyDescent="0.2">
      <c r="A53" s="11" t="s">
        <v>250</v>
      </c>
      <c r="B53" s="12" t="s">
        <v>51</v>
      </c>
      <c r="C53" s="13">
        <v>45748</v>
      </c>
      <c r="D53" s="11" t="s">
        <v>251</v>
      </c>
      <c r="E53" s="27">
        <v>9010001067401</v>
      </c>
      <c r="F53" s="14" t="s">
        <v>66</v>
      </c>
      <c r="G53" s="28" t="s">
        <v>42</v>
      </c>
      <c r="H53" s="15" t="s">
        <v>252</v>
      </c>
      <c r="I53" s="29" t="s">
        <v>43</v>
      </c>
      <c r="J53" s="17">
        <v>2</v>
      </c>
      <c r="K53" s="19" t="s">
        <v>253</v>
      </c>
    </row>
    <row r="54" spans="1:11" s="20" customFormat="1" ht="112.5" customHeight="1" x14ac:dyDescent="0.2">
      <c r="A54" s="11" t="s">
        <v>254</v>
      </c>
      <c r="B54" s="12" t="s">
        <v>51</v>
      </c>
      <c r="C54" s="13">
        <v>45748</v>
      </c>
      <c r="D54" s="11" t="s">
        <v>237</v>
      </c>
      <c r="E54" s="27">
        <v>6010601010754</v>
      </c>
      <c r="F54" s="14" t="s">
        <v>66</v>
      </c>
      <c r="G54" s="28" t="s">
        <v>42</v>
      </c>
      <c r="H54" s="15">
        <v>4332900</v>
      </c>
      <c r="I54" s="29" t="s">
        <v>43</v>
      </c>
      <c r="J54" s="17">
        <v>5</v>
      </c>
      <c r="K54" s="19"/>
    </row>
    <row r="55" spans="1:11" s="20" customFormat="1" ht="112.5" customHeight="1" x14ac:dyDescent="0.2">
      <c r="A55" s="11" t="s">
        <v>255</v>
      </c>
      <c r="B55" s="12" t="s">
        <v>51</v>
      </c>
      <c r="C55" s="13">
        <v>45748</v>
      </c>
      <c r="D55" s="11" t="s">
        <v>256</v>
      </c>
      <c r="E55" s="27">
        <v>6010601022840</v>
      </c>
      <c r="F55" s="14" t="s">
        <v>66</v>
      </c>
      <c r="G55" s="28" t="s">
        <v>42</v>
      </c>
      <c r="H55" s="15">
        <v>7194000</v>
      </c>
      <c r="I55" s="29" t="s">
        <v>43</v>
      </c>
      <c r="J55" s="17">
        <v>2</v>
      </c>
      <c r="K55" s="19"/>
    </row>
    <row r="56" spans="1:11" s="20" customFormat="1" ht="112.5" customHeight="1" x14ac:dyDescent="0.2">
      <c r="A56" s="11" t="s">
        <v>257</v>
      </c>
      <c r="B56" s="12" t="s">
        <v>51</v>
      </c>
      <c r="C56" s="13">
        <v>45748</v>
      </c>
      <c r="D56" s="11" t="s">
        <v>258</v>
      </c>
      <c r="E56" s="27">
        <v>6013301008036</v>
      </c>
      <c r="F56" s="14" t="s">
        <v>66</v>
      </c>
      <c r="G56" s="28" t="s">
        <v>42</v>
      </c>
      <c r="H56" s="15" t="s">
        <v>259</v>
      </c>
      <c r="I56" s="29" t="s">
        <v>43</v>
      </c>
      <c r="J56" s="17">
        <v>2</v>
      </c>
      <c r="K56" s="19" t="s">
        <v>260</v>
      </c>
    </row>
    <row r="57" spans="1:11" s="20" customFormat="1" ht="112.5" customHeight="1" x14ac:dyDescent="0.2">
      <c r="A57" s="11" t="s">
        <v>261</v>
      </c>
      <c r="B57" s="12" t="s">
        <v>262</v>
      </c>
      <c r="C57" s="13">
        <v>45748</v>
      </c>
      <c r="D57" s="11" t="s">
        <v>263</v>
      </c>
      <c r="E57" s="27">
        <v>4021001041770</v>
      </c>
      <c r="F57" s="14" t="s">
        <v>66</v>
      </c>
      <c r="G57" s="28" t="s">
        <v>42</v>
      </c>
      <c r="H57" s="15" t="s">
        <v>264</v>
      </c>
      <c r="I57" s="29" t="s">
        <v>43</v>
      </c>
      <c r="J57" s="17">
        <v>2</v>
      </c>
      <c r="K57" s="19" t="s">
        <v>947</v>
      </c>
    </row>
    <row r="58" spans="1:11" s="20" customFormat="1" ht="112.5" customHeight="1" x14ac:dyDescent="0.2">
      <c r="A58" s="11" t="s">
        <v>265</v>
      </c>
      <c r="B58" s="12" t="s">
        <v>51</v>
      </c>
      <c r="C58" s="13">
        <v>45748</v>
      </c>
      <c r="D58" s="11" t="s">
        <v>266</v>
      </c>
      <c r="E58" s="27">
        <v>4010701026082</v>
      </c>
      <c r="F58" s="14" t="s">
        <v>41</v>
      </c>
      <c r="G58" s="28" t="s">
        <v>42</v>
      </c>
      <c r="H58" s="15">
        <v>19964230</v>
      </c>
      <c r="I58" s="29" t="s">
        <v>43</v>
      </c>
      <c r="J58" s="17">
        <v>1</v>
      </c>
      <c r="K58" s="19"/>
    </row>
    <row r="59" spans="1:11" s="20" customFormat="1" ht="112.5" customHeight="1" x14ac:dyDescent="0.2">
      <c r="A59" s="11" t="s">
        <v>267</v>
      </c>
      <c r="B59" s="12" t="s">
        <v>51</v>
      </c>
      <c r="C59" s="13">
        <v>45748</v>
      </c>
      <c r="D59" s="11" t="s">
        <v>268</v>
      </c>
      <c r="E59" s="27">
        <v>4010001145277</v>
      </c>
      <c r="F59" s="14" t="s">
        <v>66</v>
      </c>
      <c r="G59" s="28" t="s">
        <v>42</v>
      </c>
      <c r="H59" s="15" t="s">
        <v>269</v>
      </c>
      <c r="I59" s="29" t="s">
        <v>43</v>
      </c>
      <c r="J59" s="17">
        <v>1</v>
      </c>
      <c r="K59" s="19" t="s">
        <v>270</v>
      </c>
    </row>
    <row r="60" spans="1:11" s="20" customFormat="1" ht="112.5" customHeight="1" x14ac:dyDescent="0.2">
      <c r="A60" s="11" t="s">
        <v>271</v>
      </c>
      <c r="B60" s="12" t="s">
        <v>51</v>
      </c>
      <c r="C60" s="13">
        <v>45748</v>
      </c>
      <c r="D60" s="11" t="s">
        <v>272</v>
      </c>
      <c r="E60" s="27">
        <v>9011801000600</v>
      </c>
      <c r="F60" s="14" t="s">
        <v>66</v>
      </c>
      <c r="G60" s="28" t="s">
        <v>42</v>
      </c>
      <c r="H60" s="15" t="s">
        <v>273</v>
      </c>
      <c r="I60" s="29" t="s">
        <v>43</v>
      </c>
      <c r="J60" s="17">
        <v>4</v>
      </c>
      <c r="K60" s="19" t="s">
        <v>274</v>
      </c>
    </row>
    <row r="61" spans="1:11" s="20" customFormat="1" ht="112.5" customHeight="1" x14ac:dyDescent="0.2">
      <c r="A61" s="11" t="s">
        <v>275</v>
      </c>
      <c r="B61" s="12" t="s">
        <v>51</v>
      </c>
      <c r="C61" s="13">
        <v>45748</v>
      </c>
      <c r="D61" s="11" t="s">
        <v>229</v>
      </c>
      <c r="E61" s="27">
        <v>9010601004852</v>
      </c>
      <c r="F61" s="14" t="s">
        <v>66</v>
      </c>
      <c r="G61" s="28" t="s">
        <v>42</v>
      </c>
      <c r="H61" s="15" t="s">
        <v>276</v>
      </c>
      <c r="I61" s="29" t="s">
        <v>43</v>
      </c>
      <c r="J61" s="17">
        <v>2</v>
      </c>
      <c r="K61" s="19" t="s">
        <v>277</v>
      </c>
    </row>
    <row r="62" spans="1:11" s="20" customFormat="1" ht="112.5" customHeight="1" x14ac:dyDescent="0.2">
      <c r="A62" s="11" t="s">
        <v>278</v>
      </c>
      <c r="B62" s="12" t="s">
        <v>279</v>
      </c>
      <c r="C62" s="13">
        <v>45748</v>
      </c>
      <c r="D62" s="11" t="s">
        <v>280</v>
      </c>
      <c r="E62" s="27">
        <v>2010001119084</v>
      </c>
      <c r="F62" s="14" t="s">
        <v>66</v>
      </c>
      <c r="G62" s="28" t="s">
        <v>42</v>
      </c>
      <c r="H62" s="15">
        <v>137335</v>
      </c>
      <c r="I62" s="29" t="s">
        <v>43</v>
      </c>
      <c r="J62" s="17">
        <v>1</v>
      </c>
      <c r="K62" s="19" t="s">
        <v>281</v>
      </c>
    </row>
    <row r="63" spans="1:11" s="20" customFormat="1" ht="112.5" customHeight="1" x14ac:dyDescent="0.2">
      <c r="A63" s="11" t="s">
        <v>282</v>
      </c>
      <c r="B63" s="12" t="s">
        <v>51</v>
      </c>
      <c r="C63" s="13">
        <v>45769</v>
      </c>
      <c r="D63" s="11" t="s">
        <v>283</v>
      </c>
      <c r="E63" s="27">
        <v>7011101058416</v>
      </c>
      <c r="F63" s="14" t="s">
        <v>41</v>
      </c>
      <c r="G63" s="28" t="s">
        <v>42</v>
      </c>
      <c r="H63" s="15">
        <v>1039500</v>
      </c>
      <c r="I63" s="29" t="s">
        <v>43</v>
      </c>
      <c r="J63" s="17">
        <v>10</v>
      </c>
      <c r="K63" s="19"/>
    </row>
    <row r="64" spans="1:11" s="20" customFormat="1" ht="112.5" customHeight="1" x14ac:dyDescent="0.2">
      <c r="A64" s="11" t="s">
        <v>284</v>
      </c>
      <c r="B64" s="12" t="s">
        <v>51</v>
      </c>
      <c r="C64" s="13">
        <v>45748</v>
      </c>
      <c r="D64" s="11" t="s">
        <v>285</v>
      </c>
      <c r="E64" s="27">
        <v>7010001192085</v>
      </c>
      <c r="F64" s="14" t="s">
        <v>66</v>
      </c>
      <c r="G64" s="28" t="s">
        <v>42</v>
      </c>
      <c r="H64" s="15" t="s">
        <v>286</v>
      </c>
      <c r="I64" s="29" t="s">
        <v>43</v>
      </c>
      <c r="J64" s="17">
        <v>2</v>
      </c>
      <c r="K64" s="19" t="s">
        <v>287</v>
      </c>
    </row>
    <row r="65" spans="1:11" s="20" customFormat="1" ht="112.5" customHeight="1" x14ac:dyDescent="0.2">
      <c r="A65" s="11" t="s">
        <v>288</v>
      </c>
      <c r="B65" s="12" t="s">
        <v>51</v>
      </c>
      <c r="C65" s="13">
        <v>45748</v>
      </c>
      <c r="D65" s="11" t="s">
        <v>289</v>
      </c>
      <c r="E65" s="27">
        <v>8010001032991</v>
      </c>
      <c r="F65" s="14" t="s">
        <v>66</v>
      </c>
      <c r="G65" s="28" t="s">
        <v>42</v>
      </c>
      <c r="H65" s="15">
        <v>905520</v>
      </c>
      <c r="I65" s="29" t="s">
        <v>43</v>
      </c>
      <c r="J65" s="17">
        <v>1</v>
      </c>
      <c r="K65" s="19"/>
    </row>
    <row r="66" spans="1:11" s="20" customFormat="1" ht="112.5" customHeight="1" x14ac:dyDescent="0.2">
      <c r="A66" s="11" t="s">
        <v>290</v>
      </c>
      <c r="B66" s="12" t="s">
        <v>51</v>
      </c>
      <c r="C66" s="13">
        <v>45748</v>
      </c>
      <c r="D66" s="11" t="s">
        <v>289</v>
      </c>
      <c r="E66" s="27">
        <v>8010001032991</v>
      </c>
      <c r="F66" s="14" t="s">
        <v>66</v>
      </c>
      <c r="G66" s="28" t="s">
        <v>42</v>
      </c>
      <c r="H66" s="15">
        <v>815100</v>
      </c>
      <c r="I66" s="29" t="s">
        <v>43</v>
      </c>
      <c r="J66" s="17">
        <v>1</v>
      </c>
      <c r="K66" s="19"/>
    </row>
    <row r="67" spans="1:11" s="20" customFormat="1" ht="112.5" customHeight="1" x14ac:dyDescent="0.2">
      <c r="A67" s="11" t="s">
        <v>291</v>
      </c>
      <c r="B67" s="12" t="s">
        <v>116</v>
      </c>
      <c r="C67" s="13">
        <v>45748</v>
      </c>
      <c r="D67" s="11" t="s">
        <v>132</v>
      </c>
      <c r="E67" s="27">
        <v>8010001016251</v>
      </c>
      <c r="F67" s="14" t="s">
        <v>66</v>
      </c>
      <c r="G67" s="28" t="s">
        <v>42</v>
      </c>
      <c r="H67" s="15" t="s">
        <v>292</v>
      </c>
      <c r="I67" s="29" t="s">
        <v>43</v>
      </c>
      <c r="J67" s="17">
        <v>1</v>
      </c>
      <c r="K67" s="19" t="s">
        <v>293</v>
      </c>
    </row>
    <row r="68" spans="1:11" s="20" customFormat="1" ht="112.5" customHeight="1" x14ac:dyDescent="0.2">
      <c r="A68" s="11" t="s">
        <v>294</v>
      </c>
      <c r="B68" s="12" t="s">
        <v>51</v>
      </c>
      <c r="C68" s="13">
        <v>45748</v>
      </c>
      <c r="D68" s="11" t="s">
        <v>295</v>
      </c>
      <c r="E68" s="27">
        <v>4010001049866</v>
      </c>
      <c r="F68" s="14" t="s">
        <v>66</v>
      </c>
      <c r="G68" s="28" t="s">
        <v>42</v>
      </c>
      <c r="H68" s="15">
        <v>7172880</v>
      </c>
      <c r="I68" s="29" t="s">
        <v>43</v>
      </c>
      <c r="J68" s="17">
        <v>1</v>
      </c>
      <c r="K68" s="19"/>
    </row>
    <row r="69" spans="1:11" s="20" customFormat="1" ht="112.5" customHeight="1" x14ac:dyDescent="0.2">
      <c r="A69" s="11" t="s">
        <v>296</v>
      </c>
      <c r="B69" s="12" t="s">
        <v>297</v>
      </c>
      <c r="C69" s="13">
        <v>45748</v>
      </c>
      <c r="D69" s="11" t="s">
        <v>298</v>
      </c>
      <c r="E69" s="27">
        <v>2010601040490</v>
      </c>
      <c r="F69" s="14" t="s">
        <v>66</v>
      </c>
      <c r="G69" s="28" t="s">
        <v>42</v>
      </c>
      <c r="H69" s="15" t="s">
        <v>299</v>
      </c>
      <c r="I69" s="29" t="s">
        <v>43</v>
      </c>
      <c r="J69" s="17">
        <v>1</v>
      </c>
      <c r="K69" s="19" t="s">
        <v>300</v>
      </c>
    </row>
    <row r="70" spans="1:11" s="20" customFormat="1" ht="112.5" customHeight="1" x14ac:dyDescent="0.2">
      <c r="A70" s="11" t="s">
        <v>301</v>
      </c>
      <c r="B70" s="12" t="s">
        <v>51</v>
      </c>
      <c r="C70" s="13">
        <v>45748</v>
      </c>
      <c r="D70" s="11" t="s">
        <v>237</v>
      </c>
      <c r="E70" s="27">
        <v>6010601010754</v>
      </c>
      <c r="F70" s="14" t="s">
        <v>66</v>
      </c>
      <c r="G70" s="28" t="s">
        <v>42</v>
      </c>
      <c r="H70" s="15">
        <v>4552900</v>
      </c>
      <c r="I70" s="29" t="s">
        <v>43</v>
      </c>
      <c r="J70" s="17">
        <v>8</v>
      </c>
      <c r="K70" s="19"/>
    </row>
    <row r="71" spans="1:11" s="20" customFormat="1" ht="112.5" customHeight="1" x14ac:dyDescent="0.2">
      <c r="A71" s="11" t="s">
        <v>302</v>
      </c>
      <c r="B71" s="12" t="s">
        <v>51</v>
      </c>
      <c r="C71" s="13">
        <v>45748</v>
      </c>
      <c r="D71" s="11" t="s">
        <v>303</v>
      </c>
      <c r="E71" s="27">
        <v>4011105005326</v>
      </c>
      <c r="F71" s="14" t="s">
        <v>66</v>
      </c>
      <c r="G71" s="28" t="s">
        <v>42</v>
      </c>
      <c r="H71" s="15" t="s">
        <v>304</v>
      </c>
      <c r="I71" s="29" t="s">
        <v>43</v>
      </c>
      <c r="J71" s="17">
        <v>2</v>
      </c>
      <c r="K71" s="19" t="s">
        <v>305</v>
      </c>
    </row>
    <row r="72" spans="1:11" s="20" customFormat="1" ht="112.5" customHeight="1" x14ac:dyDescent="0.2">
      <c r="A72" s="11" t="s">
        <v>306</v>
      </c>
      <c r="B72" s="12" t="s">
        <v>51</v>
      </c>
      <c r="C72" s="13">
        <v>45748</v>
      </c>
      <c r="D72" s="11" t="s">
        <v>307</v>
      </c>
      <c r="E72" s="27">
        <v>5020001002889</v>
      </c>
      <c r="F72" s="14" t="s">
        <v>41</v>
      </c>
      <c r="G72" s="28" t="s">
        <v>42</v>
      </c>
      <c r="H72" s="15">
        <v>3366000</v>
      </c>
      <c r="I72" s="29" t="s">
        <v>43</v>
      </c>
      <c r="J72" s="17">
        <v>1</v>
      </c>
      <c r="K72" s="19"/>
    </row>
    <row r="73" spans="1:11" s="20" customFormat="1" ht="112.5" customHeight="1" x14ac:dyDescent="0.2">
      <c r="A73" s="11" t="s">
        <v>308</v>
      </c>
      <c r="B73" s="12" t="s">
        <v>51</v>
      </c>
      <c r="C73" s="13">
        <v>45748</v>
      </c>
      <c r="D73" s="11" t="s">
        <v>309</v>
      </c>
      <c r="E73" s="27">
        <v>8020001156311</v>
      </c>
      <c r="F73" s="14" t="s">
        <v>66</v>
      </c>
      <c r="G73" s="28" t="s">
        <v>42</v>
      </c>
      <c r="H73" s="15">
        <v>1452000</v>
      </c>
      <c r="I73" s="29" t="s">
        <v>43</v>
      </c>
      <c r="J73" s="17">
        <v>8</v>
      </c>
      <c r="K73" s="19"/>
    </row>
    <row r="74" spans="1:11" s="20" customFormat="1" ht="112.5" customHeight="1" x14ac:dyDescent="0.2">
      <c r="A74" s="11" t="s">
        <v>310</v>
      </c>
      <c r="B74" s="12" t="s">
        <v>51</v>
      </c>
      <c r="C74" s="13">
        <v>45748</v>
      </c>
      <c r="D74" s="11" t="s">
        <v>311</v>
      </c>
      <c r="E74" s="27">
        <v>8013301033040</v>
      </c>
      <c r="F74" s="14" t="s">
        <v>66</v>
      </c>
      <c r="G74" s="28" t="s">
        <v>42</v>
      </c>
      <c r="H74" s="15">
        <v>3922380</v>
      </c>
      <c r="I74" s="29" t="s">
        <v>43</v>
      </c>
      <c r="J74" s="17">
        <v>1</v>
      </c>
      <c r="K74" s="19"/>
    </row>
    <row r="75" spans="1:11" s="20" customFormat="1" ht="112.5" customHeight="1" x14ac:dyDescent="0.2">
      <c r="A75" s="11" t="s">
        <v>312</v>
      </c>
      <c r="B75" s="12" t="s">
        <v>51</v>
      </c>
      <c r="C75" s="13">
        <v>45748</v>
      </c>
      <c r="D75" s="11" t="s">
        <v>313</v>
      </c>
      <c r="E75" s="27">
        <v>3010001022246</v>
      </c>
      <c r="F75" s="14" t="s">
        <v>66</v>
      </c>
      <c r="G75" s="28" t="s">
        <v>42</v>
      </c>
      <c r="H75" s="15" t="s">
        <v>314</v>
      </c>
      <c r="I75" s="29" t="s">
        <v>43</v>
      </c>
      <c r="J75" s="17">
        <v>1</v>
      </c>
      <c r="K75" s="19" t="s">
        <v>315</v>
      </c>
    </row>
    <row r="76" spans="1:11" s="20" customFormat="1" ht="112.5" customHeight="1" x14ac:dyDescent="0.2">
      <c r="A76" s="11" t="s">
        <v>316</v>
      </c>
      <c r="B76" s="12" t="s">
        <v>51</v>
      </c>
      <c r="C76" s="13">
        <v>45748</v>
      </c>
      <c r="D76" s="11" t="s">
        <v>285</v>
      </c>
      <c r="E76" s="27">
        <v>7010001192085</v>
      </c>
      <c r="F76" s="14" t="s">
        <v>66</v>
      </c>
      <c r="G76" s="28" t="s">
        <v>42</v>
      </c>
      <c r="H76" s="15" t="s">
        <v>317</v>
      </c>
      <c r="I76" s="29" t="s">
        <v>43</v>
      </c>
      <c r="J76" s="17">
        <v>2</v>
      </c>
      <c r="K76" s="19" t="s">
        <v>318</v>
      </c>
    </row>
    <row r="77" spans="1:11" s="20" customFormat="1" ht="112.5" customHeight="1" x14ac:dyDescent="0.2">
      <c r="A77" s="11" t="s">
        <v>319</v>
      </c>
      <c r="B77" s="12" t="s">
        <v>39</v>
      </c>
      <c r="C77" s="13">
        <v>45748</v>
      </c>
      <c r="D77" s="11" t="s">
        <v>320</v>
      </c>
      <c r="E77" s="27">
        <v>1010401068675</v>
      </c>
      <c r="F77" s="14" t="s">
        <v>66</v>
      </c>
      <c r="G77" s="28" t="s">
        <v>42</v>
      </c>
      <c r="H77" s="15" t="s">
        <v>321</v>
      </c>
      <c r="I77" s="29" t="s">
        <v>43</v>
      </c>
      <c r="J77" s="17">
        <v>1</v>
      </c>
      <c r="K77" s="19" t="s">
        <v>948</v>
      </c>
    </row>
    <row r="78" spans="1:11" s="20" customFormat="1" ht="112.5" customHeight="1" x14ac:dyDescent="0.2">
      <c r="A78" s="11" t="s">
        <v>322</v>
      </c>
      <c r="B78" s="12" t="s">
        <v>39</v>
      </c>
      <c r="C78" s="13">
        <v>45748</v>
      </c>
      <c r="D78" s="11" t="s">
        <v>323</v>
      </c>
      <c r="E78" s="27">
        <v>9011605001654</v>
      </c>
      <c r="F78" s="14" t="s">
        <v>66</v>
      </c>
      <c r="G78" s="28" t="s">
        <v>42</v>
      </c>
      <c r="H78" s="15" t="s">
        <v>324</v>
      </c>
      <c r="I78" s="29" t="s">
        <v>43</v>
      </c>
      <c r="J78" s="17">
        <v>2</v>
      </c>
      <c r="K78" s="19" t="s">
        <v>949</v>
      </c>
    </row>
    <row r="79" spans="1:11" s="20" customFormat="1" ht="112.5" customHeight="1" x14ac:dyDescent="0.2">
      <c r="A79" s="11" t="s">
        <v>325</v>
      </c>
      <c r="B79" s="12" t="s">
        <v>51</v>
      </c>
      <c r="C79" s="13">
        <v>45748</v>
      </c>
      <c r="D79" s="11" t="s">
        <v>326</v>
      </c>
      <c r="E79" s="27">
        <v>9021001006331</v>
      </c>
      <c r="F79" s="14" t="s">
        <v>66</v>
      </c>
      <c r="G79" s="28" t="s">
        <v>42</v>
      </c>
      <c r="H79" s="15" t="s">
        <v>327</v>
      </c>
      <c r="I79" s="29" t="s">
        <v>43</v>
      </c>
      <c r="J79" s="17">
        <v>1</v>
      </c>
      <c r="K79" s="19" t="s">
        <v>328</v>
      </c>
    </row>
    <row r="80" spans="1:11" s="20" customFormat="1" ht="112.5" customHeight="1" x14ac:dyDescent="0.2">
      <c r="A80" s="11" t="s">
        <v>329</v>
      </c>
      <c r="B80" s="12" t="s">
        <v>51</v>
      </c>
      <c r="C80" s="13">
        <v>45748</v>
      </c>
      <c r="D80" s="11" t="s">
        <v>330</v>
      </c>
      <c r="E80" s="27">
        <v>1120001079599</v>
      </c>
      <c r="F80" s="14" t="s">
        <v>66</v>
      </c>
      <c r="G80" s="28" t="s">
        <v>42</v>
      </c>
      <c r="H80" s="15" t="s">
        <v>331</v>
      </c>
      <c r="I80" s="29" t="s">
        <v>43</v>
      </c>
      <c r="J80" s="17">
        <v>1</v>
      </c>
      <c r="K80" s="19" t="s">
        <v>332</v>
      </c>
    </row>
    <row r="81" spans="1:11" s="20" customFormat="1" ht="112.5" customHeight="1" x14ac:dyDescent="0.2">
      <c r="A81" s="11" t="s">
        <v>333</v>
      </c>
      <c r="B81" s="12" t="s">
        <v>51</v>
      </c>
      <c r="C81" s="13">
        <v>45764</v>
      </c>
      <c r="D81" s="11" t="s">
        <v>326</v>
      </c>
      <c r="E81" s="27">
        <v>9021001006331</v>
      </c>
      <c r="F81" s="14" t="s">
        <v>66</v>
      </c>
      <c r="G81" s="28" t="s">
        <v>42</v>
      </c>
      <c r="H81" s="15" t="s">
        <v>334</v>
      </c>
      <c r="I81" s="29" t="s">
        <v>43</v>
      </c>
      <c r="J81" s="17">
        <v>1</v>
      </c>
      <c r="K81" s="19" t="s">
        <v>335</v>
      </c>
    </row>
    <row r="82" spans="1:11" s="20" customFormat="1" ht="112.5" customHeight="1" x14ac:dyDescent="0.2">
      <c r="A82" s="11" t="s">
        <v>336</v>
      </c>
      <c r="B82" s="12" t="s">
        <v>51</v>
      </c>
      <c r="C82" s="13">
        <v>45748</v>
      </c>
      <c r="D82" s="11" t="s">
        <v>337</v>
      </c>
      <c r="E82" s="27">
        <v>1010405002003</v>
      </c>
      <c r="F82" s="14" t="s">
        <v>41</v>
      </c>
      <c r="G82" s="28" t="s">
        <v>42</v>
      </c>
      <c r="H82" s="15" t="s">
        <v>338</v>
      </c>
      <c r="I82" s="29" t="s">
        <v>43</v>
      </c>
      <c r="J82" s="17">
        <v>1</v>
      </c>
      <c r="K82" s="19" t="s">
        <v>339</v>
      </c>
    </row>
    <row r="83" spans="1:11" s="20" customFormat="1" ht="112.5" customHeight="1" x14ac:dyDescent="0.2">
      <c r="A83" s="11" t="s">
        <v>340</v>
      </c>
      <c r="B83" s="12" t="s">
        <v>116</v>
      </c>
      <c r="C83" s="13">
        <v>45748</v>
      </c>
      <c r="D83" s="11" t="s">
        <v>337</v>
      </c>
      <c r="E83" s="27">
        <v>1010405002003</v>
      </c>
      <c r="F83" s="14" t="s">
        <v>41</v>
      </c>
      <c r="G83" s="28" t="s">
        <v>42</v>
      </c>
      <c r="H83" s="15" t="s">
        <v>341</v>
      </c>
      <c r="I83" s="29" t="s">
        <v>43</v>
      </c>
      <c r="J83" s="17">
        <v>2</v>
      </c>
      <c r="K83" s="19" t="s">
        <v>342</v>
      </c>
    </row>
    <row r="84" spans="1:11" s="20" customFormat="1" ht="112.5" customHeight="1" x14ac:dyDescent="0.2">
      <c r="A84" s="11" t="s">
        <v>343</v>
      </c>
      <c r="B84" s="12" t="s">
        <v>51</v>
      </c>
      <c r="C84" s="13">
        <v>45748</v>
      </c>
      <c r="D84" s="11" t="s">
        <v>344</v>
      </c>
      <c r="E84" s="27">
        <v>8012401019180</v>
      </c>
      <c r="F84" s="14" t="s">
        <v>66</v>
      </c>
      <c r="G84" s="28" t="s">
        <v>42</v>
      </c>
      <c r="H84" s="15" t="s">
        <v>345</v>
      </c>
      <c r="I84" s="29" t="s">
        <v>43</v>
      </c>
      <c r="J84" s="17">
        <v>1</v>
      </c>
      <c r="K84" s="19" t="s">
        <v>346</v>
      </c>
    </row>
    <row r="85" spans="1:11" s="20" customFormat="1" ht="112.5" customHeight="1" x14ac:dyDescent="0.2">
      <c r="A85" s="11" t="s">
        <v>347</v>
      </c>
      <c r="B85" s="12" t="s">
        <v>348</v>
      </c>
      <c r="C85" s="13">
        <v>45748</v>
      </c>
      <c r="D85" s="11" t="s">
        <v>349</v>
      </c>
      <c r="E85" s="27">
        <v>3020002059716</v>
      </c>
      <c r="F85" s="14" t="s">
        <v>66</v>
      </c>
      <c r="G85" s="28" t="s">
        <v>42</v>
      </c>
      <c r="H85" s="15" t="s">
        <v>350</v>
      </c>
      <c r="I85" s="29" t="s">
        <v>43</v>
      </c>
      <c r="J85" s="17">
        <v>2</v>
      </c>
      <c r="K85" s="19" t="s">
        <v>351</v>
      </c>
    </row>
    <row r="86" spans="1:11" s="20" customFormat="1" ht="112.5" customHeight="1" x14ac:dyDescent="0.2">
      <c r="A86" s="11" t="s">
        <v>352</v>
      </c>
      <c r="B86" s="12" t="s">
        <v>39</v>
      </c>
      <c r="C86" s="13">
        <v>45748</v>
      </c>
      <c r="D86" s="11" t="s">
        <v>353</v>
      </c>
      <c r="E86" s="27">
        <v>1010001141543</v>
      </c>
      <c r="F86" s="14" t="s">
        <v>66</v>
      </c>
      <c r="G86" s="28" t="s">
        <v>42</v>
      </c>
      <c r="H86" s="15" t="s">
        <v>354</v>
      </c>
      <c r="I86" s="29" t="s">
        <v>43</v>
      </c>
      <c r="J86" s="17">
        <v>2</v>
      </c>
      <c r="K86" s="19" t="s">
        <v>950</v>
      </c>
    </row>
    <row r="87" spans="1:11" s="20" customFormat="1" ht="112.5" customHeight="1" x14ac:dyDescent="0.2">
      <c r="A87" s="11" t="s">
        <v>355</v>
      </c>
      <c r="B87" s="12" t="s">
        <v>51</v>
      </c>
      <c r="C87" s="13">
        <v>45748</v>
      </c>
      <c r="D87" s="11" t="s">
        <v>356</v>
      </c>
      <c r="E87" s="27">
        <v>7010001144648</v>
      </c>
      <c r="F87" s="14" t="s">
        <v>66</v>
      </c>
      <c r="G87" s="28" t="s">
        <v>42</v>
      </c>
      <c r="H87" s="15" t="s">
        <v>357</v>
      </c>
      <c r="I87" s="29" t="s">
        <v>43</v>
      </c>
      <c r="J87" s="17">
        <v>4</v>
      </c>
      <c r="K87" s="19" t="s">
        <v>358</v>
      </c>
    </row>
    <row r="88" spans="1:11" s="20" customFormat="1" ht="112.5" customHeight="1" x14ac:dyDescent="0.2">
      <c r="A88" s="11" t="s">
        <v>359</v>
      </c>
      <c r="B88" s="12" t="s">
        <v>51</v>
      </c>
      <c r="C88" s="13">
        <v>45748</v>
      </c>
      <c r="D88" s="11" t="s">
        <v>360</v>
      </c>
      <c r="E88" s="27">
        <v>1011701009518</v>
      </c>
      <c r="F88" s="14" t="s">
        <v>66</v>
      </c>
      <c r="G88" s="28" t="s">
        <v>42</v>
      </c>
      <c r="H88" s="15" t="s">
        <v>361</v>
      </c>
      <c r="I88" s="29" t="s">
        <v>43</v>
      </c>
      <c r="J88" s="17">
        <v>1</v>
      </c>
      <c r="K88" s="19" t="s">
        <v>362</v>
      </c>
    </row>
    <row r="89" spans="1:11" s="20" customFormat="1" ht="112.5" customHeight="1" x14ac:dyDescent="0.2">
      <c r="A89" s="11" t="s">
        <v>363</v>
      </c>
      <c r="B89" s="12" t="s">
        <v>51</v>
      </c>
      <c r="C89" s="13">
        <v>45748</v>
      </c>
      <c r="D89" s="11" t="s">
        <v>364</v>
      </c>
      <c r="E89" s="27">
        <v>8030001128284</v>
      </c>
      <c r="F89" s="14" t="s">
        <v>66</v>
      </c>
      <c r="G89" s="28" t="s">
        <v>42</v>
      </c>
      <c r="H89" s="15" t="s">
        <v>365</v>
      </c>
      <c r="I89" s="29" t="s">
        <v>43</v>
      </c>
      <c r="J89" s="17">
        <v>6</v>
      </c>
      <c r="K89" s="19" t="s">
        <v>366</v>
      </c>
    </row>
    <row r="90" spans="1:11" s="20" customFormat="1" ht="112.5" customHeight="1" x14ac:dyDescent="0.2">
      <c r="A90" s="11" t="s">
        <v>367</v>
      </c>
      <c r="B90" s="12" t="s">
        <v>51</v>
      </c>
      <c r="C90" s="13">
        <v>45748</v>
      </c>
      <c r="D90" s="11" t="s">
        <v>368</v>
      </c>
      <c r="E90" s="27">
        <v>3010001006447</v>
      </c>
      <c r="F90" s="14" t="s">
        <v>66</v>
      </c>
      <c r="G90" s="28" t="s">
        <v>42</v>
      </c>
      <c r="H90" s="15">
        <v>1159950</v>
      </c>
      <c r="I90" s="29" t="s">
        <v>43</v>
      </c>
      <c r="J90" s="17">
        <v>2</v>
      </c>
      <c r="K90" s="19"/>
    </row>
    <row r="91" spans="1:11" s="20" customFormat="1" ht="112.5" customHeight="1" x14ac:dyDescent="0.2">
      <c r="A91" s="11" t="s">
        <v>369</v>
      </c>
      <c r="B91" s="12" t="s">
        <v>51</v>
      </c>
      <c r="C91" s="13">
        <v>45748</v>
      </c>
      <c r="D91" s="11" t="s">
        <v>313</v>
      </c>
      <c r="E91" s="27">
        <v>3010001022246</v>
      </c>
      <c r="F91" s="14" t="s">
        <v>66</v>
      </c>
      <c r="G91" s="28" t="s">
        <v>42</v>
      </c>
      <c r="H91" s="15" t="s">
        <v>370</v>
      </c>
      <c r="I91" s="29" t="s">
        <v>43</v>
      </c>
      <c r="J91" s="17">
        <v>2</v>
      </c>
      <c r="K91" s="19" t="s">
        <v>371</v>
      </c>
    </row>
    <row r="92" spans="1:11" s="20" customFormat="1" ht="112.5" customHeight="1" x14ac:dyDescent="0.2">
      <c r="A92" s="11" t="s">
        <v>372</v>
      </c>
      <c r="B92" s="12" t="s">
        <v>51</v>
      </c>
      <c r="C92" s="13">
        <v>45748</v>
      </c>
      <c r="D92" s="11" t="s">
        <v>373</v>
      </c>
      <c r="E92" s="27">
        <v>7180001115442</v>
      </c>
      <c r="F92" s="14" t="s">
        <v>66</v>
      </c>
      <c r="G92" s="28" t="s">
        <v>42</v>
      </c>
      <c r="H92" s="15">
        <v>1245816</v>
      </c>
      <c r="I92" s="29" t="s">
        <v>43</v>
      </c>
      <c r="J92" s="17">
        <v>2</v>
      </c>
      <c r="K92" s="19"/>
    </row>
    <row r="93" spans="1:11" s="20" customFormat="1" ht="112.5" customHeight="1" x14ac:dyDescent="0.2">
      <c r="A93" s="11" t="s">
        <v>374</v>
      </c>
      <c r="B93" s="12" t="s">
        <v>51</v>
      </c>
      <c r="C93" s="13">
        <v>45748</v>
      </c>
      <c r="D93" s="11" t="s">
        <v>375</v>
      </c>
      <c r="E93" s="27">
        <v>2010601040490</v>
      </c>
      <c r="F93" s="14" t="s">
        <v>66</v>
      </c>
      <c r="G93" s="28" t="s">
        <v>42</v>
      </c>
      <c r="H93" s="15" t="s">
        <v>376</v>
      </c>
      <c r="I93" s="29" t="s">
        <v>43</v>
      </c>
      <c r="J93" s="17">
        <v>1</v>
      </c>
      <c r="K93" s="19" t="s">
        <v>377</v>
      </c>
    </row>
    <row r="94" spans="1:11" s="20" customFormat="1" ht="112.5" customHeight="1" x14ac:dyDescent="0.2">
      <c r="A94" s="11" t="s">
        <v>378</v>
      </c>
      <c r="B94" s="12" t="s">
        <v>51</v>
      </c>
      <c r="C94" s="13">
        <v>45749</v>
      </c>
      <c r="D94" s="11" t="s">
        <v>379</v>
      </c>
      <c r="E94" s="27">
        <v>4430001037069</v>
      </c>
      <c r="F94" s="14" t="s">
        <v>66</v>
      </c>
      <c r="G94" s="28" t="s">
        <v>42</v>
      </c>
      <c r="H94" s="15" t="s">
        <v>380</v>
      </c>
      <c r="I94" s="29" t="s">
        <v>43</v>
      </c>
      <c r="J94" s="17">
        <v>4</v>
      </c>
      <c r="K94" s="19" t="s">
        <v>381</v>
      </c>
    </row>
    <row r="95" spans="1:11" s="20" customFormat="1" ht="112.5" customHeight="1" x14ac:dyDescent="0.2">
      <c r="A95" s="11" t="s">
        <v>382</v>
      </c>
      <c r="B95" s="12" t="s">
        <v>51</v>
      </c>
      <c r="C95" s="13">
        <v>45748</v>
      </c>
      <c r="D95" s="11" t="s">
        <v>383</v>
      </c>
      <c r="E95" s="27">
        <v>1010001110829</v>
      </c>
      <c r="F95" s="14" t="s">
        <v>66</v>
      </c>
      <c r="G95" s="28" t="s">
        <v>42</v>
      </c>
      <c r="H95" s="15" t="s">
        <v>384</v>
      </c>
      <c r="I95" s="29" t="s">
        <v>43</v>
      </c>
      <c r="J95" s="17">
        <v>1</v>
      </c>
      <c r="K95" s="19" t="s">
        <v>385</v>
      </c>
    </row>
    <row r="96" spans="1:11" s="20" customFormat="1" ht="112.5" customHeight="1" x14ac:dyDescent="0.2">
      <c r="A96" s="11" t="s">
        <v>386</v>
      </c>
      <c r="B96" s="12" t="s">
        <v>51</v>
      </c>
      <c r="C96" s="13">
        <v>45748</v>
      </c>
      <c r="D96" s="11" t="s">
        <v>387</v>
      </c>
      <c r="E96" s="27">
        <v>2010901056666</v>
      </c>
      <c r="F96" s="14" t="s">
        <v>66</v>
      </c>
      <c r="G96" s="28" t="s">
        <v>42</v>
      </c>
      <c r="H96" s="15">
        <v>9518520</v>
      </c>
      <c r="I96" s="29" t="s">
        <v>43</v>
      </c>
      <c r="J96" s="17">
        <v>2</v>
      </c>
      <c r="K96" s="19"/>
    </row>
    <row r="97" spans="1:11" s="20" customFormat="1" ht="112.5" customHeight="1" x14ac:dyDescent="0.2">
      <c r="A97" s="11" t="s">
        <v>388</v>
      </c>
      <c r="B97" s="12" t="s">
        <v>51</v>
      </c>
      <c r="C97" s="13">
        <v>45748</v>
      </c>
      <c r="D97" s="11" t="s">
        <v>389</v>
      </c>
      <c r="E97" s="27">
        <v>9120001079690</v>
      </c>
      <c r="F97" s="14" t="s">
        <v>41</v>
      </c>
      <c r="G97" s="28" t="s">
        <v>42</v>
      </c>
      <c r="H97" s="15" t="s">
        <v>390</v>
      </c>
      <c r="I97" s="29" t="s">
        <v>43</v>
      </c>
      <c r="J97" s="17">
        <v>2</v>
      </c>
      <c r="K97" s="19" t="s">
        <v>391</v>
      </c>
    </row>
    <row r="98" spans="1:11" s="20" customFormat="1" ht="112.5" customHeight="1" x14ac:dyDescent="0.2">
      <c r="A98" s="11" t="s">
        <v>392</v>
      </c>
      <c r="B98" s="12" t="s">
        <v>51</v>
      </c>
      <c r="C98" s="13">
        <v>45786</v>
      </c>
      <c r="D98" s="11" t="s">
        <v>393</v>
      </c>
      <c r="E98" s="27">
        <v>3011105000996</v>
      </c>
      <c r="F98" s="14" t="s">
        <v>41</v>
      </c>
      <c r="G98" s="28" t="s">
        <v>42</v>
      </c>
      <c r="H98" s="15">
        <v>14591500</v>
      </c>
      <c r="I98" s="29" t="s">
        <v>43</v>
      </c>
      <c r="J98" s="17">
        <v>4</v>
      </c>
      <c r="K98" s="19"/>
    </row>
    <row r="99" spans="1:11" s="20" customFormat="1" ht="112.5" customHeight="1" x14ac:dyDescent="0.2">
      <c r="A99" s="11" t="s">
        <v>394</v>
      </c>
      <c r="B99" s="12" t="s">
        <v>51</v>
      </c>
      <c r="C99" s="13">
        <v>45793</v>
      </c>
      <c r="D99" s="11" t="s">
        <v>395</v>
      </c>
      <c r="E99" s="27">
        <v>6010005034094</v>
      </c>
      <c r="F99" s="14" t="s">
        <v>66</v>
      </c>
      <c r="G99" s="28" t="s">
        <v>42</v>
      </c>
      <c r="H99" s="15">
        <v>8358900</v>
      </c>
      <c r="I99" s="29" t="s">
        <v>43</v>
      </c>
      <c r="J99" s="17">
        <v>4</v>
      </c>
      <c r="K99" s="19"/>
    </row>
    <row r="100" spans="1:11" s="20" customFormat="1" ht="112.5" customHeight="1" x14ac:dyDescent="0.2">
      <c r="A100" s="11" t="s">
        <v>396</v>
      </c>
      <c r="B100" s="12" t="s">
        <v>51</v>
      </c>
      <c r="C100" s="13">
        <v>45819</v>
      </c>
      <c r="D100" s="11" t="s">
        <v>397</v>
      </c>
      <c r="E100" s="27">
        <v>6010701039470</v>
      </c>
      <c r="F100" s="14" t="s">
        <v>41</v>
      </c>
      <c r="G100" s="28" t="s">
        <v>42</v>
      </c>
      <c r="H100" s="15">
        <v>3298900</v>
      </c>
      <c r="I100" s="29" t="s">
        <v>43</v>
      </c>
      <c r="J100" s="17">
        <v>1</v>
      </c>
      <c r="K100" s="19"/>
    </row>
    <row r="101" spans="1:11" s="20" customFormat="1" ht="112.5" customHeight="1" x14ac:dyDescent="0.2">
      <c r="A101" s="11" t="s">
        <v>398</v>
      </c>
      <c r="B101" s="12" t="s">
        <v>51</v>
      </c>
      <c r="C101" s="13">
        <v>45824</v>
      </c>
      <c r="D101" s="11" t="s">
        <v>399</v>
      </c>
      <c r="E101" s="27">
        <v>2010401054369</v>
      </c>
      <c r="F101" s="14" t="s">
        <v>66</v>
      </c>
      <c r="G101" s="28" t="s">
        <v>42</v>
      </c>
      <c r="H101" s="15" t="s">
        <v>400</v>
      </c>
      <c r="I101" s="29" t="s">
        <v>43</v>
      </c>
      <c r="J101" s="17">
        <v>3</v>
      </c>
      <c r="K101" s="19" t="s">
        <v>401</v>
      </c>
    </row>
    <row r="102" spans="1:11" s="20" customFormat="1" ht="112.5" customHeight="1" x14ac:dyDescent="0.2">
      <c r="A102" s="11" t="s">
        <v>402</v>
      </c>
      <c r="B102" s="12" t="s">
        <v>51</v>
      </c>
      <c r="C102" s="13">
        <v>45828</v>
      </c>
      <c r="D102" s="11" t="s">
        <v>403</v>
      </c>
      <c r="E102" s="27">
        <v>2010401005495</v>
      </c>
      <c r="F102" s="14" t="s">
        <v>66</v>
      </c>
      <c r="G102" s="28" t="s">
        <v>42</v>
      </c>
      <c r="H102" s="15" t="s">
        <v>404</v>
      </c>
      <c r="I102" s="29" t="s">
        <v>43</v>
      </c>
      <c r="J102" s="17">
        <v>2</v>
      </c>
      <c r="K102" s="19" t="s">
        <v>405</v>
      </c>
    </row>
    <row r="103" spans="1:11" s="20" customFormat="1" ht="112.5" customHeight="1" x14ac:dyDescent="0.2">
      <c r="A103" s="11" t="s">
        <v>406</v>
      </c>
      <c r="B103" s="12" t="s">
        <v>51</v>
      </c>
      <c r="C103" s="13">
        <v>45831</v>
      </c>
      <c r="D103" s="11" t="s">
        <v>407</v>
      </c>
      <c r="E103" s="27">
        <v>7021001061188</v>
      </c>
      <c r="F103" s="14" t="s">
        <v>66</v>
      </c>
      <c r="G103" s="28" t="s">
        <v>42</v>
      </c>
      <c r="H103" s="15" t="s">
        <v>408</v>
      </c>
      <c r="I103" s="29" t="s">
        <v>43</v>
      </c>
      <c r="J103" s="17">
        <v>2</v>
      </c>
      <c r="K103" s="19" t="s">
        <v>409</v>
      </c>
    </row>
    <row r="104" spans="1:11" s="20" customFormat="1" ht="112.5" customHeight="1" x14ac:dyDescent="0.2">
      <c r="A104" s="11" t="s">
        <v>410</v>
      </c>
      <c r="B104" s="12" t="s">
        <v>51</v>
      </c>
      <c r="C104" s="13">
        <v>45831</v>
      </c>
      <c r="D104" s="11" t="s">
        <v>411</v>
      </c>
      <c r="E104" s="27">
        <v>9010005005687</v>
      </c>
      <c r="F104" s="14" t="s">
        <v>41</v>
      </c>
      <c r="G104" s="28" t="s">
        <v>42</v>
      </c>
      <c r="H104" s="15">
        <v>10648000</v>
      </c>
      <c r="I104" s="29" t="s">
        <v>43</v>
      </c>
      <c r="J104" s="17">
        <v>2</v>
      </c>
      <c r="K104" s="19"/>
    </row>
    <row r="105" spans="1:11" s="20" customFormat="1" ht="112.5" customHeight="1" x14ac:dyDescent="0.2">
      <c r="A105" s="11" t="s">
        <v>412</v>
      </c>
      <c r="B105" s="12" t="s">
        <v>51</v>
      </c>
      <c r="C105" s="13">
        <v>45834</v>
      </c>
      <c r="D105" s="11" t="s">
        <v>413</v>
      </c>
      <c r="E105" s="27">
        <v>2010401044997</v>
      </c>
      <c r="F105" s="14" t="s">
        <v>41</v>
      </c>
      <c r="G105" s="28" t="s">
        <v>42</v>
      </c>
      <c r="H105" s="15">
        <v>14850000</v>
      </c>
      <c r="I105" s="29" t="s">
        <v>43</v>
      </c>
      <c r="J105" s="17">
        <v>1</v>
      </c>
      <c r="K105" s="19"/>
    </row>
    <row r="106" spans="1:11" s="20" customFormat="1" ht="90" customHeight="1" x14ac:dyDescent="0.2">
      <c r="A106" s="18" t="s">
        <v>653</v>
      </c>
      <c r="B106" s="18" t="s">
        <v>120</v>
      </c>
      <c r="C106" s="83">
        <v>45748</v>
      </c>
      <c r="D106" s="18" t="s">
        <v>654</v>
      </c>
      <c r="E106" s="84">
        <v>1011501004487</v>
      </c>
      <c r="F106" s="19" t="s">
        <v>66</v>
      </c>
      <c r="G106" s="19" t="s">
        <v>655</v>
      </c>
      <c r="H106" s="57" t="s">
        <v>656</v>
      </c>
      <c r="I106" s="19" t="s">
        <v>657</v>
      </c>
      <c r="J106" s="19">
        <v>2</v>
      </c>
      <c r="K106" s="19" t="s">
        <v>658</v>
      </c>
    </row>
    <row r="107" spans="1:11" s="20" customFormat="1" ht="90" customHeight="1" x14ac:dyDescent="0.2">
      <c r="A107" s="18" t="s">
        <v>659</v>
      </c>
      <c r="B107" s="18" t="s">
        <v>39</v>
      </c>
      <c r="C107" s="83">
        <v>45748</v>
      </c>
      <c r="D107" s="18" t="s">
        <v>660</v>
      </c>
      <c r="E107" s="84">
        <v>4010001059279</v>
      </c>
      <c r="F107" s="19" t="s">
        <v>66</v>
      </c>
      <c r="G107" s="19" t="s">
        <v>42</v>
      </c>
      <c r="H107" s="57" t="s">
        <v>661</v>
      </c>
      <c r="I107" s="19" t="s">
        <v>43</v>
      </c>
      <c r="J107" s="19">
        <v>2</v>
      </c>
      <c r="K107" s="19" t="s">
        <v>662</v>
      </c>
    </row>
    <row r="108" spans="1:11" s="20" customFormat="1" ht="90" customHeight="1" x14ac:dyDescent="0.2">
      <c r="A108" s="18" t="s">
        <v>663</v>
      </c>
      <c r="B108" s="18" t="s">
        <v>39</v>
      </c>
      <c r="C108" s="83">
        <v>45748</v>
      </c>
      <c r="D108" s="18" t="s">
        <v>664</v>
      </c>
      <c r="E108" s="84">
        <v>2010405012447</v>
      </c>
      <c r="F108" s="19" t="s">
        <v>66</v>
      </c>
      <c r="G108" s="19" t="s">
        <v>42</v>
      </c>
      <c r="H108" s="57" t="s">
        <v>665</v>
      </c>
      <c r="I108" s="19" t="s">
        <v>43</v>
      </c>
      <c r="J108" s="19">
        <v>2</v>
      </c>
      <c r="K108" s="19" t="s">
        <v>666</v>
      </c>
    </row>
    <row r="109" spans="1:11" s="20" customFormat="1" ht="90" customHeight="1" x14ac:dyDescent="0.2">
      <c r="A109" s="18" t="s">
        <v>667</v>
      </c>
      <c r="B109" s="18" t="s">
        <v>51</v>
      </c>
      <c r="C109" s="83">
        <v>45748</v>
      </c>
      <c r="D109" s="18" t="s">
        <v>668</v>
      </c>
      <c r="E109" s="84">
        <v>3250001013460</v>
      </c>
      <c r="F109" s="19" t="s">
        <v>66</v>
      </c>
      <c r="G109" s="19" t="s">
        <v>42</v>
      </c>
      <c r="H109" s="57" t="s">
        <v>669</v>
      </c>
      <c r="I109" s="19" t="s">
        <v>43</v>
      </c>
      <c r="J109" s="19">
        <v>4</v>
      </c>
      <c r="K109" s="19" t="s">
        <v>670</v>
      </c>
    </row>
    <row r="110" spans="1:11" s="20" customFormat="1" ht="90" customHeight="1" x14ac:dyDescent="0.2">
      <c r="A110" s="18" t="s">
        <v>671</v>
      </c>
      <c r="B110" s="18" t="s">
        <v>51</v>
      </c>
      <c r="C110" s="83">
        <v>45748</v>
      </c>
      <c r="D110" s="18" t="s">
        <v>672</v>
      </c>
      <c r="E110" s="84">
        <v>8010001059168</v>
      </c>
      <c r="F110" s="19" t="s">
        <v>66</v>
      </c>
      <c r="G110" s="19" t="s">
        <v>42</v>
      </c>
      <c r="H110" s="57" t="s">
        <v>673</v>
      </c>
      <c r="I110" s="19" t="s">
        <v>43</v>
      </c>
      <c r="J110" s="19">
        <v>3</v>
      </c>
      <c r="K110" s="19" t="s">
        <v>674</v>
      </c>
    </row>
    <row r="111" spans="1:11" s="20" customFormat="1" ht="90" customHeight="1" x14ac:dyDescent="0.2">
      <c r="A111" s="18" t="s">
        <v>675</v>
      </c>
      <c r="B111" s="18" t="s">
        <v>51</v>
      </c>
      <c r="C111" s="83">
        <v>45748</v>
      </c>
      <c r="D111" s="18" t="s">
        <v>676</v>
      </c>
      <c r="E111" s="84">
        <v>6220001011877</v>
      </c>
      <c r="F111" s="19" t="s">
        <v>66</v>
      </c>
      <c r="G111" s="19" t="s">
        <v>42</v>
      </c>
      <c r="H111" s="57" t="s">
        <v>677</v>
      </c>
      <c r="I111" s="19" t="s">
        <v>43</v>
      </c>
      <c r="J111" s="19">
        <v>2</v>
      </c>
      <c r="K111" s="19" t="s">
        <v>678</v>
      </c>
    </row>
    <row r="112" spans="1:11" s="20" customFormat="1" ht="90" customHeight="1" x14ac:dyDescent="0.2">
      <c r="A112" s="18" t="s">
        <v>679</v>
      </c>
      <c r="B112" s="18" t="s">
        <v>51</v>
      </c>
      <c r="C112" s="83">
        <v>45748</v>
      </c>
      <c r="D112" s="18" t="s">
        <v>680</v>
      </c>
      <c r="E112" s="84">
        <v>4050001001757</v>
      </c>
      <c r="F112" s="19" t="s">
        <v>66</v>
      </c>
      <c r="G112" s="19" t="s">
        <v>42</v>
      </c>
      <c r="H112" s="57" t="s">
        <v>681</v>
      </c>
      <c r="I112" s="19" t="s">
        <v>43</v>
      </c>
      <c r="J112" s="19">
        <v>1</v>
      </c>
      <c r="K112" s="19" t="s">
        <v>682</v>
      </c>
    </row>
    <row r="113" spans="1:11" s="20" customFormat="1" ht="90" customHeight="1" x14ac:dyDescent="0.2">
      <c r="A113" s="18" t="s">
        <v>683</v>
      </c>
      <c r="B113" s="18" t="s">
        <v>51</v>
      </c>
      <c r="C113" s="83">
        <v>45748</v>
      </c>
      <c r="D113" s="18" t="s">
        <v>680</v>
      </c>
      <c r="E113" s="84">
        <v>4050001001757</v>
      </c>
      <c r="F113" s="19" t="s">
        <v>66</v>
      </c>
      <c r="G113" s="19" t="s">
        <v>42</v>
      </c>
      <c r="H113" s="57" t="s">
        <v>684</v>
      </c>
      <c r="I113" s="19" t="s">
        <v>43</v>
      </c>
      <c r="J113" s="19">
        <v>2</v>
      </c>
      <c r="K113" s="19" t="s">
        <v>685</v>
      </c>
    </row>
    <row r="114" spans="1:11" s="20" customFormat="1" ht="90" customHeight="1" x14ac:dyDescent="0.2">
      <c r="A114" s="18" t="s">
        <v>686</v>
      </c>
      <c r="B114" s="18" t="s">
        <v>39</v>
      </c>
      <c r="C114" s="83">
        <v>45748</v>
      </c>
      <c r="D114" s="18" t="s">
        <v>687</v>
      </c>
      <c r="E114" s="84">
        <v>4011501017957</v>
      </c>
      <c r="F114" s="19" t="s">
        <v>66</v>
      </c>
      <c r="G114" s="19" t="s">
        <v>42</v>
      </c>
      <c r="H114" s="57" t="s">
        <v>688</v>
      </c>
      <c r="I114" s="19" t="s">
        <v>43</v>
      </c>
      <c r="J114" s="19">
        <v>1</v>
      </c>
      <c r="K114" s="19" t="s">
        <v>689</v>
      </c>
    </row>
    <row r="115" spans="1:11" s="20" customFormat="1" ht="90" customHeight="1" x14ac:dyDescent="0.2">
      <c r="A115" s="18" t="s">
        <v>690</v>
      </c>
      <c r="B115" s="18" t="s">
        <v>243</v>
      </c>
      <c r="C115" s="83">
        <v>45748</v>
      </c>
      <c r="D115" s="18" t="s">
        <v>691</v>
      </c>
      <c r="E115" s="84">
        <v>8010601005356</v>
      </c>
      <c r="F115" s="19" t="s">
        <v>66</v>
      </c>
      <c r="G115" s="19" t="s">
        <v>42</v>
      </c>
      <c r="H115" s="57" t="s">
        <v>692</v>
      </c>
      <c r="I115" s="19" t="s">
        <v>43</v>
      </c>
      <c r="J115" s="19">
        <v>2</v>
      </c>
      <c r="K115" s="19" t="s">
        <v>693</v>
      </c>
    </row>
    <row r="116" spans="1:11" s="20" customFormat="1" ht="90" customHeight="1" x14ac:dyDescent="0.2">
      <c r="A116" s="18" t="s">
        <v>694</v>
      </c>
      <c r="B116" s="18" t="s">
        <v>39</v>
      </c>
      <c r="C116" s="83">
        <v>45748</v>
      </c>
      <c r="D116" s="18" t="s">
        <v>695</v>
      </c>
      <c r="E116" s="84">
        <v>4010601018188</v>
      </c>
      <c r="F116" s="19" t="s">
        <v>66</v>
      </c>
      <c r="G116" s="19" t="s">
        <v>42</v>
      </c>
      <c r="H116" s="57" t="s">
        <v>696</v>
      </c>
      <c r="I116" s="19" t="s">
        <v>43</v>
      </c>
      <c r="J116" s="19">
        <v>1</v>
      </c>
      <c r="K116" s="19" t="s">
        <v>697</v>
      </c>
    </row>
    <row r="117" spans="1:11" s="20" customFormat="1" ht="90" customHeight="1" x14ac:dyDescent="0.2">
      <c r="A117" s="18" t="s">
        <v>698</v>
      </c>
      <c r="B117" s="18" t="s">
        <v>297</v>
      </c>
      <c r="C117" s="83">
        <v>45748</v>
      </c>
      <c r="D117" s="18" t="s">
        <v>141</v>
      </c>
      <c r="E117" s="84">
        <v>8010001036398</v>
      </c>
      <c r="F117" s="19" t="s">
        <v>66</v>
      </c>
      <c r="G117" s="19" t="s">
        <v>42</v>
      </c>
      <c r="H117" s="57" t="s">
        <v>699</v>
      </c>
      <c r="I117" s="19" t="s">
        <v>43</v>
      </c>
      <c r="J117" s="19">
        <v>2</v>
      </c>
      <c r="K117" s="19" t="s">
        <v>700</v>
      </c>
    </row>
    <row r="118" spans="1:11" s="20" customFormat="1" ht="90" customHeight="1" x14ac:dyDescent="0.2">
      <c r="A118" s="18" t="s">
        <v>701</v>
      </c>
      <c r="B118" s="18" t="s">
        <v>51</v>
      </c>
      <c r="C118" s="83">
        <v>45748</v>
      </c>
      <c r="D118" s="18" t="s">
        <v>702</v>
      </c>
      <c r="E118" s="84">
        <v>6010401126957</v>
      </c>
      <c r="F118" s="19" t="s">
        <v>66</v>
      </c>
      <c r="G118" s="19" t="s">
        <v>42</v>
      </c>
      <c r="H118" s="57">
        <v>1914000</v>
      </c>
      <c r="I118" s="19" t="s">
        <v>43</v>
      </c>
      <c r="J118" s="19">
        <v>2</v>
      </c>
      <c r="K118" s="19"/>
    </row>
    <row r="119" spans="1:11" s="20" customFormat="1" ht="90" customHeight="1" x14ac:dyDescent="0.2">
      <c r="A119" s="18" t="s">
        <v>703</v>
      </c>
      <c r="B119" s="18" t="s">
        <v>51</v>
      </c>
      <c r="C119" s="83">
        <v>45748</v>
      </c>
      <c r="D119" s="18" t="s">
        <v>704</v>
      </c>
      <c r="E119" s="84">
        <v>4010001104613</v>
      </c>
      <c r="F119" s="19" t="s">
        <v>66</v>
      </c>
      <c r="G119" s="19" t="s">
        <v>42</v>
      </c>
      <c r="H119" s="57">
        <v>8152980</v>
      </c>
      <c r="I119" s="19" t="s">
        <v>43</v>
      </c>
      <c r="J119" s="19">
        <v>2</v>
      </c>
      <c r="K119" s="19"/>
    </row>
    <row r="120" spans="1:11" s="20" customFormat="1" ht="90" customHeight="1" x14ac:dyDescent="0.2">
      <c r="A120" s="18" t="s">
        <v>705</v>
      </c>
      <c r="B120" s="18" t="s">
        <v>51</v>
      </c>
      <c r="C120" s="83">
        <v>45748</v>
      </c>
      <c r="D120" s="18" t="s">
        <v>706</v>
      </c>
      <c r="E120" s="84">
        <v>1011101015050</v>
      </c>
      <c r="F120" s="19" t="s">
        <v>66</v>
      </c>
      <c r="G120" s="19" t="s">
        <v>42</v>
      </c>
      <c r="H120" s="57" t="s">
        <v>707</v>
      </c>
      <c r="I120" s="19" t="s">
        <v>43</v>
      </c>
      <c r="J120" s="19">
        <v>1</v>
      </c>
      <c r="K120" s="19" t="s">
        <v>708</v>
      </c>
    </row>
    <row r="121" spans="1:11" s="20" customFormat="1" ht="110.5" customHeight="1" x14ac:dyDescent="0.2">
      <c r="A121" s="18" t="s">
        <v>709</v>
      </c>
      <c r="B121" s="18" t="s">
        <v>51</v>
      </c>
      <c r="C121" s="83">
        <v>45748</v>
      </c>
      <c r="D121" s="18" t="s">
        <v>710</v>
      </c>
      <c r="E121" s="84">
        <v>2010001043870</v>
      </c>
      <c r="F121" s="19" t="s">
        <v>66</v>
      </c>
      <c r="G121" s="19" t="s">
        <v>42</v>
      </c>
      <c r="H121" s="57" t="s">
        <v>711</v>
      </c>
      <c r="I121" s="19" t="s">
        <v>43</v>
      </c>
      <c r="J121" s="19">
        <v>2</v>
      </c>
      <c r="K121" s="19" t="s">
        <v>712</v>
      </c>
    </row>
    <row r="122" spans="1:11" s="20" customFormat="1" ht="90" customHeight="1" x14ac:dyDescent="0.2">
      <c r="A122" s="18" t="s">
        <v>713</v>
      </c>
      <c r="B122" s="18" t="s">
        <v>51</v>
      </c>
      <c r="C122" s="83">
        <v>45748</v>
      </c>
      <c r="D122" s="18" t="s">
        <v>714</v>
      </c>
      <c r="E122" s="84">
        <v>3130001021789</v>
      </c>
      <c r="F122" s="19" t="s">
        <v>66</v>
      </c>
      <c r="G122" s="19" t="s">
        <v>42</v>
      </c>
      <c r="H122" s="57" t="s">
        <v>715</v>
      </c>
      <c r="I122" s="19" t="s">
        <v>43</v>
      </c>
      <c r="J122" s="19">
        <v>2</v>
      </c>
      <c r="K122" s="19" t="s">
        <v>716</v>
      </c>
    </row>
    <row r="123" spans="1:11" s="20" customFormat="1" ht="90" customHeight="1" x14ac:dyDescent="0.2">
      <c r="A123" s="18" t="s">
        <v>717</v>
      </c>
      <c r="B123" s="18" t="s">
        <v>51</v>
      </c>
      <c r="C123" s="83">
        <v>45748</v>
      </c>
      <c r="D123" s="18" t="s">
        <v>718</v>
      </c>
      <c r="E123" s="84">
        <v>2010001049249</v>
      </c>
      <c r="F123" s="19" t="s">
        <v>66</v>
      </c>
      <c r="G123" s="19" t="s">
        <v>42</v>
      </c>
      <c r="H123" s="57" t="s">
        <v>719</v>
      </c>
      <c r="I123" s="19" t="s">
        <v>43</v>
      </c>
      <c r="J123" s="19">
        <v>3</v>
      </c>
      <c r="K123" s="19" t="s">
        <v>720</v>
      </c>
    </row>
    <row r="124" spans="1:11" s="20" customFormat="1" ht="164.5" customHeight="1" x14ac:dyDescent="0.2">
      <c r="A124" s="18" t="s">
        <v>721</v>
      </c>
      <c r="B124" s="18" t="s">
        <v>51</v>
      </c>
      <c r="C124" s="83">
        <v>45748</v>
      </c>
      <c r="D124" s="18" t="s">
        <v>722</v>
      </c>
      <c r="E124" s="84">
        <v>9010001001855</v>
      </c>
      <c r="F124" s="19" t="s">
        <v>66</v>
      </c>
      <c r="G124" s="19" t="s">
        <v>42</v>
      </c>
      <c r="H124" s="57" t="s">
        <v>723</v>
      </c>
      <c r="I124" s="19" t="s">
        <v>43</v>
      </c>
      <c r="J124" s="19">
        <v>3</v>
      </c>
      <c r="K124" s="19" t="s">
        <v>724</v>
      </c>
    </row>
    <row r="125" spans="1:11" s="20" customFormat="1" ht="90" customHeight="1" x14ac:dyDescent="0.2">
      <c r="A125" s="18" t="s">
        <v>725</v>
      </c>
      <c r="B125" s="18" t="s">
        <v>39</v>
      </c>
      <c r="C125" s="83">
        <v>45748</v>
      </c>
      <c r="D125" s="18" t="s">
        <v>726</v>
      </c>
      <c r="E125" s="84">
        <v>6010001050335</v>
      </c>
      <c r="F125" s="19" t="s">
        <v>66</v>
      </c>
      <c r="G125" s="19" t="s">
        <v>42</v>
      </c>
      <c r="H125" s="57" t="s">
        <v>727</v>
      </c>
      <c r="I125" s="19" t="s">
        <v>43</v>
      </c>
      <c r="J125" s="19">
        <v>2</v>
      </c>
      <c r="K125" s="19" t="s">
        <v>728</v>
      </c>
    </row>
    <row r="126" spans="1:11" s="20" customFormat="1" ht="90" customHeight="1" x14ac:dyDescent="0.2">
      <c r="A126" s="18" t="s">
        <v>729</v>
      </c>
      <c r="B126" s="18" t="s">
        <v>262</v>
      </c>
      <c r="C126" s="83">
        <v>45748</v>
      </c>
      <c r="D126" s="18" t="s">
        <v>730</v>
      </c>
      <c r="E126" s="84">
        <v>5011301028732</v>
      </c>
      <c r="F126" s="19" t="s">
        <v>66</v>
      </c>
      <c r="G126" s="19" t="s">
        <v>42</v>
      </c>
      <c r="H126" s="57" t="s">
        <v>731</v>
      </c>
      <c r="I126" s="19" t="s">
        <v>43</v>
      </c>
      <c r="J126" s="19">
        <v>2</v>
      </c>
      <c r="K126" s="19" t="s">
        <v>732</v>
      </c>
    </row>
    <row r="127" spans="1:11" s="20" customFormat="1" ht="90" customHeight="1" x14ac:dyDescent="0.2">
      <c r="A127" s="18" t="s">
        <v>733</v>
      </c>
      <c r="B127" s="18" t="s">
        <v>51</v>
      </c>
      <c r="C127" s="83">
        <v>45748</v>
      </c>
      <c r="D127" s="18" t="s">
        <v>734</v>
      </c>
      <c r="E127" s="84">
        <v>5010401006994</v>
      </c>
      <c r="F127" s="19" t="s">
        <v>66</v>
      </c>
      <c r="G127" s="19" t="s">
        <v>42</v>
      </c>
      <c r="H127" s="57">
        <v>1415556</v>
      </c>
      <c r="I127" s="19" t="s">
        <v>43</v>
      </c>
      <c r="J127" s="19">
        <v>2</v>
      </c>
      <c r="K127" s="19"/>
    </row>
    <row r="128" spans="1:11" s="20" customFormat="1" ht="90" customHeight="1" x14ac:dyDescent="0.2">
      <c r="A128" s="18" t="s">
        <v>735</v>
      </c>
      <c r="B128" s="18" t="s">
        <v>51</v>
      </c>
      <c r="C128" s="83">
        <v>45748</v>
      </c>
      <c r="D128" s="18" t="s">
        <v>734</v>
      </c>
      <c r="E128" s="84">
        <v>5010401006994</v>
      </c>
      <c r="F128" s="19" t="s">
        <v>66</v>
      </c>
      <c r="G128" s="19" t="s">
        <v>42</v>
      </c>
      <c r="H128" s="57">
        <v>1817415</v>
      </c>
      <c r="I128" s="19" t="s">
        <v>43</v>
      </c>
      <c r="J128" s="19">
        <v>2</v>
      </c>
      <c r="K128" s="19"/>
    </row>
    <row r="129" spans="1:11" s="20" customFormat="1" ht="90" customHeight="1" x14ac:dyDescent="0.2">
      <c r="A129" s="18" t="s">
        <v>736</v>
      </c>
      <c r="B129" s="18" t="s">
        <v>51</v>
      </c>
      <c r="C129" s="83">
        <v>45748</v>
      </c>
      <c r="D129" s="18" t="s">
        <v>737</v>
      </c>
      <c r="E129" s="84">
        <v>3012701000217</v>
      </c>
      <c r="F129" s="19" t="s">
        <v>66</v>
      </c>
      <c r="G129" s="19" t="s">
        <v>42</v>
      </c>
      <c r="H129" s="57">
        <v>4593681</v>
      </c>
      <c r="I129" s="19" t="s">
        <v>43</v>
      </c>
      <c r="J129" s="19">
        <v>1</v>
      </c>
      <c r="K129" s="19"/>
    </row>
    <row r="130" spans="1:11" s="20" customFormat="1" ht="90" customHeight="1" x14ac:dyDescent="0.2">
      <c r="A130" s="18" t="s">
        <v>738</v>
      </c>
      <c r="B130" s="18" t="s">
        <v>51</v>
      </c>
      <c r="C130" s="83">
        <v>45748</v>
      </c>
      <c r="D130" s="18" t="s">
        <v>737</v>
      </c>
      <c r="E130" s="84">
        <v>3012701000217</v>
      </c>
      <c r="F130" s="19" t="s">
        <v>66</v>
      </c>
      <c r="G130" s="19" t="s">
        <v>42</v>
      </c>
      <c r="H130" s="57">
        <v>1342000</v>
      </c>
      <c r="I130" s="19" t="s">
        <v>43</v>
      </c>
      <c r="J130" s="19">
        <v>1</v>
      </c>
      <c r="K130" s="19"/>
    </row>
    <row r="131" spans="1:11" s="20" customFormat="1" ht="120" customHeight="1" x14ac:dyDescent="0.2">
      <c r="A131" s="18" t="s">
        <v>739</v>
      </c>
      <c r="B131" s="18" t="s">
        <v>51</v>
      </c>
      <c r="C131" s="83">
        <v>45748</v>
      </c>
      <c r="D131" s="18" t="s">
        <v>740</v>
      </c>
      <c r="E131" s="84">
        <v>5010001067883</v>
      </c>
      <c r="F131" s="19" t="s">
        <v>66</v>
      </c>
      <c r="G131" s="19" t="s">
        <v>42</v>
      </c>
      <c r="H131" s="57">
        <v>3307040</v>
      </c>
      <c r="I131" s="19" t="s">
        <v>43</v>
      </c>
      <c r="J131" s="19">
        <v>5</v>
      </c>
      <c r="K131" s="19"/>
    </row>
    <row r="132" spans="1:11" s="20" customFormat="1" ht="90" customHeight="1" x14ac:dyDescent="0.2">
      <c r="A132" s="18" t="s">
        <v>741</v>
      </c>
      <c r="B132" s="18" t="s">
        <v>51</v>
      </c>
      <c r="C132" s="83">
        <v>45765</v>
      </c>
      <c r="D132" s="18" t="s">
        <v>742</v>
      </c>
      <c r="E132" s="84">
        <v>5013101000342</v>
      </c>
      <c r="F132" s="19" t="s">
        <v>66</v>
      </c>
      <c r="G132" s="19" t="s">
        <v>42</v>
      </c>
      <c r="H132" s="57" t="s">
        <v>743</v>
      </c>
      <c r="I132" s="19" t="s">
        <v>43</v>
      </c>
      <c r="J132" s="19">
        <v>7</v>
      </c>
      <c r="K132" s="19" t="s">
        <v>744</v>
      </c>
    </row>
    <row r="133" spans="1:11" s="20" customFormat="1" ht="90" customHeight="1" x14ac:dyDescent="0.2">
      <c r="A133" s="18" t="s">
        <v>745</v>
      </c>
      <c r="B133" s="18" t="s">
        <v>51</v>
      </c>
      <c r="C133" s="83">
        <v>45785</v>
      </c>
      <c r="D133" s="18" t="s">
        <v>746</v>
      </c>
      <c r="E133" s="84">
        <v>7120001042411</v>
      </c>
      <c r="F133" s="19" t="s">
        <v>66</v>
      </c>
      <c r="G133" s="19" t="s">
        <v>42</v>
      </c>
      <c r="H133" s="57" t="s">
        <v>747</v>
      </c>
      <c r="I133" s="19" t="s">
        <v>43</v>
      </c>
      <c r="J133" s="19">
        <v>1</v>
      </c>
      <c r="K133" s="19" t="s">
        <v>912</v>
      </c>
    </row>
    <row r="134" spans="1:11" s="20" customFormat="1" ht="90" customHeight="1" x14ac:dyDescent="0.2">
      <c r="A134" s="18" t="s">
        <v>748</v>
      </c>
      <c r="B134" s="18" t="s">
        <v>51</v>
      </c>
      <c r="C134" s="83">
        <v>45800</v>
      </c>
      <c r="D134" s="18" t="s">
        <v>749</v>
      </c>
      <c r="E134" s="84">
        <v>8013301010080</v>
      </c>
      <c r="F134" s="19" t="s">
        <v>66</v>
      </c>
      <c r="G134" s="19" t="s">
        <v>42</v>
      </c>
      <c r="H134" s="57">
        <v>8140000</v>
      </c>
      <c r="I134" s="19" t="s">
        <v>43</v>
      </c>
      <c r="J134" s="19">
        <v>1</v>
      </c>
      <c r="K134" s="19"/>
    </row>
    <row r="135" spans="1:11" s="20" customFormat="1" ht="90" customHeight="1" x14ac:dyDescent="0.2">
      <c r="A135" s="18" t="s">
        <v>750</v>
      </c>
      <c r="B135" s="18" t="s">
        <v>51</v>
      </c>
      <c r="C135" s="83">
        <v>45810</v>
      </c>
      <c r="D135" s="18" t="s">
        <v>751</v>
      </c>
      <c r="E135" s="84">
        <v>2010402015816</v>
      </c>
      <c r="F135" s="19" t="s">
        <v>66</v>
      </c>
      <c r="G135" s="19" t="s">
        <v>42</v>
      </c>
      <c r="H135" s="57">
        <v>1938860</v>
      </c>
      <c r="I135" s="19" t="s">
        <v>43</v>
      </c>
      <c r="J135" s="19">
        <v>2</v>
      </c>
      <c r="K135" s="19"/>
    </row>
    <row r="136" spans="1:11" s="20" customFormat="1" ht="90" customHeight="1" x14ac:dyDescent="0.2">
      <c r="A136" s="18" t="s">
        <v>752</v>
      </c>
      <c r="B136" s="18" t="s">
        <v>51</v>
      </c>
      <c r="C136" s="83">
        <v>45817</v>
      </c>
      <c r="D136" s="18" t="s">
        <v>753</v>
      </c>
      <c r="E136" s="84">
        <v>3010401009875</v>
      </c>
      <c r="F136" s="19" t="s">
        <v>66</v>
      </c>
      <c r="G136" s="19" t="s">
        <v>42</v>
      </c>
      <c r="H136" s="57">
        <v>2607000</v>
      </c>
      <c r="I136" s="19" t="s">
        <v>43</v>
      </c>
      <c r="J136" s="19">
        <v>5</v>
      </c>
      <c r="K136" s="19"/>
    </row>
    <row r="137" spans="1:11" s="20" customFormat="1" ht="90" customHeight="1" x14ac:dyDescent="0.2">
      <c r="A137" s="18" t="s">
        <v>754</v>
      </c>
      <c r="B137" s="18" t="s">
        <v>297</v>
      </c>
      <c r="C137" s="83">
        <v>45821</v>
      </c>
      <c r="D137" s="18" t="s">
        <v>141</v>
      </c>
      <c r="E137" s="84">
        <v>8010001036398</v>
      </c>
      <c r="F137" s="19" t="s">
        <v>66</v>
      </c>
      <c r="G137" s="19" t="s">
        <v>42</v>
      </c>
      <c r="H137" s="57" t="s">
        <v>755</v>
      </c>
      <c r="I137" s="19" t="s">
        <v>43</v>
      </c>
      <c r="J137" s="19">
        <v>4</v>
      </c>
      <c r="K137" s="19" t="s">
        <v>756</v>
      </c>
    </row>
    <row r="138" spans="1:11" s="20" customFormat="1" ht="90" customHeight="1" x14ac:dyDescent="0.2">
      <c r="A138" s="18" t="s">
        <v>757</v>
      </c>
      <c r="B138" s="18" t="s">
        <v>51</v>
      </c>
      <c r="C138" s="83">
        <v>45824</v>
      </c>
      <c r="D138" s="18" t="s">
        <v>758</v>
      </c>
      <c r="E138" s="84">
        <v>5010401017488</v>
      </c>
      <c r="F138" s="19" t="s">
        <v>66</v>
      </c>
      <c r="G138" s="19" t="s">
        <v>42</v>
      </c>
      <c r="H138" s="57">
        <v>13196590</v>
      </c>
      <c r="I138" s="19" t="s">
        <v>43</v>
      </c>
      <c r="J138" s="19">
        <v>5</v>
      </c>
      <c r="K138" s="19"/>
    </row>
    <row r="139" spans="1:11" s="20" customFormat="1" ht="90" customHeight="1" x14ac:dyDescent="0.2">
      <c r="A139" s="18" t="s">
        <v>759</v>
      </c>
      <c r="B139" s="18" t="s">
        <v>51</v>
      </c>
      <c r="C139" s="83">
        <v>45811</v>
      </c>
      <c r="D139" s="18" t="s">
        <v>760</v>
      </c>
      <c r="E139" s="84">
        <v>9290801005689</v>
      </c>
      <c r="F139" s="19" t="s">
        <v>66</v>
      </c>
      <c r="G139" s="19" t="s">
        <v>42</v>
      </c>
      <c r="H139" s="57">
        <v>2368060</v>
      </c>
      <c r="I139" s="19" t="s">
        <v>43</v>
      </c>
      <c r="J139" s="19">
        <v>7</v>
      </c>
      <c r="K139" s="19"/>
    </row>
    <row r="140" spans="1:11" s="20" customFormat="1" ht="90" customHeight="1" x14ac:dyDescent="0.2">
      <c r="A140" s="18" t="s">
        <v>761</v>
      </c>
      <c r="B140" s="18" t="s">
        <v>51</v>
      </c>
      <c r="C140" s="83">
        <v>45832</v>
      </c>
      <c r="D140" s="18" t="s">
        <v>762</v>
      </c>
      <c r="E140" s="84">
        <v>2010405002019</v>
      </c>
      <c r="F140" s="19" t="s">
        <v>66</v>
      </c>
      <c r="G140" s="19" t="s">
        <v>42</v>
      </c>
      <c r="H140" s="57" t="s">
        <v>763</v>
      </c>
      <c r="I140" s="19" t="s">
        <v>43</v>
      </c>
      <c r="J140" s="19">
        <v>1</v>
      </c>
      <c r="K140" s="19" t="s">
        <v>764</v>
      </c>
    </row>
    <row r="141" spans="1:11" s="20" customFormat="1" ht="107.5" customHeight="1" x14ac:dyDescent="0.2">
      <c r="A141" s="18" t="s">
        <v>765</v>
      </c>
      <c r="B141" s="18" t="s">
        <v>51</v>
      </c>
      <c r="C141" s="83">
        <v>45835</v>
      </c>
      <c r="D141" s="18" t="s">
        <v>766</v>
      </c>
      <c r="E141" s="84">
        <v>7260001002269</v>
      </c>
      <c r="F141" s="19" t="s">
        <v>66</v>
      </c>
      <c r="G141" s="19" t="s">
        <v>42</v>
      </c>
      <c r="H141" s="57" t="s">
        <v>767</v>
      </c>
      <c r="I141" s="19" t="s">
        <v>43</v>
      </c>
      <c r="J141" s="19">
        <v>6</v>
      </c>
      <c r="K141" s="19" t="s">
        <v>768</v>
      </c>
    </row>
    <row r="142" spans="1:11" s="20" customFormat="1" ht="112.5" customHeight="1" x14ac:dyDescent="0.2">
      <c r="A142" s="11" t="s">
        <v>835</v>
      </c>
      <c r="B142" s="12" t="s">
        <v>51</v>
      </c>
      <c r="C142" s="13">
        <v>45748</v>
      </c>
      <c r="D142" s="11" t="s">
        <v>836</v>
      </c>
      <c r="E142" s="27">
        <v>9010001028064</v>
      </c>
      <c r="F142" s="14" t="s">
        <v>66</v>
      </c>
      <c r="G142" s="28" t="s">
        <v>42</v>
      </c>
      <c r="H142" s="15" t="s">
        <v>837</v>
      </c>
      <c r="I142" s="29" t="s">
        <v>43</v>
      </c>
      <c r="J142" s="17">
        <v>6</v>
      </c>
      <c r="K142" s="19" t="s">
        <v>838</v>
      </c>
    </row>
    <row r="143" spans="1:11" s="20" customFormat="1" ht="112.5" customHeight="1" x14ac:dyDescent="0.2">
      <c r="A143" s="11" t="s">
        <v>839</v>
      </c>
      <c r="B143" s="12" t="s">
        <v>840</v>
      </c>
      <c r="C143" s="13">
        <v>45748</v>
      </c>
      <c r="D143" s="11" t="s">
        <v>841</v>
      </c>
      <c r="E143" s="27">
        <v>1080001002318</v>
      </c>
      <c r="F143" s="14" t="s">
        <v>66</v>
      </c>
      <c r="G143" s="28" t="s">
        <v>42</v>
      </c>
      <c r="H143" s="15" t="s">
        <v>842</v>
      </c>
      <c r="I143" s="29" t="s">
        <v>43</v>
      </c>
      <c r="J143" s="17">
        <v>5</v>
      </c>
      <c r="K143" s="19" t="s">
        <v>843</v>
      </c>
    </row>
    <row r="144" spans="1:11" s="20" customFormat="1" ht="112.5" customHeight="1" x14ac:dyDescent="0.2">
      <c r="A144" s="11" t="s">
        <v>844</v>
      </c>
      <c r="B144" s="12" t="s">
        <v>840</v>
      </c>
      <c r="C144" s="13">
        <v>45748</v>
      </c>
      <c r="D144" s="11" t="s">
        <v>845</v>
      </c>
      <c r="E144" s="27">
        <v>2010701003604</v>
      </c>
      <c r="F144" s="14" t="s">
        <v>66</v>
      </c>
      <c r="G144" s="28" t="s">
        <v>42</v>
      </c>
      <c r="H144" s="15" t="s">
        <v>846</v>
      </c>
      <c r="I144" s="29" t="s">
        <v>43</v>
      </c>
      <c r="J144" s="17">
        <v>4</v>
      </c>
      <c r="K144" s="19" t="s">
        <v>847</v>
      </c>
    </row>
    <row r="145" spans="1:11" s="20" customFormat="1" ht="112.5" customHeight="1" x14ac:dyDescent="0.2">
      <c r="A145" s="77" t="s">
        <v>848</v>
      </c>
      <c r="B145" s="78" t="s">
        <v>51</v>
      </c>
      <c r="C145" s="79">
        <v>45748</v>
      </c>
      <c r="D145" s="80" t="s">
        <v>849</v>
      </c>
      <c r="E145" s="17">
        <v>8040001026108</v>
      </c>
      <c r="F145" s="81" t="s">
        <v>66</v>
      </c>
      <c r="G145" s="28" t="s">
        <v>42</v>
      </c>
      <c r="H145" s="82" t="s">
        <v>850</v>
      </c>
      <c r="I145" s="29" t="s">
        <v>43</v>
      </c>
      <c r="J145" s="17">
        <v>1</v>
      </c>
      <c r="K145" s="19" t="s">
        <v>851</v>
      </c>
    </row>
    <row r="146" spans="1:11" s="20" customFormat="1" ht="112.5" customHeight="1" x14ac:dyDescent="0.2">
      <c r="A146" s="11" t="s">
        <v>852</v>
      </c>
      <c r="B146" s="12" t="s">
        <v>840</v>
      </c>
      <c r="C146" s="13">
        <v>45748</v>
      </c>
      <c r="D146" s="11" t="s">
        <v>853</v>
      </c>
      <c r="E146" s="27">
        <v>9010001096367</v>
      </c>
      <c r="F146" s="14" t="s">
        <v>66</v>
      </c>
      <c r="G146" s="85" t="s">
        <v>42</v>
      </c>
      <c r="H146" s="15" t="s">
        <v>854</v>
      </c>
      <c r="I146" s="29" t="s">
        <v>43</v>
      </c>
      <c r="J146" s="17">
        <v>2</v>
      </c>
      <c r="K146" s="19" t="s">
        <v>855</v>
      </c>
    </row>
    <row r="147" spans="1:11" s="20" customFormat="1" ht="112.5" customHeight="1" x14ac:dyDescent="0.2">
      <c r="A147" s="11" t="s">
        <v>856</v>
      </c>
      <c r="B147" s="12" t="s">
        <v>51</v>
      </c>
      <c r="C147" s="13">
        <v>45748</v>
      </c>
      <c r="D147" s="11" t="s">
        <v>857</v>
      </c>
      <c r="E147" s="27">
        <v>9011201005423</v>
      </c>
      <c r="F147" s="14" t="s">
        <v>66</v>
      </c>
      <c r="G147" s="85" t="s">
        <v>42</v>
      </c>
      <c r="H147" s="15" t="s">
        <v>858</v>
      </c>
      <c r="I147" s="29" t="s">
        <v>43</v>
      </c>
      <c r="J147" s="17">
        <v>5</v>
      </c>
      <c r="K147" s="19" t="s">
        <v>859</v>
      </c>
    </row>
    <row r="148" spans="1:11" s="20" customFormat="1" ht="112.5" customHeight="1" x14ac:dyDescent="0.2">
      <c r="A148" s="11" t="s">
        <v>860</v>
      </c>
      <c r="B148" s="12" t="s">
        <v>51</v>
      </c>
      <c r="C148" s="13">
        <v>45796</v>
      </c>
      <c r="D148" s="11" t="s">
        <v>861</v>
      </c>
      <c r="E148" s="27">
        <v>9030001024516</v>
      </c>
      <c r="F148" s="14" t="s">
        <v>66</v>
      </c>
      <c r="G148" s="85" t="s">
        <v>42</v>
      </c>
      <c r="H148" s="15" t="s">
        <v>862</v>
      </c>
      <c r="I148" s="29" t="s">
        <v>43</v>
      </c>
      <c r="J148" s="17">
        <v>2</v>
      </c>
      <c r="K148" s="19" t="s">
        <v>863</v>
      </c>
    </row>
    <row r="149" spans="1:11" s="20" customFormat="1" ht="112.5" customHeight="1" x14ac:dyDescent="0.2">
      <c r="A149" s="11" t="s">
        <v>864</v>
      </c>
      <c r="B149" s="12" t="s">
        <v>51</v>
      </c>
      <c r="C149" s="13">
        <v>45807</v>
      </c>
      <c r="D149" s="11" t="s">
        <v>865</v>
      </c>
      <c r="E149" s="27">
        <v>7040001003223</v>
      </c>
      <c r="F149" s="14" t="s">
        <v>66</v>
      </c>
      <c r="G149" s="85" t="s">
        <v>42</v>
      </c>
      <c r="H149" s="15">
        <v>880000</v>
      </c>
      <c r="I149" s="29" t="s">
        <v>43</v>
      </c>
      <c r="J149" s="17">
        <v>7</v>
      </c>
      <c r="K149" s="19"/>
    </row>
    <row r="150" spans="1:11" s="73" customFormat="1" ht="9.75" customHeight="1" x14ac:dyDescent="0.2">
      <c r="B150" s="74"/>
      <c r="G150" s="74"/>
    </row>
    <row r="151" spans="1:11" s="73" customFormat="1" ht="14" x14ac:dyDescent="0.2">
      <c r="A151" s="107" t="s">
        <v>13</v>
      </c>
      <c r="B151" s="108"/>
      <c r="C151" s="108"/>
      <c r="D151" s="108"/>
      <c r="E151" s="108"/>
      <c r="F151" s="108"/>
      <c r="G151" s="108"/>
      <c r="H151" s="108"/>
      <c r="I151" s="108"/>
      <c r="J151" s="108"/>
      <c r="K151" s="108"/>
    </row>
    <row r="152" spans="1:11" s="73" customFormat="1" ht="14" x14ac:dyDescent="0.2">
      <c r="A152" s="73" t="s">
        <v>12</v>
      </c>
      <c r="B152" s="74"/>
      <c r="G152" s="74"/>
    </row>
    <row r="153" spans="1:11" x14ac:dyDescent="0.2">
      <c r="J153" s="88"/>
    </row>
  </sheetData>
  <autoFilter ref="A5:K149" xr:uid="{00000000-0001-0000-0200-000000000000}"/>
  <mergeCells count="2">
    <mergeCell ref="A2:K2"/>
    <mergeCell ref="A151:K151"/>
  </mergeCells>
  <phoneticPr fontId="2"/>
  <dataValidations count="1">
    <dataValidation imeMode="halfAlpha" allowBlank="1" showInputMessage="1" showErrorMessage="1" errorTitle="参考" error="半角数字で入力して下さい。" promptTitle="入力方法" prompt="半角数字で入力して下さい。" sqref="H16" xr:uid="{2892296D-9C23-4A59-905C-034298B0C85D}"/>
  </dataValidations>
  <printOptions horizontalCentered="1"/>
  <pageMargins left="0.59055118110236227" right="0.59055118110236227" top="0.35433070866141736" bottom="0.23622047244094491" header="0.35433070866141736"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L140"/>
  <sheetViews>
    <sheetView view="pageBreakPreview" zoomScale="70" zoomScaleNormal="100" zoomScaleSheetLayoutView="70" workbookViewId="0"/>
  </sheetViews>
  <sheetFormatPr defaultColWidth="9" defaultRowHeight="13" x14ac:dyDescent="0.2"/>
  <cols>
    <col min="1" max="1" width="36.81640625" style="86" customWidth="1"/>
    <col min="2" max="2" width="28.1796875" style="87" customWidth="1"/>
    <col min="3" max="3" width="20.6328125" style="86" customWidth="1"/>
    <col min="4" max="4" width="31.08984375" style="86" customWidth="1"/>
    <col min="5" max="5" width="18.90625" style="86" customWidth="1"/>
    <col min="6" max="6" width="82.54296875" style="86" customWidth="1"/>
    <col min="7" max="7" width="21.26953125" style="86" bestFit="1" customWidth="1"/>
    <col min="8" max="8" width="21.26953125" style="87" bestFit="1" customWidth="1"/>
    <col min="9" max="9" width="9.81640625" style="87" customWidth="1"/>
    <col min="10" max="10" width="6.453125" style="86" bestFit="1" customWidth="1"/>
    <col min="11" max="11" width="6.453125" style="86" customWidth="1"/>
    <col min="12" max="12" width="16.90625" style="86" customWidth="1"/>
    <col min="13" max="16384" width="9" style="86"/>
  </cols>
  <sheetData>
    <row r="1" spans="1:12" s="73" customFormat="1" ht="14.25" customHeight="1" x14ac:dyDescent="0.2">
      <c r="A1" s="73" t="s">
        <v>17</v>
      </c>
      <c r="B1" s="74"/>
      <c r="H1" s="74"/>
      <c r="I1" s="74"/>
    </row>
    <row r="2" spans="1:12" s="75" customFormat="1" ht="16.5" x14ac:dyDescent="0.2">
      <c r="A2" s="106" t="s">
        <v>11</v>
      </c>
      <c r="B2" s="106"/>
      <c r="C2" s="106"/>
      <c r="D2" s="106"/>
      <c r="E2" s="106"/>
      <c r="F2" s="106"/>
      <c r="G2" s="106"/>
      <c r="H2" s="106"/>
      <c r="I2" s="106"/>
      <c r="J2" s="106"/>
      <c r="K2" s="106"/>
      <c r="L2" s="106"/>
    </row>
    <row r="3" spans="1:12" s="73" customFormat="1" ht="14" x14ac:dyDescent="0.2">
      <c r="B3" s="74"/>
      <c r="H3" s="74"/>
      <c r="I3" s="74"/>
    </row>
    <row r="4" spans="1:12" s="73" customFormat="1" ht="21" customHeight="1" x14ac:dyDescent="0.2">
      <c r="A4" s="73" t="s">
        <v>834</v>
      </c>
      <c r="B4" s="74"/>
      <c r="H4" s="74"/>
      <c r="I4" s="74"/>
      <c r="L4" s="76" t="str">
        <f>'別記様式 2'!K4</f>
        <v>（審議対象期間　令和7年4月1日～令和7年6月30日）</v>
      </c>
    </row>
    <row r="5" spans="1:12" s="20" customFormat="1" ht="90" customHeight="1" x14ac:dyDescent="0.2">
      <c r="A5" s="18" t="s">
        <v>4</v>
      </c>
      <c r="B5" s="18" t="s">
        <v>0</v>
      </c>
      <c r="C5" s="19" t="s">
        <v>3</v>
      </c>
      <c r="D5" s="18" t="s">
        <v>24</v>
      </c>
      <c r="E5" s="19" t="s">
        <v>23</v>
      </c>
      <c r="F5" s="18" t="s">
        <v>7</v>
      </c>
      <c r="G5" s="19" t="s">
        <v>5</v>
      </c>
      <c r="H5" s="19" t="s">
        <v>1</v>
      </c>
      <c r="I5" s="19" t="s">
        <v>6</v>
      </c>
      <c r="J5" s="19" t="s">
        <v>19</v>
      </c>
      <c r="K5" s="19" t="s">
        <v>8</v>
      </c>
      <c r="L5" s="19" t="s">
        <v>2</v>
      </c>
    </row>
    <row r="6" spans="1:12" s="20" customFormat="1" ht="172" customHeight="1" x14ac:dyDescent="0.2">
      <c r="A6" s="89" t="s">
        <v>913</v>
      </c>
      <c r="B6" s="89" t="s">
        <v>51</v>
      </c>
      <c r="C6" s="90">
        <v>45748</v>
      </c>
      <c r="D6" s="89" t="s">
        <v>48</v>
      </c>
      <c r="E6" s="31" t="s">
        <v>49</v>
      </c>
      <c r="F6" s="91" t="s">
        <v>885</v>
      </c>
      <c r="G6" s="92">
        <v>22529936</v>
      </c>
      <c r="H6" s="92">
        <v>22529936</v>
      </c>
      <c r="I6" s="93">
        <v>1</v>
      </c>
      <c r="J6" s="17" t="s">
        <v>43</v>
      </c>
      <c r="K6" s="17"/>
      <c r="L6" s="19"/>
    </row>
    <row r="7" spans="1:12" s="20" customFormat="1" ht="160.5" customHeight="1" x14ac:dyDescent="0.2">
      <c r="A7" s="89" t="s">
        <v>914</v>
      </c>
      <c r="B7" s="89" t="s">
        <v>51</v>
      </c>
      <c r="C7" s="90">
        <v>45748</v>
      </c>
      <c r="D7" s="89" t="s">
        <v>72</v>
      </c>
      <c r="E7" s="31" t="s">
        <v>73</v>
      </c>
      <c r="F7" s="91" t="s">
        <v>74</v>
      </c>
      <c r="G7" s="92">
        <v>2901482001</v>
      </c>
      <c r="H7" s="92">
        <v>2901482001</v>
      </c>
      <c r="I7" s="93">
        <v>1</v>
      </c>
      <c r="J7" s="17" t="s">
        <v>43</v>
      </c>
      <c r="K7" s="17"/>
      <c r="L7" s="19"/>
    </row>
    <row r="8" spans="1:12" s="20" customFormat="1" ht="144" customHeight="1" x14ac:dyDescent="0.2">
      <c r="A8" s="89" t="s">
        <v>915</v>
      </c>
      <c r="B8" s="89" t="s">
        <v>51</v>
      </c>
      <c r="C8" s="90">
        <v>45748</v>
      </c>
      <c r="D8" s="89" t="s">
        <v>72</v>
      </c>
      <c r="E8" s="31" t="s">
        <v>73</v>
      </c>
      <c r="F8" s="91" t="s">
        <v>74</v>
      </c>
      <c r="G8" s="92">
        <v>243757701</v>
      </c>
      <c r="H8" s="92">
        <v>243757701</v>
      </c>
      <c r="I8" s="93">
        <v>1</v>
      </c>
      <c r="J8" s="17" t="s">
        <v>43</v>
      </c>
      <c r="K8" s="17"/>
      <c r="L8" s="19"/>
    </row>
    <row r="9" spans="1:12" s="20" customFormat="1" ht="165.5" customHeight="1" x14ac:dyDescent="0.2">
      <c r="A9" s="89" t="s">
        <v>916</v>
      </c>
      <c r="B9" s="89" t="s">
        <v>51</v>
      </c>
      <c r="C9" s="90">
        <v>45748</v>
      </c>
      <c r="D9" s="89" t="s">
        <v>917</v>
      </c>
      <c r="E9" s="31">
        <v>9010401052465</v>
      </c>
      <c r="F9" s="91" t="s">
        <v>75</v>
      </c>
      <c r="G9" s="92">
        <v>445797000</v>
      </c>
      <c r="H9" s="92">
        <v>445797000</v>
      </c>
      <c r="I9" s="93">
        <v>1</v>
      </c>
      <c r="J9" s="17" t="s">
        <v>43</v>
      </c>
      <c r="K9" s="17"/>
      <c r="L9" s="19"/>
    </row>
    <row r="10" spans="1:12" s="20" customFormat="1" ht="120" customHeight="1" x14ac:dyDescent="0.2">
      <c r="A10" s="89" t="s">
        <v>918</v>
      </c>
      <c r="B10" s="89" t="s">
        <v>39</v>
      </c>
      <c r="C10" s="90">
        <v>45748</v>
      </c>
      <c r="D10" s="89" t="s">
        <v>76</v>
      </c>
      <c r="E10" s="31">
        <v>6011205000092</v>
      </c>
      <c r="F10" s="91" t="s">
        <v>77</v>
      </c>
      <c r="G10" s="92" t="s">
        <v>78</v>
      </c>
      <c r="H10" s="92" t="s">
        <v>78</v>
      </c>
      <c r="I10" s="93"/>
      <c r="J10" s="17">
        <v>10</v>
      </c>
      <c r="K10" s="17"/>
      <c r="L10" s="19" t="s">
        <v>940</v>
      </c>
    </row>
    <row r="11" spans="1:12" s="20" customFormat="1" ht="139.5" customHeight="1" x14ac:dyDescent="0.2">
      <c r="A11" s="89" t="s">
        <v>918</v>
      </c>
      <c r="B11" s="89" t="s">
        <v>39</v>
      </c>
      <c r="C11" s="90">
        <v>45748</v>
      </c>
      <c r="D11" s="89" t="s">
        <v>154</v>
      </c>
      <c r="E11" s="31">
        <v>5011501015893</v>
      </c>
      <c r="F11" s="91" t="s">
        <v>77</v>
      </c>
      <c r="G11" s="92" t="s">
        <v>78</v>
      </c>
      <c r="H11" s="92" t="s">
        <v>78</v>
      </c>
      <c r="I11" s="93"/>
      <c r="J11" s="17">
        <v>10</v>
      </c>
      <c r="K11" s="17"/>
      <c r="L11" s="19" t="s">
        <v>940</v>
      </c>
    </row>
    <row r="12" spans="1:12" s="20" customFormat="1" ht="136" customHeight="1" x14ac:dyDescent="0.2">
      <c r="A12" s="89" t="s">
        <v>918</v>
      </c>
      <c r="B12" s="89" t="s">
        <v>39</v>
      </c>
      <c r="C12" s="90">
        <v>45748</v>
      </c>
      <c r="D12" s="89" t="s">
        <v>155</v>
      </c>
      <c r="E12" s="31">
        <v>8010801018901</v>
      </c>
      <c r="F12" s="91" t="s">
        <v>77</v>
      </c>
      <c r="G12" s="92" t="s">
        <v>78</v>
      </c>
      <c r="H12" s="92" t="s">
        <v>78</v>
      </c>
      <c r="I12" s="93"/>
      <c r="J12" s="17">
        <v>10</v>
      </c>
      <c r="K12" s="17"/>
      <c r="L12" s="19" t="s">
        <v>940</v>
      </c>
    </row>
    <row r="13" spans="1:12" s="20" customFormat="1" ht="120" customHeight="1" x14ac:dyDescent="0.2">
      <c r="A13" s="89" t="s">
        <v>918</v>
      </c>
      <c r="B13" s="89" t="s">
        <v>39</v>
      </c>
      <c r="C13" s="90">
        <v>45748</v>
      </c>
      <c r="D13" s="89" t="s">
        <v>156</v>
      </c>
      <c r="E13" s="31">
        <v>4010601039713</v>
      </c>
      <c r="F13" s="91" t="s">
        <v>77</v>
      </c>
      <c r="G13" s="92" t="s">
        <v>78</v>
      </c>
      <c r="H13" s="92" t="s">
        <v>78</v>
      </c>
      <c r="I13" s="93"/>
      <c r="J13" s="17">
        <v>10</v>
      </c>
      <c r="K13" s="17"/>
      <c r="L13" s="19" t="s">
        <v>940</v>
      </c>
    </row>
    <row r="14" spans="1:12" s="20" customFormat="1" ht="120" customHeight="1" x14ac:dyDescent="0.2">
      <c r="A14" s="89" t="s">
        <v>918</v>
      </c>
      <c r="B14" s="89" t="s">
        <v>39</v>
      </c>
      <c r="C14" s="90">
        <v>45748</v>
      </c>
      <c r="D14" s="89" t="s">
        <v>157</v>
      </c>
      <c r="E14" s="31">
        <v>1010601027134</v>
      </c>
      <c r="F14" s="91" t="s">
        <v>77</v>
      </c>
      <c r="G14" s="92" t="s">
        <v>78</v>
      </c>
      <c r="H14" s="92" t="s">
        <v>78</v>
      </c>
      <c r="I14" s="93"/>
      <c r="J14" s="17">
        <v>10</v>
      </c>
      <c r="K14" s="17"/>
      <c r="L14" s="19" t="s">
        <v>940</v>
      </c>
    </row>
    <row r="15" spans="1:12" s="20" customFormat="1" ht="120" customHeight="1" x14ac:dyDescent="0.2">
      <c r="A15" s="89" t="s">
        <v>918</v>
      </c>
      <c r="B15" s="89" t="s">
        <v>39</v>
      </c>
      <c r="C15" s="90">
        <v>45748</v>
      </c>
      <c r="D15" s="89" t="s">
        <v>158</v>
      </c>
      <c r="E15" s="31">
        <v>2013305000538</v>
      </c>
      <c r="F15" s="91" t="s">
        <v>77</v>
      </c>
      <c r="G15" s="92" t="s">
        <v>78</v>
      </c>
      <c r="H15" s="92" t="s">
        <v>78</v>
      </c>
      <c r="I15" s="93"/>
      <c r="J15" s="17">
        <v>10</v>
      </c>
      <c r="K15" s="17"/>
      <c r="L15" s="19" t="s">
        <v>940</v>
      </c>
    </row>
    <row r="16" spans="1:12" s="20" customFormat="1" ht="161.5" customHeight="1" x14ac:dyDescent="0.2">
      <c r="A16" s="89" t="s">
        <v>918</v>
      </c>
      <c r="B16" s="89" t="s">
        <v>39</v>
      </c>
      <c r="C16" s="90">
        <v>45748</v>
      </c>
      <c r="D16" s="89" t="s">
        <v>159</v>
      </c>
      <c r="E16" s="31">
        <v>3011105004428</v>
      </c>
      <c r="F16" s="91" t="s">
        <v>77</v>
      </c>
      <c r="G16" s="92" t="s">
        <v>78</v>
      </c>
      <c r="H16" s="92" t="s">
        <v>78</v>
      </c>
      <c r="I16" s="93"/>
      <c r="J16" s="17">
        <v>10</v>
      </c>
      <c r="K16" s="17"/>
      <c r="L16" s="19" t="s">
        <v>940</v>
      </c>
    </row>
    <row r="17" spans="1:12" s="20" customFormat="1" ht="157" customHeight="1" x14ac:dyDescent="0.2">
      <c r="A17" s="89" t="s">
        <v>918</v>
      </c>
      <c r="B17" s="89" t="s">
        <v>39</v>
      </c>
      <c r="C17" s="90">
        <v>45748</v>
      </c>
      <c r="D17" s="89" t="s">
        <v>160</v>
      </c>
      <c r="E17" s="31">
        <v>7013305000491</v>
      </c>
      <c r="F17" s="91" t="s">
        <v>77</v>
      </c>
      <c r="G17" s="92" t="s">
        <v>78</v>
      </c>
      <c r="H17" s="92" t="s">
        <v>78</v>
      </c>
      <c r="I17" s="93"/>
      <c r="J17" s="17">
        <v>10</v>
      </c>
      <c r="K17" s="17"/>
      <c r="L17" s="19" t="s">
        <v>940</v>
      </c>
    </row>
    <row r="18" spans="1:12" s="20" customFormat="1" ht="156" customHeight="1" x14ac:dyDescent="0.2">
      <c r="A18" s="89" t="s">
        <v>918</v>
      </c>
      <c r="B18" s="89" t="s">
        <v>39</v>
      </c>
      <c r="C18" s="90">
        <v>45748</v>
      </c>
      <c r="D18" s="89" t="s">
        <v>161</v>
      </c>
      <c r="E18" s="31">
        <v>4010001006660</v>
      </c>
      <c r="F18" s="91" t="s">
        <v>77</v>
      </c>
      <c r="G18" s="92" t="s">
        <v>78</v>
      </c>
      <c r="H18" s="92" t="s">
        <v>78</v>
      </c>
      <c r="I18" s="93"/>
      <c r="J18" s="17">
        <v>10</v>
      </c>
      <c r="K18" s="17"/>
      <c r="L18" s="19" t="s">
        <v>940</v>
      </c>
    </row>
    <row r="19" spans="1:12" s="20" customFormat="1" ht="120" customHeight="1" x14ac:dyDescent="0.2">
      <c r="A19" s="89" t="s">
        <v>918</v>
      </c>
      <c r="B19" s="89" t="s">
        <v>39</v>
      </c>
      <c r="C19" s="90">
        <v>45748</v>
      </c>
      <c r="D19" s="89" t="s">
        <v>162</v>
      </c>
      <c r="E19" s="31">
        <v>2011101023399</v>
      </c>
      <c r="F19" s="91" t="s">
        <v>77</v>
      </c>
      <c r="G19" s="92" t="s">
        <v>78</v>
      </c>
      <c r="H19" s="92" t="s">
        <v>78</v>
      </c>
      <c r="I19" s="93"/>
      <c r="J19" s="17">
        <v>10</v>
      </c>
      <c r="K19" s="17"/>
      <c r="L19" s="19" t="s">
        <v>940</v>
      </c>
    </row>
    <row r="20" spans="1:12" s="20" customFormat="1" ht="150" customHeight="1" x14ac:dyDescent="0.2">
      <c r="A20" s="89" t="s">
        <v>919</v>
      </c>
      <c r="B20" s="89" t="s">
        <v>51</v>
      </c>
      <c r="C20" s="90">
        <v>45748</v>
      </c>
      <c r="D20" s="89" t="s">
        <v>48</v>
      </c>
      <c r="E20" s="31" t="s">
        <v>49</v>
      </c>
      <c r="F20" s="91" t="s">
        <v>79</v>
      </c>
      <c r="G20" s="92">
        <v>37772004</v>
      </c>
      <c r="H20" s="92">
        <v>37772004</v>
      </c>
      <c r="I20" s="93">
        <v>1</v>
      </c>
      <c r="J20" s="17" t="s">
        <v>43</v>
      </c>
      <c r="K20" s="17"/>
      <c r="L20" s="19"/>
    </row>
    <row r="21" spans="1:12" s="20" customFormat="1" ht="187.5" customHeight="1" x14ac:dyDescent="0.2">
      <c r="A21" s="89" t="s">
        <v>920</v>
      </c>
      <c r="B21" s="89" t="s">
        <v>39</v>
      </c>
      <c r="C21" s="90">
        <v>45748</v>
      </c>
      <c r="D21" s="89" t="s">
        <v>45</v>
      </c>
      <c r="E21" s="31">
        <v>9011101031552</v>
      </c>
      <c r="F21" s="91" t="s">
        <v>80</v>
      </c>
      <c r="G21" s="92" t="s">
        <v>921</v>
      </c>
      <c r="H21" s="92">
        <v>40854330</v>
      </c>
      <c r="I21" s="93" t="s">
        <v>419</v>
      </c>
      <c r="J21" s="17" t="s">
        <v>43</v>
      </c>
      <c r="K21" s="17"/>
      <c r="L21" s="19" t="s">
        <v>941</v>
      </c>
    </row>
    <row r="22" spans="1:12" s="20" customFormat="1" ht="176.5" customHeight="1" x14ac:dyDescent="0.2">
      <c r="A22" s="89" t="s">
        <v>922</v>
      </c>
      <c r="B22" s="89" t="s">
        <v>39</v>
      </c>
      <c r="C22" s="90">
        <v>45748</v>
      </c>
      <c r="D22" s="89" t="s">
        <v>48</v>
      </c>
      <c r="E22" s="31" t="s">
        <v>49</v>
      </c>
      <c r="F22" s="91" t="s">
        <v>81</v>
      </c>
      <c r="G22" s="92" t="s">
        <v>923</v>
      </c>
      <c r="H22" s="92">
        <v>620105072</v>
      </c>
      <c r="I22" s="93" t="s">
        <v>419</v>
      </c>
      <c r="J22" s="17" t="s">
        <v>43</v>
      </c>
      <c r="K22" s="17"/>
      <c r="L22" s="19" t="s">
        <v>942</v>
      </c>
    </row>
    <row r="23" spans="1:12" s="20" customFormat="1" ht="176.5" customHeight="1" x14ac:dyDescent="0.2">
      <c r="A23" s="89" t="s">
        <v>924</v>
      </c>
      <c r="B23" s="89" t="s">
        <v>51</v>
      </c>
      <c r="C23" s="90">
        <v>45748</v>
      </c>
      <c r="D23" s="89" t="s">
        <v>82</v>
      </c>
      <c r="E23" s="31">
        <v>7010001064648</v>
      </c>
      <c r="F23" s="91" t="s">
        <v>83</v>
      </c>
      <c r="G23" s="92">
        <v>13097040</v>
      </c>
      <c r="H23" s="92">
        <v>13097040</v>
      </c>
      <c r="I23" s="93">
        <v>1</v>
      </c>
      <c r="J23" s="17" t="s">
        <v>43</v>
      </c>
      <c r="K23" s="17"/>
      <c r="L23" s="19"/>
    </row>
    <row r="24" spans="1:12" s="20" customFormat="1" ht="176.5" customHeight="1" x14ac:dyDescent="0.2">
      <c r="A24" s="89" t="s">
        <v>925</v>
      </c>
      <c r="B24" s="89" t="s">
        <v>51</v>
      </c>
      <c r="C24" s="90">
        <v>45748</v>
      </c>
      <c r="D24" s="89" t="s">
        <v>926</v>
      </c>
      <c r="E24" s="31" t="s">
        <v>84</v>
      </c>
      <c r="F24" s="91" t="s">
        <v>85</v>
      </c>
      <c r="G24" s="92">
        <v>25798344</v>
      </c>
      <c r="H24" s="92">
        <v>25798344</v>
      </c>
      <c r="I24" s="93">
        <v>1</v>
      </c>
      <c r="J24" s="17" t="s">
        <v>43</v>
      </c>
      <c r="K24" s="17"/>
      <c r="L24" s="19"/>
    </row>
    <row r="25" spans="1:12" s="20" customFormat="1" ht="176.5" customHeight="1" x14ac:dyDescent="0.2">
      <c r="A25" s="89" t="s">
        <v>927</v>
      </c>
      <c r="B25" s="89" t="s">
        <v>51</v>
      </c>
      <c r="C25" s="90">
        <v>45748</v>
      </c>
      <c r="D25" s="89" t="s">
        <v>58</v>
      </c>
      <c r="E25" s="31">
        <v>6010601062093</v>
      </c>
      <c r="F25" s="91" t="s">
        <v>86</v>
      </c>
      <c r="G25" s="92">
        <v>2672672530</v>
      </c>
      <c r="H25" s="92">
        <v>2672672530</v>
      </c>
      <c r="I25" s="93">
        <v>1</v>
      </c>
      <c r="J25" s="17" t="s">
        <v>43</v>
      </c>
      <c r="K25" s="17"/>
      <c r="L25" s="19"/>
    </row>
    <row r="26" spans="1:12" s="20" customFormat="1" ht="176.5" customHeight="1" x14ac:dyDescent="0.2">
      <c r="A26" s="89" t="s">
        <v>928</v>
      </c>
      <c r="B26" s="89" t="s">
        <v>51</v>
      </c>
      <c r="C26" s="90">
        <v>45748</v>
      </c>
      <c r="D26" s="89" t="s">
        <v>48</v>
      </c>
      <c r="E26" s="31" t="s">
        <v>49</v>
      </c>
      <c r="F26" s="91" t="s">
        <v>87</v>
      </c>
      <c r="G26" s="92">
        <v>1470103188</v>
      </c>
      <c r="H26" s="92">
        <v>1470103188</v>
      </c>
      <c r="I26" s="93">
        <v>1</v>
      </c>
      <c r="J26" s="17" t="s">
        <v>43</v>
      </c>
      <c r="K26" s="17"/>
      <c r="L26" s="19"/>
    </row>
    <row r="27" spans="1:12" s="20" customFormat="1" ht="176.5" customHeight="1" x14ac:dyDescent="0.2">
      <c r="A27" s="89" t="s">
        <v>929</v>
      </c>
      <c r="B27" s="89" t="s">
        <v>51</v>
      </c>
      <c r="C27" s="90">
        <v>45748</v>
      </c>
      <c r="D27" s="89" t="s">
        <v>82</v>
      </c>
      <c r="E27" s="31">
        <v>7010001064648</v>
      </c>
      <c r="F27" s="91" t="s">
        <v>88</v>
      </c>
      <c r="G27" s="92">
        <v>29064200</v>
      </c>
      <c r="H27" s="92">
        <v>29064200</v>
      </c>
      <c r="I27" s="93">
        <v>1</v>
      </c>
      <c r="J27" s="17" t="s">
        <v>43</v>
      </c>
      <c r="K27" s="17"/>
      <c r="L27" s="19"/>
    </row>
    <row r="28" spans="1:12" s="20" customFormat="1" ht="176.5" customHeight="1" x14ac:dyDescent="0.2">
      <c r="A28" s="89" t="s">
        <v>930</v>
      </c>
      <c r="B28" s="89" t="s">
        <v>51</v>
      </c>
      <c r="C28" s="90">
        <v>45748</v>
      </c>
      <c r="D28" s="89" t="s">
        <v>383</v>
      </c>
      <c r="E28" s="31">
        <v>1010001110829</v>
      </c>
      <c r="F28" s="91" t="s">
        <v>89</v>
      </c>
      <c r="G28" s="92">
        <v>1650000</v>
      </c>
      <c r="H28" s="92">
        <v>1650000</v>
      </c>
      <c r="I28" s="93">
        <v>1</v>
      </c>
      <c r="J28" s="17" t="s">
        <v>43</v>
      </c>
      <c r="K28" s="17"/>
      <c r="L28" s="19"/>
    </row>
    <row r="29" spans="1:12" s="20" customFormat="1" ht="176.5" customHeight="1" x14ac:dyDescent="0.2">
      <c r="A29" s="89" t="s">
        <v>931</v>
      </c>
      <c r="B29" s="89" t="s">
        <v>51</v>
      </c>
      <c r="C29" s="90">
        <v>45748</v>
      </c>
      <c r="D29" s="89" t="s">
        <v>45</v>
      </c>
      <c r="E29" s="31">
        <v>9011101031552</v>
      </c>
      <c r="F29" s="91" t="s">
        <v>90</v>
      </c>
      <c r="G29" s="92">
        <v>6193440</v>
      </c>
      <c r="H29" s="92">
        <v>6193440</v>
      </c>
      <c r="I29" s="93">
        <v>1</v>
      </c>
      <c r="J29" s="17" t="s">
        <v>43</v>
      </c>
      <c r="K29" s="17"/>
      <c r="L29" s="19"/>
    </row>
    <row r="30" spans="1:12" s="20" customFormat="1" ht="176.5" customHeight="1" x14ac:dyDescent="0.2">
      <c r="A30" s="89" t="s">
        <v>932</v>
      </c>
      <c r="B30" s="89" t="s">
        <v>51</v>
      </c>
      <c r="C30" s="90">
        <v>45748</v>
      </c>
      <c r="D30" s="89" t="s">
        <v>40</v>
      </c>
      <c r="E30" s="31">
        <v>1020001071491</v>
      </c>
      <c r="F30" s="91" t="s">
        <v>91</v>
      </c>
      <c r="G30" s="92">
        <v>41154449</v>
      </c>
      <c r="H30" s="92">
        <v>41154449</v>
      </c>
      <c r="I30" s="93">
        <v>1</v>
      </c>
      <c r="J30" s="17" t="s">
        <v>43</v>
      </c>
      <c r="K30" s="17"/>
      <c r="L30" s="19"/>
    </row>
    <row r="31" spans="1:12" s="20" customFormat="1" ht="176.5" customHeight="1" x14ac:dyDescent="0.2">
      <c r="A31" s="89" t="s">
        <v>933</v>
      </c>
      <c r="B31" s="89" t="s">
        <v>51</v>
      </c>
      <c r="C31" s="90">
        <v>45748</v>
      </c>
      <c r="D31" s="89" t="s">
        <v>48</v>
      </c>
      <c r="E31" s="31" t="s">
        <v>49</v>
      </c>
      <c r="F31" s="91" t="s">
        <v>92</v>
      </c>
      <c r="G31" s="92">
        <v>97856649</v>
      </c>
      <c r="H31" s="92">
        <v>97856649</v>
      </c>
      <c r="I31" s="93">
        <v>1</v>
      </c>
      <c r="J31" s="17" t="s">
        <v>43</v>
      </c>
      <c r="K31" s="17"/>
      <c r="L31" s="19"/>
    </row>
    <row r="32" spans="1:12" s="20" customFormat="1" ht="176.5" customHeight="1" x14ac:dyDescent="0.2">
      <c r="A32" s="89" t="s">
        <v>934</v>
      </c>
      <c r="B32" s="89" t="s">
        <v>51</v>
      </c>
      <c r="C32" s="90">
        <v>45748</v>
      </c>
      <c r="D32" s="89" t="s">
        <v>93</v>
      </c>
      <c r="E32" s="31">
        <v>1010005001594</v>
      </c>
      <c r="F32" s="91" t="s">
        <v>935</v>
      </c>
      <c r="G32" s="92">
        <v>19144056</v>
      </c>
      <c r="H32" s="92" t="s">
        <v>94</v>
      </c>
      <c r="I32" s="93">
        <v>1</v>
      </c>
      <c r="J32" s="17" t="s">
        <v>43</v>
      </c>
      <c r="K32" s="17"/>
      <c r="L32" s="19" t="s">
        <v>943</v>
      </c>
    </row>
    <row r="33" spans="1:12" s="20" customFormat="1" ht="176.5" customHeight="1" x14ac:dyDescent="0.2">
      <c r="A33" s="89" t="s">
        <v>936</v>
      </c>
      <c r="B33" s="89" t="s">
        <v>51</v>
      </c>
      <c r="C33" s="90">
        <v>45748</v>
      </c>
      <c r="D33" s="89" t="s">
        <v>148</v>
      </c>
      <c r="E33" s="31" t="s">
        <v>43</v>
      </c>
      <c r="F33" s="91" t="s">
        <v>77</v>
      </c>
      <c r="G33" s="92" t="s">
        <v>78</v>
      </c>
      <c r="H33" s="92" t="s">
        <v>78</v>
      </c>
      <c r="I33" s="93"/>
      <c r="J33" s="17">
        <v>1</v>
      </c>
      <c r="K33" s="17"/>
      <c r="L33" s="19" t="s">
        <v>944</v>
      </c>
    </row>
    <row r="34" spans="1:12" s="20" customFormat="1" ht="176.5" customHeight="1" x14ac:dyDescent="0.2">
      <c r="A34" s="89" t="s">
        <v>937</v>
      </c>
      <c r="B34" s="89" t="s">
        <v>51</v>
      </c>
      <c r="C34" s="90">
        <v>45748</v>
      </c>
      <c r="D34" s="89" t="s">
        <v>149</v>
      </c>
      <c r="E34" s="31">
        <v>4040002089512</v>
      </c>
      <c r="F34" s="91" t="s">
        <v>77</v>
      </c>
      <c r="G34" s="92" t="s">
        <v>78</v>
      </c>
      <c r="H34" s="92" t="s">
        <v>78</v>
      </c>
      <c r="I34" s="93"/>
      <c r="J34" s="17" t="s">
        <v>43</v>
      </c>
      <c r="K34" s="17"/>
      <c r="L34" s="19" t="s">
        <v>945</v>
      </c>
    </row>
    <row r="35" spans="1:12" s="20" customFormat="1" ht="176.5" customHeight="1" x14ac:dyDescent="0.2">
      <c r="A35" s="89" t="s">
        <v>937</v>
      </c>
      <c r="B35" s="89" t="s">
        <v>51</v>
      </c>
      <c r="C35" s="90">
        <v>45748</v>
      </c>
      <c r="D35" s="89" t="s">
        <v>150</v>
      </c>
      <c r="E35" s="31">
        <v>4040001065431</v>
      </c>
      <c r="F35" s="91" t="s">
        <v>77</v>
      </c>
      <c r="G35" s="92" t="s">
        <v>78</v>
      </c>
      <c r="H35" s="92" t="s">
        <v>78</v>
      </c>
      <c r="I35" s="93"/>
      <c r="J35" s="17" t="s">
        <v>43</v>
      </c>
      <c r="K35" s="17"/>
      <c r="L35" s="19" t="s">
        <v>945</v>
      </c>
    </row>
    <row r="36" spans="1:12" s="20" customFormat="1" ht="176.5" customHeight="1" x14ac:dyDescent="0.2">
      <c r="A36" s="89" t="s">
        <v>937</v>
      </c>
      <c r="B36" s="89" t="s">
        <v>51</v>
      </c>
      <c r="C36" s="90">
        <v>45748</v>
      </c>
      <c r="D36" s="89" t="s">
        <v>938</v>
      </c>
      <c r="E36" s="31">
        <v>9040002091257</v>
      </c>
      <c r="F36" s="91" t="s">
        <v>77</v>
      </c>
      <c r="G36" s="92" t="s">
        <v>78</v>
      </c>
      <c r="H36" s="92" t="s">
        <v>78</v>
      </c>
      <c r="I36" s="93"/>
      <c r="J36" s="17" t="s">
        <v>43</v>
      </c>
      <c r="K36" s="17"/>
      <c r="L36" s="19" t="s">
        <v>945</v>
      </c>
    </row>
    <row r="37" spans="1:12" s="20" customFormat="1" ht="176.5" customHeight="1" x14ac:dyDescent="0.2">
      <c r="A37" s="89" t="s">
        <v>939</v>
      </c>
      <c r="B37" s="89" t="s">
        <v>51</v>
      </c>
      <c r="C37" s="90">
        <v>45748</v>
      </c>
      <c r="D37" s="89" t="s">
        <v>45</v>
      </c>
      <c r="E37" s="31">
        <v>9011101031552</v>
      </c>
      <c r="F37" s="91" t="s">
        <v>151</v>
      </c>
      <c r="G37" s="92">
        <v>5962000</v>
      </c>
      <c r="H37" s="92">
        <v>5962000</v>
      </c>
      <c r="I37" s="93">
        <v>1</v>
      </c>
      <c r="J37" s="17" t="s">
        <v>43</v>
      </c>
      <c r="K37" s="17"/>
      <c r="L37" s="19"/>
    </row>
    <row r="38" spans="1:12" s="20" customFormat="1" ht="176.5" customHeight="1" x14ac:dyDescent="0.2">
      <c r="A38" s="89" t="s">
        <v>152</v>
      </c>
      <c r="B38" s="89" t="s">
        <v>51</v>
      </c>
      <c r="C38" s="90">
        <v>45805</v>
      </c>
      <c r="D38" s="89" t="s">
        <v>45</v>
      </c>
      <c r="E38" s="31">
        <v>9011101031552</v>
      </c>
      <c r="F38" s="91" t="s">
        <v>153</v>
      </c>
      <c r="G38" s="92" t="s">
        <v>42</v>
      </c>
      <c r="H38" s="92">
        <v>28319500</v>
      </c>
      <c r="I38" s="93" t="s">
        <v>43</v>
      </c>
      <c r="J38" s="17" t="s">
        <v>43</v>
      </c>
      <c r="K38" s="17"/>
      <c r="L38" s="19"/>
    </row>
    <row r="39" spans="1:12" s="20" customFormat="1" ht="120" customHeight="1" x14ac:dyDescent="0.2">
      <c r="A39" s="89" t="s">
        <v>414</v>
      </c>
      <c r="B39" s="89" t="s">
        <v>51</v>
      </c>
      <c r="C39" s="90">
        <v>45748</v>
      </c>
      <c r="D39" s="89" t="s">
        <v>415</v>
      </c>
      <c r="E39" s="31">
        <v>7010401136138</v>
      </c>
      <c r="F39" s="94" t="s">
        <v>416</v>
      </c>
      <c r="G39" s="92" t="s">
        <v>417</v>
      </c>
      <c r="H39" s="92" t="s">
        <v>418</v>
      </c>
      <c r="I39" s="52" t="s">
        <v>419</v>
      </c>
      <c r="J39" s="17">
        <v>1</v>
      </c>
      <c r="K39" s="17"/>
      <c r="L39" s="96" t="s">
        <v>420</v>
      </c>
    </row>
    <row r="40" spans="1:12" s="20" customFormat="1" ht="120" customHeight="1" x14ac:dyDescent="0.2">
      <c r="A40" s="89" t="s">
        <v>421</v>
      </c>
      <c r="B40" s="89" t="s">
        <v>51</v>
      </c>
      <c r="C40" s="90">
        <v>45748</v>
      </c>
      <c r="D40" s="89" t="s">
        <v>422</v>
      </c>
      <c r="E40" s="31">
        <v>5010001073345</v>
      </c>
      <c r="F40" s="94" t="s">
        <v>423</v>
      </c>
      <c r="G40" s="92" t="s">
        <v>424</v>
      </c>
      <c r="H40" s="92" t="s">
        <v>425</v>
      </c>
      <c r="I40" s="52" t="s">
        <v>419</v>
      </c>
      <c r="J40" s="17" t="s">
        <v>43</v>
      </c>
      <c r="K40" s="17"/>
      <c r="L40" s="96" t="s">
        <v>426</v>
      </c>
    </row>
    <row r="41" spans="1:12" s="20" customFormat="1" ht="120" customHeight="1" x14ac:dyDescent="0.2">
      <c r="A41" s="89" t="s">
        <v>427</v>
      </c>
      <c r="B41" s="89" t="s">
        <v>51</v>
      </c>
      <c r="C41" s="90">
        <v>45748</v>
      </c>
      <c r="D41" s="89" t="s">
        <v>428</v>
      </c>
      <c r="E41" s="31">
        <v>6010401022487</v>
      </c>
      <c r="F41" s="94" t="s">
        <v>429</v>
      </c>
      <c r="G41" s="92">
        <v>6619800</v>
      </c>
      <c r="H41" s="92">
        <v>6619800</v>
      </c>
      <c r="I41" s="16">
        <v>1</v>
      </c>
      <c r="J41" s="17" t="s">
        <v>43</v>
      </c>
      <c r="K41" s="17"/>
      <c r="L41" s="19"/>
    </row>
    <row r="42" spans="1:12" s="20" customFormat="1" ht="120" customHeight="1" x14ac:dyDescent="0.2">
      <c r="A42" s="89" t="s">
        <v>430</v>
      </c>
      <c r="B42" s="89" t="s">
        <v>51</v>
      </c>
      <c r="C42" s="90">
        <v>45748</v>
      </c>
      <c r="D42" s="89" t="s">
        <v>431</v>
      </c>
      <c r="E42" s="31">
        <v>7010001018703</v>
      </c>
      <c r="F42" s="94" t="s">
        <v>432</v>
      </c>
      <c r="G42" s="92">
        <v>11220000</v>
      </c>
      <c r="H42" s="92">
        <v>11220000</v>
      </c>
      <c r="I42" s="16">
        <v>1</v>
      </c>
      <c r="J42" s="17" t="s">
        <v>43</v>
      </c>
      <c r="K42" s="17"/>
      <c r="L42" s="19"/>
    </row>
    <row r="43" spans="1:12" s="20" customFormat="1" ht="120" customHeight="1" x14ac:dyDescent="0.2">
      <c r="A43" s="89" t="s">
        <v>433</v>
      </c>
      <c r="B43" s="89" t="s">
        <v>51</v>
      </c>
      <c r="C43" s="90">
        <v>45748</v>
      </c>
      <c r="D43" s="89" t="s">
        <v>434</v>
      </c>
      <c r="E43" s="31">
        <v>4010405008740</v>
      </c>
      <c r="F43" s="94" t="s">
        <v>435</v>
      </c>
      <c r="G43" s="92">
        <v>3300000</v>
      </c>
      <c r="H43" s="92">
        <v>3300000</v>
      </c>
      <c r="I43" s="16">
        <v>1</v>
      </c>
      <c r="J43" s="17" t="s">
        <v>43</v>
      </c>
      <c r="K43" s="17"/>
      <c r="L43" s="19"/>
    </row>
    <row r="44" spans="1:12" s="20" customFormat="1" ht="120" customHeight="1" x14ac:dyDescent="0.2">
      <c r="A44" s="89" t="s">
        <v>436</v>
      </c>
      <c r="B44" s="89" t="s">
        <v>437</v>
      </c>
      <c r="C44" s="90">
        <v>45748</v>
      </c>
      <c r="D44" s="89" t="s">
        <v>438</v>
      </c>
      <c r="E44" s="31" t="s">
        <v>439</v>
      </c>
      <c r="F44" s="94" t="s">
        <v>440</v>
      </c>
      <c r="G44" s="92" t="s">
        <v>441</v>
      </c>
      <c r="H44" s="92">
        <v>2686656</v>
      </c>
      <c r="I44" s="16">
        <v>1</v>
      </c>
      <c r="J44" s="17" t="s">
        <v>43</v>
      </c>
      <c r="K44" s="17"/>
      <c r="L44" s="97" t="s">
        <v>442</v>
      </c>
    </row>
    <row r="45" spans="1:12" s="20" customFormat="1" ht="120" customHeight="1" x14ac:dyDescent="0.2">
      <c r="A45" s="89" t="s">
        <v>443</v>
      </c>
      <c r="B45" s="89" t="s">
        <v>39</v>
      </c>
      <c r="C45" s="90">
        <v>45748</v>
      </c>
      <c r="D45" s="89" t="s">
        <v>444</v>
      </c>
      <c r="E45" s="31">
        <v>1010001100425</v>
      </c>
      <c r="F45" s="94" t="s">
        <v>445</v>
      </c>
      <c r="G45" s="92" t="s">
        <v>446</v>
      </c>
      <c r="H45" s="92">
        <v>1544400</v>
      </c>
      <c r="I45" s="16">
        <v>1</v>
      </c>
      <c r="J45" s="17" t="s">
        <v>43</v>
      </c>
      <c r="K45" s="17"/>
      <c r="L45" s="97" t="s">
        <v>447</v>
      </c>
    </row>
    <row r="46" spans="1:12" s="20" customFormat="1" ht="120" customHeight="1" x14ac:dyDescent="0.2">
      <c r="A46" s="89" t="s">
        <v>448</v>
      </c>
      <c r="B46" s="89" t="s">
        <v>51</v>
      </c>
      <c r="C46" s="90">
        <v>45748</v>
      </c>
      <c r="D46" s="89" t="s">
        <v>449</v>
      </c>
      <c r="E46" s="31" t="s">
        <v>43</v>
      </c>
      <c r="F46" s="94" t="s">
        <v>450</v>
      </c>
      <c r="G46" s="92">
        <v>6916920</v>
      </c>
      <c r="H46" s="92">
        <v>6916920</v>
      </c>
      <c r="I46" s="16">
        <v>1</v>
      </c>
      <c r="J46" s="17" t="s">
        <v>43</v>
      </c>
      <c r="K46" s="17"/>
      <c r="L46" s="19"/>
    </row>
    <row r="47" spans="1:12" s="20" customFormat="1" ht="120" customHeight="1" x14ac:dyDescent="0.2">
      <c r="A47" s="89" t="s">
        <v>451</v>
      </c>
      <c r="B47" s="89" t="s">
        <v>51</v>
      </c>
      <c r="C47" s="90">
        <v>45748</v>
      </c>
      <c r="D47" s="89" t="s">
        <v>452</v>
      </c>
      <c r="E47" s="31">
        <v>4010005018834</v>
      </c>
      <c r="F47" s="94" t="s">
        <v>453</v>
      </c>
      <c r="G47" s="92">
        <v>2640000</v>
      </c>
      <c r="H47" s="92">
        <v>2640000</v>
      </c>
      <c r="I47" s="16">
        <v>1</v>
      </c>
      <c r="J47" s="17" t="s">
        <v>43</v>
      </c>
      <c r="K47" s="17"/>
      <c r="L47" s="19"/>
    </row>
    <row r="48" spans="1:12" s="20" customFormat="1" ht="120" customHeight="1" x14ac:dyDescent="0.2">
      <c r="A48" s="89" t="s">
        <v>454</v>
      </c>
      <c r="B48" s="89" t="s">
        <v>51</v>
      </c>
      <c r="C48" s="90">
        <v>45748</v>
      </c>
      <c r="D48" s="89" t="s">
        <v>295</v>
      </c>
      <c r="E48" s="31">
        <v>4010001049866</v>
      </c>
      <c r="F48" s="94" t="s">
        <v>455</v>
      </c>
      <c r="G48" s="92">
        <v>11557920</v>
      </c>
      <c r="H48" s="92">
        <v>11557920</v>
      </c>
      <c r="I48" s="16">
        <v>1</v>
      </c>
      <c r="J48" s="17">
        <v>1</v>
      </c>
      <c r="K48" s="17"/>
      <c r="L48" s="19"/>
    </row>
    <row r="49" spans="1:12" s="20" customFormat="1" ht="120" customHeight="1" x14ac:dyDescent="0.2">
      <c r="A49" s="89" t="s">
        <v>456</v>
      </c>
      <c r="B49" s="89" t="s">
        <v>51</v>
      </c>
      <c r="C49" s="90">
        <v>45748</v>
      </c>
      <c r="D49" s="89" t="s">
        <v>431</v>
      </c>
      <c r="E49" s="31">
        <v>7010001018703</v>
      </c>
      <c r="F49" s="94" t="s">
        <v>457</v>
      </c>
      <c r="G49" s="92">
        <v>2376000</v>
      </c>
      <c r="H49" s="92">
        <v>2376000</v>
      </c>
      <c r="I49" s="16">
        <v>1</v>
      </c>
      <c r="J49" s="17" t="s">
        <v>43</v>
      </c>
      <c r="K49" s="17"/>
      <c r="L49" s="19"/>
    </row>
    <row r="50" spans="1:12" s="20" customFormat="1" ht="120" customHeight="1" x14ac:dyDescent="0.2">
      <c r="A50" s="89" t="s">
        <v>458</v>
      </c>
      <c r="B50" s="89" t="s">
        <v>51</v>
      </c>
      <c r="C50" s="90">
        <v>45748</v>
      </c>
      <c r="D50" s="89" t="s">
        <v>459</v>
      </c>
      <c r="E50" s="31">
        <v>2010005002559</v>
      </c>
      <c r="F50" s="94" t="s">
        <v>460</v>
      </c>
      <c r="G50" s="92" t="s">
        <v>461</v>
      </c>
      <c r="H50" s="92" t="s">
        <v>462</v>
      </c>
      <c r="I50" s="52" t="s">
        <v>419</v>
      </c>
      <c r="J50" s="17">
        <v>26</v>
      </c>
      <c r="K50" s="17"/>
      <c r="L50" s="97" t="s">
        <v>463</v>
      </c>
    </row>
    <row r="51" spans="1:12" s="20" customFormat="1" ht="120" customHeight="1" x14ac:dyDescent="0.2">
      <c r="A51" s="89" t="s">
        <v>458</v>
      </c>
      <c r="B51" s="89" t="s">
        <v>51</v>
      </c>
      <c r="C51" s="90">
        <v>45748</v>
      </c>
      <c r="D51" s="89" t="s">
        <v>464</v>
      </c>
      <c r="E51" s="31">
        <v>2010005002559</v>
      </c>
      <c r="F51" s="94" t="s">
        <v>460</v>
      </c>
      <c r="G51" s="92" t="s">
        <v>461</v>
      </c>
      <c r="H51" s="92" t="s">
        <v>462</v>
      </c>
      <c r="I51" s="52" t="s">
        <v>419</v>
      </c>
      <c r="J51" s="17">
        <v>26</v>
      </c>
      <c r="K51" s="17"/>
      <c r="L51" s="97" t="s">
        <v>463</v>
      </c>
    </row>
    <row r="52" spans="1:12" s="20" customFormat="1" ht="120" customHeight="1" x14ac:dyDescent="0.2">
      <c r="A52" s="89" t="s">
        <v>458</v>
      </c>
      <c r="B52" s="89" t="s">
        <v>51</v>
      </c>
      <c r="C52" s="90">
        <v>45748</v>
      </c>
      <c r="D52" s="89" t="s">
        <v>465</v>
      </c>
      <c r="E52" s="31">
        <v>2010005002559</v>
      </c>
      <c r="F52" s="94" t="s">
        <v>460</v>
      </c>
      <c r="G52" s="92" t="s">
        <v>461</v>
      </c>
      <c r="H52" s="92" t="s">
        <v>462</v>
      </c>
      <c r="I52" s="52" t="s">
        <v>419</v>
      </c>
      <c r="J52" s="17">
        <v>26</v>
      </c>
      <c r="K52" s="17"/>
      <c r="L52" s="97" t="s">
        <v>463</v>
      </c>
    </row>
    <row r="53" spans="1:12" s="20" customFormat="1" ht="120" customHeight="1" x14ac:dyDescent="0.2">
      <c r="A53" s="89" t="s">
        <v>458</v>
      </c>
      <c r="B53" s="89" t="s">
        <v>51</v>
      </c>
      <c r="C53" s="90">
        <v>45748</v>
      </c>
      <c r="D53" s="89" t="s">
        <v>466</v>
      </c>
      <c r="E53" s="31">
        <v>2010005002559</v>
      </c>
      <c r="F53" s="94" t="s">
        <v>460</v>
      </c>
      <c r="G53" s="92" t="s">
        <v>461</v>
      </c>
      <c r="H53" s="92" t="s">
        <v>462</v>
      </c>
      <c r="I53" s="52" t="s">
        <v>419</v>
      </c>
      <c r="J53" s="17">
        <v>26</v>
      </c>
      <c r="K53" s="17"/>
      <c r="L53" s="97" t="s">
        <v>463</v>
      </c>
    </row>
    <row r="54" spans="1:12" s="20" customFormat="1" ht="120" customHeight="1" x14ac:dyDescent="0.2">
      <c r="A54" s="89" t="s">
        <v>458</v>
      </c>
      <c r="B54" s="89" t="s">
        <v>51</v>
      </c>
      <c r="C54" s="90">
        <v>45748</v>
      </c>
      <c r="D54" s="89" t="s">
        <v>467</v>
      </c>
      <c r="E54" s="31">
        <v>2010005002559</v>
      </c>
      <c r="F54" s="94" t="s">
        <v>460</v>
      </c>
      <c r="G54" s="92" t="s">
        <v>461</v>
      </c>
      <c r="H54" s="92" t="s">
        <v>462</v>
      </c>
      <c r="I54" s="52" t="s">
        <v>419</v>
      </c>
      <c r="J54" s="17">
        <v>26</v>
      </c>
      <c r="K54" s="17"/>
      <c r="L54" s="97" t="s">
        <v>463</v>
      </c>
    </row>
    <row r="55" spans="1:12" s="20" customFormat="1" ht="120" customHeight="1" x14ac:dyDescent="0.2">
      <c r="A55" s="89" t="s">
        <v>458</v>
      </c>
      <c r="B55" s="89" t="s">
        <v>51</v>
      </c>
      <c r="C55" s="90">
        <v>45748</v>
      </c>
      <c r="D55" s="89" t="s">
        <v>468</v>
      </c>
      <c r="E55" s="31">
        <v>9010005000176</v>
      </c>
      <c r="F55" s="94" t="s">
        <v>460</v>
      </c>
      <c r="G55" s="92" t="s">
        <v>461</v>
      </c>
      <c r="H55" s="92" t="s">
        <v>462</v>
      </c>
      <c r="I55" s="52" t="s">
        <v>419</v>
      </c>
      <c r="J55" s="17">
        <v>26</v>
      </c>
      <c r="K55" s="17"/>
      <c r="L55" s="97" t="s">
        <v>463</v>
      </c>
    </row>
    <row r="56" spans="1:12" s="20" customFormat="1" ht="120" customHeight="1" x14ac:dyDescent="0.2">
      <c r="A56" s="89" t="s">
        <v>458</v>
      </c>
      <c r="B56" s="89" t="s">
        <v>51</v>
      </c>
      <c r="C56" s="90">
        <v>45748</v>
      </c>
      <c r="D56" s="89" t="s">
        <v>469</v>
      </c>
      <c r="E56" s="31">
        <v>1010402006130</v>
      </c>
      <c r="F56" s="94" t="s">
        <v>460</v>
      </c>
      <c r="G56" s="92" t="s">
        <v>461</v>
      </c>
      <c r="H56" s="92" t="s">
        <v>462</v>
      </c>
      <c r="I56" s="52" t="s">
        <v>419</v>
      </c>
      <c r="J56" s="17">
        <v>26</v>
      </c>
      <c r="K56" s="17"/>
      <c r="L56" s="97" t="s">
        <v>463</v>
      </c>
    </row>
    <row r="57" spans="1:12" s="20" customFormat="1" ht="120" customHeight="1" x14ac:dyDescent="0.2">
      <c r="A57" s="89" t="s">
        <v>458</v>
      </c>
      <c r="B57" s="89" t="s">
        <v>51</v>
      </c>
      <c r="C57" s="90">
        <v>45748</v>
      </c>
      <c r="D57" s="89" t="s">
        <v>470</v>
      </c>
      <c r="E57" s="31">
        <v>3010005000875</v>
      </c>
      <c r="F57" s="94" t="s">
        <v>460</v>
      </c>
      <c r="G57" s="92" t="s">
        <v>461</v>
      </c>
      <c r="H57" s="92" t="s">
        <v>462</v>
      </c>
      <c r="I57" s="52" t="s">
        <v>419</v>
      </c>
      <c r="J57" s="17">
        <v>26</v>
      </c>
      <c r="K57" s="17"/>
      <c r="L57" s="97" t="s">
        <v>463</v>
      </c>
    </row>
    <row r="58" spans="1:12" s="20" customFormat="1" ht="120" customHeight="1" x14ac:dyDescent="0.2">
      <c r="A58" s="89" t="s">
        <v>458</v>
      </c>
      <c r="B58" s="89" t="s">
        <v>51</v>
      </c>
      <c r="C58" s="90">
        <v>45748</v>
      </c>
      <c r="D58" s="89" t="s">
        <v>471</v>
      </c>
      <c r="E58" s="31">
        <v>5010005000865</v>
      </c>
      <c r="F58" s="94" t="s">
        <v>460</v>
      </c>
      <c r="G58" s="92" t="s">
        <v>461</v>
      </c>
      <c r="H58" s="92" t="s">
        <v>462</v>
      </c>
      <c r="I58" s="52" t="s">
        <v>419</v>
      </c>
      <c r="J58" s="17">
        <v>26</v>
      </c>
      <c r="K58" s="17"/>
      <c r="L58" s="97" t="s">
        <v>463</v>
      </c>
    </row>
    <row r="59" spans="1:12" s="20" customFormat="1" ht="120" customHeight="1" x14ac:dyDescent="0.2">
      <c r="A59" s="89" t="s">
        <v>458</v>
      </c>
      <c r="B59" s="89" t="s">
        <v>51</v>
      </c>
      <c r="C59" s="90">
        <v>45748</v>
      </c>
      <c r="D59" s="89" t="s">
        <v>472</v>
      </c>
      <c r="E59" s="31">
        <v>6010405001611</v>
      </c>
      <c r="F59" s="94" t="s">
        <v>460</v>
      </c>
      <c r="G59" s="92" t="s">
        <v>461</v>
      </c>
      <c r="H59" s="92" t="s">
        <v>462</v>
      </c>
      <c r="I59" s="52" t="s">
        <v>419</v>
      </c>
      <c r="J59" s="17">
        <v>26</v>
      </c>
      <c r="K59" s="17"/>
      <c r="L59" s="97" t="s">
        <v>463</v>
      </c>
    </row>
    <row r="60" spans="1:12" s="20" customFormat="1" ht="120" customHeight="1" x14ac:dyDescent="0.2">
      <c r="A60" s="89" t="s">
        <v>458</v>
      </c>
      <c r="B60" s="89" t="s">
        <v>51</v>
      </c>
      <c r="C60" s="90">
        <v>45748</v>
      </c>
      <c r="D60" s="89" t="s">
        <v>473</v>
      </c>
      <c r="E60" s="31">
        <v>6010405001611</v>
      </c>
      <c r="F60" s="94" t="s">
        <v>460</v>
      </c>
      <c r="G60" s="92" t="s">
        <v>461</v>
      </c>
      <c r="H60" s="92" t="s">
        <v>462</v>
      </c>
      <c r="I60" s="52" t="s">
        <v>419</v>
      </c>
      <c r="J60" s="17">
        <v>26</v>
      </c>
      <c r="K60" s="17"/>
      <c r="L60" s="97" t="s">
        <v>463</v>
      </c>
    </row>
    <row r="61" spans="1:12" s="20" customFormat="1" ht="120" customHeight="1" x14ac:dyDescent="0.2">
      <c r="A61" s="89" t="s">
        <v>458</v>
      </c>
      <c r="B61" s="89" t="s">
        <v>51</v>
      </c>
      <c r="C61" s="90">
        <v>45748</v>
      </c>
      <c r="D61" s="89" t="s">
        <v>474</v>
      </c>
      <c r="E61" s="31">
        <v>9040005002905</v>
      </c>
      <c r="F61" s="94" t="s">
        <v>460</v>
      </c>
      <c r="G61" s="92" t="s">
        <v>461</v>
      </c>
      <c r="H61" s="92" t="s">
        <v>462</v>
      </c>
      <c r="I61" s="52" t="s">
        <v>419</v>
      </c>
      <c r="J61" s="17">
        <v>26</v>
      </c>
      <c r="K61" s="17"/>
      <c r="L61" s="97" t="s">
        <v>463</v>
      </c>
    </row>
    <row r="62" spans="1:12" s="20" customFormat="1" ht="120" customHeight="1" x14ac:dyDescent="0.2">
      <c r="A62" s="89" t="s">
        <v>458</v>
      </c>
      <c r="B62" s="89" t="s">
        <v>51</v>
      </c>
      <c r="C62" s="90">
        <v>45748</v>
      </c>
      <c r="D62" s="89" t="s">
        <v>475</v>
      </c>
      <c r="E62" s="31">
        <v>5020005007678</v>
      </c>
      <c r="F62" s="94" t="s">
        <v>460</v>
      </c>
      <c r="G62" s="92" t="s">
        <v>461</v>
      </c>
      <c r="H62" s="92" t="s">
        <v>462</v>
      </c>
      <c r="I62" s="52" t="s">
        <v>419</v>
      </c>
      <c r="J62" s="17">
        <v>26</v>
      </c>
      <c r="K62" s="17"/>
      <c r="L62" s="97" t="s">
        <v>463</v>
      </c>
    </row>
    <row r="63" spans="1:12" s="20" customFormat="1" ht="120" customHeight="1" x14ac:dyDescent="0.2">
      <c r="A63" s="89" t="s">
        <v>458</v>
      </c>
      <c r="B63" s="89" t="s">
        <v>51</v>
      </c>
      <c r="C63" s="90">
        <v>45748</v>
      </c>
      <c r="D63" s="89" t="s">
        <v>476</v>
      </c>
      <c r="E63" s="31">
        <v>4011405000068</v>
      </c>
      <c r="F63" s="94" t="s">
        <v>460</v>
      </c>
      <c r="G63" s="92" t="s">
        <v>461</v>
      </c>
      <c r="H63" s="92" t="s">
        <v>462</v>
      </c>
      <c r="I63" s="52" t="s">
        <v>419</v>
      </c>
      <c r="J63" s="17">
        <v>26</v>
      </c>
      <c r="K63" s="17"/>
      <c r="L63" s="97" t="s">
        <v>463</v>
      </c>
    </row>
    <row r="64" spans="1:12" s="20" customFormat="1" ht="120" customHeight="1" x14ac:dyDescent="0.2">
      <c r="A64" s="89" t="s">
        <v>458</v>
      </c>
      <c r="B64" s="89" t="s">
        <v>51</v>
      </c>
      <c r="C64" s="90">
        <v>45748</v>
      </c>
      <c r="D64" s="89" t="s">
        <v>477</v>
      </c>
      <c r="E64" s="31">
        <v>4011405000068</v>
      </c>
      <c r="F64" s="94" t="s">
        <v>460</v>
      </c>
      <c r="G64" s="92" t="s">
        <v>461</v>
      </c>
      <c r="H64" s="92" t="s">
        <v>462</v>
      </c>
      <c r="I64" s="52" t="s">
        <v>419</v>
      </c>
      <c r="J64" s="17">
        <v>26</v>
      </c>
      <c r="K64" s="17"/>
      <c r="L64" s="97" t="s">
        <v>463</v>
      </c>
    </row>
    <row r="65" spans="1:12" s="20" customFormat="1" ht="120" customHeight="1" x14ac:dyDescent="0.2">
      <c r="A65" s="89" t="s">
        <v>458</v>
      </c>
      <c r="B65" s="89" t="s">
        <v>51</v>
      </c>
      <c r="C65" s="90">
        <v>45748</v>
      </c>
      <c r="D65" s="89" t="s">
        <v>478</v>
      </c>
      <c r="E65" s="31">
        <v>4011405000068</v>
      </c>
      <c r="F65" s="94" t="s">
        <v>460</v>
      </c>
      <c r="G65" s="92" t="s">
        <v>461</v>
      </c>
      <c r="H65" s="92" t="s">
        <v>462</v>
      </c>
      <c r="I65" s="52" t="s">
        <v>419</v>
      </c>
      <c r="J65" s="17">
        <v>26</v>
      </c>
      <c r="K65" s="17"/>
      <c r="L65" s="97" t="s">
        <v>463</v>
      </c>
    </row>
    <row r="66" spans="1:12" s="20" customFormat="1" ht="120" customHeight="1" x14ac:dyDescent="0.2">
      <c r="A66" s="89" t="s">
        <v>458</v>
      </c>
      <c r="B66" s="89" t="s">
        <v>51</v>
      </c>
      <c r="C66" s="90">
        <v>45748</v>
      </c>
      <c r="D66" s="89" t="s">
        <v>479</v>
      </c>
      <c r="E66" s="31">
        <v>4011405000068</v>
      </c>
      <c r="F66" s="94" t="s">
        <v>460</v>
      </c>
      <c r="G66" s="92" t="s">
        <v>461</v>
      </c>
      <c r="H66" s="92" t="s">
        <v>462</v>
      </c>
      <c r="I66" s="52" t="s">
        <v>419</v>
      </c>
      <c r="J66" s="17">
        <v>26</v>
      </c>
      <c r="K66" s="17"/>
      <c r="L66" s="97" t="s">
        <v>463</v>
      </c>
    </row>
    <row r="67" spans="1:12" s="20" customFormat="1" ht="120" customHeight="1" x14ac:dyDescent="0.2">
      <c r="A67" s="89" t="s">
        <v>458</v>
      </c>
      <c r="B67" s="89" t="s">
        <v>51</v>
      </c>
      <c r="C67" s="90">
        <v>45748</v>
      </c>
      <c r="D67" s="89" t="s">
        <v>480</v>
      </c>
      <c r="E67" s="31">
        <v>1011405000062</v>
      </c>
      <c r="F67" s="94" t="s">
        <v>460</v>
      </c>
      <c r="G67" s="92" t="s">
        <v>461</v>
      </c>
      <c r="H67" s="92" t="s">
        <v>462</v>
      </c>
      <c r="I67" s="52" t="s">
        <v>419</v>
      </c>
      <c r="J67" s="17">
        <v>26</v>
      </c>
      <c r="K67" s="17"/>
      <c r="L67" s="97" t="s">
        <v>463</v>
      </c>
    </row>
    <row r="68" spans="1:12" s="20" customFormat="1" ht="120" customHeight="1" x14ac:dyDescent="0.2">
      <c r="A68" s="89" t="s">
        <v>458</v>
      </c>
      <c r="B68" s="89" t="s">
        <v>51</v>
      </c>
      <c r="C68" s="90">
        <v>45748</v>
      </c>
      <c r="D68" s="89" t="s">
        <v>481</v>
      </c>
      <c r="E68" s="31">
        <v>3180005005098</v>
      </c>
      <c r="F68" s="94" t="s">
        <v>460</v>
      </c>
      <c r="G68" s="92" t="s">
        <v>461</v>
      </c>
      <c r="H68" s="92" t="s">
        <v>462</v>
      </c>
      <c r="I68" s="52" t="s">
        <v>419</v>
      </c>
      <c r="J68" s="17">
        <v>26</v>
      </c>
      <c r="K68" s="17"/>
      <c r="L68" s="97" t="s">
        <v>463</v>
      </c>
    </row>
    <row r="69" spans="1:12" s="20" customFormat="1" ht="120" customHeight="1" x14ac:dyDescent="0.2">
      <c r="A69" s="89" t="s">
        <v>458</v>
      </c>
      <c r="B69" s="89" t="s">
        <v>51</v>
      </c>
      <c r="C69" s="90">
        <v>45748</v>
      </c>
      <c r="D69" s="89" t="s">
        <v>482</v>
      </c>
      <c r="E69" s="31">
        <v>1120005005221</v>
      </c>
      <c r="F69" s="94" t="s">
        <v>460</v>
      </c>
      <c r="G69" s="92" t="s">
        <v>461</v>
      </c>
      <c r="H69" s="92" t="s">
        <v>462</v>
      </c>
      <c r="I69" s="52" t="s">
        <v>419</v>
      </c>
      <c r="J69" s="17">
        <v>26</v>
      </c>
      <c r="K69" s="17"/>
      <c r="L69" s="97" t="s">
        <v>463</v>
      </c>
    </row>
    <row r="70" spans="1:12" s="20" customFormat="1" ht="120" customHeight="1" x14ac:dyDescent="0.2">
      <c r="A70" s="89" t="s">
        <v>458</v>
      </c>
      <c r="B70" s="89" t="s">
        <v>51</v>
      </c>
      <c r="C70" s="90">
        <v>45748</v>
      </c>
      <c r="D70" s="89" t="s">
        <v>483</v>
      </c>
      <c r="E70" s="31">
        <v>2012305001224</v>
      </c>
      <c r="F70" s="94" t="s">
        <v>460</v>
      </c>
      <c r="G70" s="92" t="s">
        <v>461</v>
      </c>
      <c r="H70" s="92" t="s">
        <v>462</v>
      </c>
      <c r="I70" s="52" t="s">
        <v>419</v>
      </c>
      <c r="J70" s="17">
        <v>26</v>
      </c>
      <c r="K70" s="17"/>
      <c r="L70" s="97" t="s">
        <v>463</v>
      </c>
    </row>
    <row r="71" spans="1:12" s="20" customFormat="1" ht="120" customHeight="1" x14ac:dyDescent="0.2">
      <c r="A71" s="89" t="s">
        <v>458</v>
      </c>
      <c r="B71" s="89" t="s">
        <v>51</v>
      </c>
      <c r="C71" s="90">
        <v>45748</v>
      </c>
      <c r="D71" s="89" t="s">
        <v>484</v>
      </c>
      <c r="E71" s="31">
        <v>5120105004895</v>
      </c>
      <c r="F71" s="94" t="s">
        <v>460</v>
      </c>
      <c r="G71" s="92" t="s">
        <v>461</v>
      </c>
      <c r="H71" s="92" t="s">
        <v>462</v>
      </c>
      <c r="I71" s="52" t="s">
        <v>419</v>
      </c>
      <c r="J71" s="17">
        <v>26</v>
      </c>
      <c r="K71" s="17"/>
      <c r="L71" s="97" t="s">
        <v>463</v>
      </c>
    </row>
    <row r="72" spans="1:12" s="20" customFormat="1" ht="120" customHeight="1" x14ac:dyDescent="0.2">
      <c r="A72" s="89" t="s">
        <v>458</v>
      </c>
      <c r="B72" s="89" t="s">
        <v>51</v>
      </c>
      <c r="C72" s="90">
        <v>45748</v>
      </c>
      <c r="D72" s="89" t="s">
        <v>485</v>
      </c>
      <c r="E72" s="31">
        <v>6060005004332</v>
      </c>
      <c r="F72" s="94" t="s">
        <v>460</v>
      </c>
      <c r="G72" s="92" t="s">
        <v>461</v>
      </c>
      <c r="H72" s="92" t="s">
        <v>462</v>
      </c>
      <c r="I72" s="52" t="s">
        <v>419</v>
      </c>
      <c r="J72" s="17">
        <v>26</v>
      </c>
      <c r="K72" s="17"/>
      <c r="L72" s="97" t="s">
        <v>463</v>
      </c>
    </row>
    <row r="73" spans="1:12" s="20" customFormat="1" ht="120" customHeight="1" x14ac:dyDescent="0.2">
      <c r="A73" s="89" t="s">
        <v>458</v>
      </c>
      <c r="B73" s="89" t="s">
        <v>51</v>
      </c>
      <c r="C73" s="90">
        <v>45748</v>
      </c>
      <c r="D73" s="89" t="s">
        <v>486</v>
      </c>
      <c r="E73" s="31">
        <v>6060005004332</v>
      </c>
      <c r="F73" s="94" t="s">
        <v>460</v>
      </c>
      <c r="G73" s="92" t="s">
        <v>461</v>
      </c>
      <c r="H73" s="92" t="s">
        <v>462</v>
      </c>
      <c r="I73" s="52" t="s">
        <v>419</v>
      </c>
      <c r="J73" s="17">
        <v>26</v>
      </c>
      <c r="K73" s="17"/>
      <c r="L73" s="97" t="s">
        <v>463</v>
      </c>
    </row>
    <row r="74" spans="1:12" s="20" customFormat="1" ht="120" customHeight="1" x14ac:dyDescent="0.2">
      <c r="A74" s="89" t="s">
        <v>458</v>
      </c>
      <c r="B74" s="89" t="s">
        <v>51</v>
      </c>
      <c r="C74" s="90">
        <v>45748</v>
      </c>
      <c r="D74" s="89" t="s">
        <v>487</v>
      </c>
      <c r="E74" s="31">
        <v>5011505001650</v>
      </c>
      <c r="F74" s="94" t="s">
        <v>460</v>
      </c>
      <c r="G74" s="92" t="s">
        <v>461</v>
      </c>
      <c r="H74" s="92" t="s">
        <v>462</v>
      </c>
      <c r="I74" s="52" t="s">
        <v>419</v>
      </c>
      <c r="J74" s="17">
        <v>26</v>
      </c>
      <c r="K74" s="17"/>
      <c r="L74" s="97" t="s">
        <v>463</v>
      </c>
    </row>
    <row r="75" spans="1:12" s="20" customFormat="1" ht="120" customHeight="1" x14ac:dyDescent="0.2">
      <c r="A75" s="89" t="s">
        <v>458</v>
      </c>
      <c r="B75" s="89" t="s">
        <v>51</v>
      </c>
      <c r="C75" s="90">
        <v>45748</v>
      </c>
      <c r="D75" s="89" t="s">
        <v>488</v>
      </c>
      <c r="E75" s="31">
        <v>3040005013643</v>
      </c>
      <c r="F75" s="94" t="s">
        <v>460</v>
      </c>
      <c r="G75" s="92" t="s">
        <v>461</v>
      </c>
      <c r="H75" s="92" t="s">
        <v>462</v>
      </c>
      <c r="I75" s="52" t="s">
        <v>419</v>
      </c>
      <c r="J75" s="17">
        <v>26</v>
      </c>
      <c r="K75" s="17"/>
      <c r="L75" s="97" t="s">
        <v>463</v>
      </c>
    </row>
    <row r="76" spans="1:12" s="20" customFormat="1" ht="120" customHeight="1" x14ac:dyDescent="0.2">
      <c r="A76" s="89" t="s">
        <v>489</v>
      </c>
      <c r="B76" s="89" t="s">
        <v>39</v>
      </c>
      <c r="C76" s="90">
        <v>45748</v>
      </c>
      <c r="D76" s="89" t="s">
        <v>490</v>
      </c>
      <c r="E76" s="31">
        <v>2010401025221</v>
      </c>
      <c r="F76" s="94" t="s">
        <v>77</v>
      </c>
      <c r="G76" s="92" t="s">
        <v>491</v>
      </c>
      <c r="H76" s="92" t="s">
        <v>78</v>
      </c>
      <c r="I76" s="52" t="s">
        <v>43</v>
      </c>
      <c r="J76" s="17">
        <v>1</v>
      </c>
      <c r="K76" s="17"/>
      <c r="L76" s="97" t="s">
        <v>954</v>
      </c>
    </row>
    <row r="77" spans="1:12" s="20" customFormat="1" ht="120" customHeight="1" x14ac:dyDescent="0.2">
      <c r="A77" s="89" t="s">
        <v>493</v>
      </c>
      <c r="B77" s="89" t="s">
        <v>51</v>
      </c>
      <c r="C77" s="90">
        <v>45748</v>
      </c>
      <c r="D77" s="89" t="s">
        <v>494</v>
      </c>
      <c r="E77" s="31">
        <v>7010401017486</v>
      </c>
      <c r="F77" s="94" t="s">
        <v>495</v>
      </c>
      <c r="G77" s="92">
        <v>4984320</v>
      </c>
      <c r="H77" s="92">
        <v>4984320</v>
      </c>
      <c r="I77" s="52">
        <v>1</v>
      </c>
      <c r="J77" s="17" t="s">
        <v>43</v>
      </c>
      <c r="K77" s="17"/>
      <c r="L77" s="97"/>
    </row>
    <row r="78" spans="1:12" s="20" customFormat="1" ht="120" customHeight="1" x14ac:dyDescent="0.2">
      <c r="A78" s="89" t="s">
        <v>496</v>
      </c>
      <c r="B78" s="89" t="s">
        <v>39</v>
      </c>
      <c r="C78" s="90">
        <v>45748</v>
      </c>
      <c r="D78" s="89" t="s">
        <v>497</v>
      </c>
      <c r="E78" s="31">
        <v>6010405003434</v>
      </c>
      <c r="F78" s="94" t="s">
        <v>498</v>
      </c>
      <c r="G78" s="92" t="s">
        <v>499</v>
      </c>
      <c r="H78" s="92" t="s">
        <v>500</v>
      </c>
      <c r="I78" s="52" t="s">
        <v>419</v>
      </c>
      <c r="J78" s="17" t="s">
        <v>43</v>
      </c>
      <c r="K78" s="17"/>
      <c r="L78" s="97" t="s">
        <v>501</v>
      </c>
    </row>
    <row r="79" spans="1:12" s="20" customFormat="1" ht="120" customHeight="1" x14ac:dyDescent="0.2">
      <c r="A79" s="89" t="s">
        <v>502</v>
      </c>
      <c r="B79" s="89" t="s">
        <v>51</v>
      </c>
      <c r="C79" s="90">
        <v>45748</v>
      </c>
      <c r="D79" s="89" t="s">
        <v>503</v>
      </c>
      <c r="E79" s="31">
        <v>6011201018576</v>
      </c>
      <c r="F79" s="94" t="s">
        <v>504</v>
      </c>
      <c r="G79" s="92">
        <v>2212100</v>
      </c>
      <c r="H79" s="92" t="s">
        <v>505</v>
      </c>
      <c r="I79" s="52">
        <v>1</v>
      </c>
      <c r="J79" s="17" t="s">
        <v>43</v>
      </c>
      <c r="K79" s="17"/>
      <c r="L79" s="97"/>
    </row>
    <row r="80" spans="1:12" s="20" customFormat="1" ht="120" customHeight="1" x14ac:dyDescent="0.2">
      <c r="A80" s="89" t="s">
        <v>506</v>
      </c>
      <c r="B80" s="89" t="s">
        <v>51</v>
      </c>
      <c r="C80" s="90">
        <v>45748</v>
      </c>
      <c r="D80" s="89" t="s">
        <v>507</v>
      </c>
      <c r="E80" s="31" t="s">
        <v>43</v>
      </c>
      <c r="F80" s="94" t="s">
        <v>508</v>
      </c>
      <c r="G80" s="92">
        <v>5001668</v>
      </c>
      <c r="H80" s="92">
        <v>5001668</v>
      </c>
      <c r="I80" s="52">
        <v>1</v>
      </c>
      <c r="J80" s="17" t="s">
        <v>43</v>
      </c>
      <c r="K80" s="17"/>
      <c r="L80" s="97"/>
    </row>
    <row r="81" spans="1:12" s="20" customFormat="1" ht="196.5" customHeight="1" x14ac:dyDescent="0.2">
      <c r="A81" s="89" t="s">
        <v>509</v>
      </c>
      <c r="B81" s="89" t="s">
        <v>51</v>
      </c>
      <c r="C81" s="90">
        <v>45748</v>
      </c>
      <c r="D81" s="89" t="s">
        <v>510</v>
      </c>
      <c r="E81" s="31">
        <v>8010001033429</v>
      </c>
      <c r="F81" s="94" t="s">
        <v>511</v>
      </c>
      <c r="G81" s="92" t="s">
        <v>512</v>
      </c>
      <c r="H81" s="92" t="s">
        <v>512</v>
      </c>
      <c r="I81" s="52" t="s">
        <v>43</v>
      </c>
      <c r="J81" s="17" t="s">
        <v>43</v>
      </c>
      <c r="K81" s="17"/>
      <c r="L81" s="97" t="s">
        <v>513</v>
      </c>
    </row>
    <row r="82" spans="1:12" s="20" customFormat="1" ht="120" customHeight="1" x14ac:dyDescent="0.2">
      <c r="A82" s="89" t="s">
        <v>514</v>
      </c>
      <c r="B82" s="89" t="s">
        <v>51</v>
      </c>
      <c r="C82" s="90">
        <v>45748</v>
      </c>
      <c r="D82" s="89" t="s">
        <v>515</v>
      </c>
      <c r="E82" s="31">
        <v>4010001017427</v>
      </c>
      <c r="F82" s="94" t="s">
        <v>516</v>
      </c>
      <c r="G82" s="92">
        <v>4115628</v>
      </c>
      <c r="H82" s="92">
        <v>4115628</v>
      </c>
      <c r="I82" s="52">
        <v>1</v>
      </c>
      <c r="J82" s="17" t="s">
        <v>43</v>
      </c>
      <c r="K82" s="17"/>
      <c r="L82" s="97"/>
    </row>
    <row r="83" spans="1:12" s="20" customFormat="1" ht="120" customHeight="1" x14ac:dyDescent="0.2">
      <c r="A83" s="89" t="s">
        <v>514</v>
      </c>
      <c r="B83" s="89" t="s">
        <v>51</v>
      </c>
      <c r="C83" s="90">
        <v>45748</v>
      </c>
      <c r="D83" s="89" t="s">
        <v>517</v>
      </c>
      <c r="E83" s="31">
        <v>6120001059605</v>
      </c>
      <c r="F83" s="94" t="s">
        <v>516</v>
      </c>
      <c r="G83" s="92">
        <v>29688120</v>
      </c>
      <c r="H83" s="92">
        <v>29688120</v>
      </c>
      <c r="I83" s="52">
        <v>1</v>
      </c>
      <c r="J83" s="17" t="s">
        <v>43</v>
      </c>
      <c r="K83" s="17"/>
      <c r="L83" s="97"/>
    </row>
    <row r="84" spans="1:12" s="20" customFormat="1" ht="120" customHeight="1" x14ac:dyDescent="0.2">
      <c r="A84" s="89" t="s">
        <v>514</v>
      </c>
      <c r="B84" s="89" t="s">
        <v>51</v>
      </c>
      <c r="C84" s="90">
        <v>45748</v>
      </c>
      <c r="D84" s="89" t="s">
        <v>518</v>
      </c>
      <c r="E84" s="31">
        <v>8010001079224</v>
      </c>
      <c r="F84" s="94" t="s">
        <v>516</v>
      </c>
      <c r="G84" s="92">
        <v>2918520</v>
      </c>
      <c r="H84" s="92">
        <v>2918520</v>
      </c>
      <c r="I84" s="52">
        <v>1</v>
      </c>
      <c r="J84" s="17" t="s">
        <v>43</v>
      </c>
      <c r="K84" s="17"/>
      <c r="L84" s="97"/>
    </row>
    <row r="85" spans="1:12" s="20" customFormat="1" ht="120" customHeight="1" x14ac:dyDescent="0.2">
      <c r="A85" s="89" t="s">
        <v>514</v>
      </c>
      <c r="B85" s="89" t="s">
        <v>51</v>
      </c>
      <c r="C85" s="90">
        <v>45748</v>
      </c>
      <c r="D85" s="89" t="s">
        <v>519</v>
      </c>
      <c r="E85" s="31">
        <v>3010001033086</v>
      </c>
      <c r="F85" s="94" t="s">
        <v>516</v>
      </c>
      <c r="G85" s="92">
        <v>2605680</v>
      </c>
      <c r="H85" s="92">
        <v>2605680</v>
      </c>
      <c r="I85" s="52">
        <v>1</v>
      </c>
      <c r="J85" s="17" t="s">
        <v>43</v>
      </c>
      <c r="K85" s="17"/>
      <c r="L85" s="97"/>
    </row>
    <row r="86" spans="1:12" s="20" customFormat="1" ht="120" customHeight="1" x14ac:dyDescent="0.2">
      <c r="A86" s="89" t="s">
        <v>514</v>
      </c>
      <c r="B86" s="89" t="s">
        <v>51</v>
      </c>
      <c r="C86" s="90">
        <v>45748</v>
      </c>
      <c r="D86" s="89" t="s">
        <v>520</v>
      </c>
      <c r="E86" s="31">
        <v>2010001029969</v>
      </c>
      <c r="F86" s="94" t="s">
        <v>516</v>
      </c>
      <c r="G86" s="92">
        <v>2772000</v>
      </c>
      <c r="H86" s="92">
        <v>2772000</v>
      </c>
      <c r="I86" s="52">
        <v>1</v>
      </c>
      <c r="J86" s="17" t="s">
        <v>43</v>
      </c>
      <c r="K86" s="17"/>
      <c r="L86" s="97"/>
    </row>
    <row r="87" spans="1:12" s="20" customFormat="1" ht="120" customHeight="1" x14ac:dyDescent="0.2">
      <c r="A87" s="89" t="s">
        <v>514</v>
      </c>
      <c r="B87" s="89" t="s">
        <v>51</v>
      </c>
      <c r="C87" s="90">
        <v>45748</v>
      </c>
      <c r="D87" s="89" t="s">
        <v>521</v>
      </c>
      <c r="E87" s="31">
        <v>4180001037961</v>
      </c>
      <c r="F87" s="94" t="s">
        <v>516</v>
      </c>
      <c r="G87" s="92">
        <v>1174800</v>
      </c>
      <c r="H87" s="92">
        <v>1174800</v>
      </c>
      <c r="I87" s="52">
        <v>1</v>
      </c>
      <c r="J87" s="17" t="s">
        <v>43</v>
      </c>
      <c r="K87" s="17"/>
      <c r="L87" s="97"/>
    </row>
    <row r="88" spans="1:12" s="20" customFormat="1" ht="120" customHeight="1" x14ac:dyDescent="0.2">
      <c r="A88" s="89" t="s">
        <v>522</v>
      </c>
      <c r="B88" s="89" t="s">
        <v>51</v>
      </c>
      <c r="C88" s="90">
        <v>45748</v>
      </c>
      <c r="D88" s="89" t="s">
        <v>523</v>
      </c>
      <c r="E88" s="31">
        <v>5011101026184</v>
      </c>
      <c r="F88" s="94" t="s">
        <v>416</v>
      </c>
      <c r="G88" s="92">
        <v>8800000</v>
      </c>
      <c r="H88" s="92">
        <v>8800000</v>
      </c>
      <c r="I88" s="52">
        <v>1</v>
      </c>
      <c r="J88" s="17">
        <v>2</v>
      </c>
      <c r="K88" s="17"/>
      <c r="L88" s="97"/>
    </row>
    <row r="89" spans="1:12" s="20" customFormat="1" ht="120" customHeight="1" x14ac:dyDescent="0.2">
      <c r="A89" s="89" t="s">
        <v>871</v>
      </c>
      <c r="B89" s="89" t="s">
        <v>51</v>
      </c>
      <c r="C89" s="90">
        <v>45748</v>
      </c>
      <c r="D89" s="89" t="s">
        <v>872</v>
      </c>
      <c r="E89" s="31" t="s">
        <v>43</v>
      </c>
      <c r="F89" s="94" t="s">
        <v>416</v>
      </c>
      <c r="G89" s="92">
        <v>714600000</v>
      </c>
      <c r="H89" s="92">
        <v>714600000</v>
      </c>
      <c r="I89" s="52">
        <v>1</v>
      </c>
      <c r="J89" s="17">
        <v>1</v>
      </c>
      <c r="K89" s="17"/>
      <c r="L89" s="97"/>
    </row>
    <row r="90" spans="1:12" s="20" customFormat="1" ht="120" customHeight="1" x14ac:dyDescent="0.2">
      <c r="A90" s="89" t="s">
        <v>524</v>
      </c>
      <c r="B90" s="89" t="s">
        <v>51</v>
      </c>
      <c r="C90" s="90">
        <v>45748</v>
      </c>
      <c r="D90" s="89" t="s">
        <v>525</v>
      </c>
      <c r="E90" s="31" t="s">
        <v>43</v>
      </c>
      <c r="F90" s="94" t="s">
        <v>526</v>
      </c>
      <c r="G90" s="92">
        <v>1620000</v>
      </c>
      <c r="H90" s="92">
        <v>1620000</v>
      </c>
      <c r="I90" s="52">
        <v>1</v>
      </c>
      <c r="J90" s="17" t="s">
        <v>43</v>
      </c>
      <c r="K90" s="17"/>
      <c r="L90" s="97"/>
    </row>
    <row r="91" spans="1:12" s="20" customFormat="1" ht="120" customHeight="1" x14ac:dyDescent="0.2">
      <c r="A91" s="89" t="s">
        <v>527</v>
      </c>
      <c r="B91" s="89" t="s">
        <v>51</v>
      </c>
      <c r="C91" s="90">
        <v>45748</v>
      </c>
      <c r="D91" s="89" t="s">
        <v>528</v>
      </c>
      <c r="E91" s="31" t="s">
        <v>43</v>
      </c>
      <c r="F91" s="94" t="s">
        <v>529</v>
      </c>
      <c r="G91" s="92">
        <v>1500000</v>
      </c>
      <c r="H91" s="92">
        <v>1500000</v>
      </c>
      <c r="I91" s="52">
        <v>1</v>
      </c>
      <c r="J91" s="17" t="s">
        <v>43</v>
      </c>
      <c r="K91" s="17"/>
      <c r="L91" s="97"/>
    </row>
    <row r="92" spans="1:12" s="20" customFormat="1" ht="120" customHeight="1" x14ac:dyDescent="0.2">
      <c r="A92" s="89" t="s">
        <v>530</v>
      </c>
      <c r="B92" s="89" t="s">
        <v>51</v>
      </c>
      <c r="C92" s="90">
        <v>45748</v>
      </c>
      <c r="D92" s="89" t="s">
        <v>531</v>
      </c>
      <c r="E92" s="31" t="s">
        <v>43</v>
      </c>
      <c r="F92" s="94" t="s">
        <v>532</v>
      </c>
      <c r="G92" s="92">
        <v>4372500</v>
      </c>
      <c r="H92" s="92">
        <v>4372500</v>
      </c>
      <c r="I92" s="52">
        <v>1</v>
      </c>
      <c r="J92" s="17" t="s">
        <v>43</v>
      </c>
      <c r="K92" s="17"/>
      <c r="L92" s="97"/>
    </row>
    <row r="93" spans="1:12" s="20" customFormat="1" ht="120" customHeight="1" x14ac:dyDescent="0.2">
      <c r="A93" s="89" t="s">
        <v>533</v>
      </c>
      <c r="B93" s="89" t="s">
        <v>437</v>
      </c>
      <c r="C93" s="90">
        <v>45748</v>
      </c>
      <c r="D93" s="89" t="s">
        <v>534</v>
      </c>
      <c r="E93" s="31">
        <v>8010001165825</v>
      </c>
      <c r="F93" s="94" t="s">
        <v>535</v>
      </c>
      <c r="G93" s="92" t="s">
        <v>536</v>
      </c>
      <c r="H93" s="92">
        <v>1848000</v>
      </c>
      <c r="I93" s="52" t="s">
        <v>419</v>
      </c>
      <c r="J93" s="17" t="s">
        <v>43</v>
      </c>
      <c r="K93" s="17"/>
      <c r="L93" s="97" t="s">
        <v>537</v>
      </c>
    </row>
    <row r="94" spans="1:12" s="20" customFormat="1" ht="120" customHeight="1" x14ac:dyDescent="0.2">
      <c r="A94" s="89" t="s">
        <v>538</v>
      </c>
      <c r="B94" s="89" t="s">
        <v>51</v>
      </c>
      <c r="C94" s="90">
        <v>45748</v>
      </c>
      <c r="D94" s="89" t="s">
        <v>539</v>
      </c>
      <c r="E94" s="31">
        <v>7010001025724</v>
      </c>
      <c r="F94" s="94" t="s">
        <v>540</v>
      </c>
      <c r="G94" s="92">
        <v>14229600</v>
      </c>
      <c r="H94" s="92">
        <v>14229600</v>
      </c>
      <c r="I94" s="52">
        <v>1</v>
      </c>
      <c r="J94" s="17" t="s">
        <v>43</v>
      </c>
      <c r="K94" s="17"/>
      <c r="L94" s="97"/>
    </row>
    <row r="95" spans="1:12" s="20" customFormat="1" ht="120" customHeight="1" x14ac:dyDescent="0.2">
      <c r="A95" s="89" t="s">
        <v>541</v>
      </c>
      <c r="B95" s="89" t="s">
        <v>51</v>
      </c>
      <c r="C95" s="90">
        <v>45748</v>
      </c>
      <c r="D95" s="89" t="s">
        <v>542</v>
      </c>
      <c r="E95" s="31">
        <v>9010001022174</v>
      </c>
      <c r="F95" s="94" t="s">
        <v>543</v>
      </c>
      <c r="G95" s="92">
        <v>2197800</v>
      </c>
      <c r="H95" s="92">
        <v>2197800</v>
      </c>
      <c r="I95" s="52">
        <v>1</v>
      </c>
      <c r="J95" s="17" t="s">
        <v>43</v>
      </c>
      <c r="K95" s="17"/>
      <c r="L95" s="97"/>
    </row>
    <row r="96" spans="1:12" s="20" customFormat="1" ht="120" customHeight="1" x14ac:dyDescent="0.2">
      <c r="A96" s="89" t="s">
        <v>544</v>
      </c>
      <c r="B96" s="89" t="s">
        <v>51</v>
      </c>
      <c r="C96" s="90">
        <v>45748</v>
      </c>
      <c r="D96" s="89" t="s">
        <v>525</v>
      </c>
      <c r="E96" s="31" t="s">
        <v>43</v>
      </c>
      <c r="F96" s="94" t="s">
        <v>545</v>
      </c>
      <c r="G96" s="92">
        <v>1608000</v>
      </c>
      <c r="H96" s="92">
        <v>1608000</v>
      </c>
      <c r="I96" s="52">
        <v>1</v>
      </c>
      <c r="J96" s="17" t="s">
        <v>43</v>
      </c>
      <c r="K96" s="17"/>
      <c r="L96" s="97"/>
    </row>
    <row r="97" spans="1:12" s="20" customFormat="1" ht="120" customHeight="1" x14ac:dyDescent="0.2">
      <c r="A97" s="89" t="s">
        <v>546</v>
      </c>
      <c r="B97" s="89" t="s">
        <v>51</v>
      </c>
      <c r="C97" s="90">
        <v>45748</v>
      </c>
      <c r="D97" s="89" t="s">
        <v>547</v>
      </c>
      <c r="E97" s="31" t="s">
        <v>43</v>
      </c>
      <c r="F97" s="94" t="s">
        <v>548</v>
      </c>
      <c r="G97" s="92">
        <v>1708050</v>
      </c>
      <c r="H97" s="92">
        <v>1708050</v>
      </c>
      <c r="I97" s="52">
        <v>1</v>
      </c>
      <c r="J97" s="17" t="s">
        <v>43</v>
      </c>
      <c r="K97" s="17"/>
      <c r="L97" s="97"/>
    </row>
    <row r="98" spans="1:12" s="20" customFormat="1" ht="120" customHeight="1" x14ac:dyDescent="0.2">
      <c r="A98" s="89" t="s">
        <v>549</v>
      </c>
      <c r="B98" s="89" t="s">
        <v>51</v>
      </c>
      <c r="C98" s="90">
        <v>45748</v>
      </c>
      <c r="D98" s="89" t="s">
        <v>550</v>
      </c>
      <c r="E98" s="31">
        <v>7010001037034</v>
      </c>
      <c r="F98" s="94" t="s">
        <v>551</v>
      </c>
      <c r="G98" s="92">
        <v>2890800</v>
      </c>
      <c r="H98" s="92">
        <v>2890800</v>
      </c>
      <c r="I98" s="52">
        <v>1</v>
      </c>
      <c r="J98" s="17" t="s">
        <v>43</v>
      </c>
      <c r="K98" s="17"/>
      <c r="L98" s="97"/>
    </row>
    <row r="99" spans="1:12" s="20" customFormat="1" ht="120" customHeight="1" x14ac:dyDescent="0.2">
      <c r="A99" s="89" t="s">
        <v>552</v>
      </c>
      <c r="B99" s="89" t="s">
        <v>51</v>
      </c>
      <c r="C99" s="90">
        <v>45748</v>
      </c>
      <c r="D99" s="89" t="s">
        <v>553</v>
      </c>
      <c r="E99" s="31" t="s">
        <v>43</v>
      </c>
      <c r="F99" s="94" t="s">
        <v>554</v>
      </c>
      <c r="G99" s="92">
        <v>18000000</v>
      </c>
      <c r="H99" s="92">
        <v>18000000</v>
      </c>
      <c r="I99" s="52">
        <v>1</v>
      </c>
      <c r="J99" s="17" t="s">
        <v>43</v>
      </c>
      <c r="K99" s="17"/>
      <c r="L99" s="97"/>
    </row>
    <row r="100" spans="1:12" s="20" customFormat="1" ht="120" customHeight="1" x14ac:dyDescent="0.2">
      <c r="A100" s="89" t="s">
        <v>555</v>
      </c>
      <c r="B100" s="89" t="s">
        <v>51</v>
      </c>
      <c r="C100" s="90">
        <v>45748</v>
      </c>
      <c r="D100" s="89" t="s">
        <v>556</v>
      </c>
      <c r="E100" s="31" t="s">
        <v>43</v>
      </c>
      <c r="F100" s="94" t="s">
        <v>557</v>
      </c>
      <c r="G100" s="92">
        <v>9106800</v>
      </c>
      <c r="H100" s="92">
        <v>9106800</v>
      </c>
      <c r="I100" s="52">
        <v>1</v>
      </c>
      <c r="J100" s="17" t="s">
        <v>43</v>
      </c>
      <c r="K100" s="17"/>
      <c r="L100" s="97"/>
    </row>
    <row r="101" spans="1:12" s="20" customFormat="1" ht="120" customHeight="1" x14ac:dyDescent="0.2">
      <c r="A101" s="89" t="s">
        <v>558</v>
      </c>
      <c r="B101" s="89" t="s">
        <v>51</v>
      </c>
      <c r="C101" s="90">
        <v>45748</v>
      </c>
      <c r="D101" s="89" t="s">
        <v>559</v>
      </c>
      <c r="E101" s="31" t="s">
        <v>43</v>
      </c>
      <c r="F101" s="94" t="s">
        <v>560</v>
      </c>
      <c r="G101" s="92">
        <v>11812500</v>
      </c>
      <c r="H101" s="92">
        <v>11821500</v>
      </c>
      <c r="I101" s="52">
        <v>1</v>
      </c>
      <c r="J101" s="17" t="s">
        <v>43</v>
      </c>
      <c r="K101" s="17"/>
      <c r="L101" s="97"/>
    </row>
    <row r="102" spans="1:12" s="20" customFormat="1" ht="120" customHeight="1" x14ac:dyDescent="0.2">
      <c r="A102" s="89" t="s">
        <v>561</v>
      </c>
      <c r="B102" s="89" t="s">
        <v>51</v>
      </c>
      <c r="C102" s="90">
        <v>45748</v>
      </c>
      <c r="D102" s="89" t="s">
        <v>562</v>
      </c>
      <c r="E102" s="31" t="s">
        <v>43</v>
      </c>
      <c r="F102" s="94" t="s">
        <v>563</v>
      </c>
      <c r="G102" s="92">
        <v>10126950</v>
      </c>
      <c r="H102" s="92">
        <v>10126950</v>
      </c>
      <c r="I102" s="52">
        <v>1</v>
      </c>
      <c r="J102" s="17" t="s">
        <v>43</v>
      </c>
      <c r="K102" s="17"/>
      <c r="L102" s="97"/>
    </row>
    <row r="103" spans="1:12" s="20" customFormat="1" ht="120" customHeight="1" x14ac:dyDescent="0.2">
      <c r="A103" s="89" t="s">
        <v>564</v>
      </c>
      <c r="B103" s="89" t="s">
        <v>51</v>
      </c>
      <c r="C103" s="90">
        <v>45748</v>
      </c>
      <c r="D103" s="89" t="s">
        <v>565</v>
      </c>
      <c r="E103" s="31" t="s">
        <v>43</v>
      </c>
      <c r="F103" s="94" t="s">
        <v>566</v>
      </c>
      <c r="G103" s="92">
        <v>3750000</v>
      </c>
      <c r="H103" s="92">
        <v>3750000</v>
      </c>
      <c r="I103" s="52">
        <v>1</v>
      </c>
      <c r="J103" s="17" t="s">
        <v>43</v>
      </c>
      <c r="K103" s="17"/>
      <c r="L103" s="97"/>
    </row>
    <row r="104" spans="1:12" s="20" customFormat="1" ht="120" customHeight="1" x14ac:dyDescent="0.2">
      <c r="A104" s="89" t="s">
        <v>567</v>
      </c>
      <c r="B104" s="89" t="s">
        <v>51</v>
      </c>
      <c r="C104" s="90">
        <v>45748</v>
      </c>
      <c r="D104" s="89" t="s">
        <v>568</v>
      </c>
      <c r="E104" s="31">
        <v>4010001116550</v>
      </c>
      <c r="F104" s="94" t="s">
        <v>569</v>
      </c>
      <c r="G104" s="92">
        <v>2200000</v>
      </c>
      <c r="H104" s="92">
        <v>2200000</v>
      </c>
      <c r="I104" s="52">
        <v>1</v>
      </c>
      <c r="J104" s="17" t="s">
        <v>43</v>
      </c>
      <c r="K104" s="17"/>
      <c r="L104" s="97"/>
    </row>
    <row r="105" spans="1:12" s="20" customFormat="1" ht="120" customHeight="1" x14ac:dyDescent="0.2">
      <c r="A105" s="89" t="s">
        <v>570</v>
      </c>
      <c r="B105" s="89" t="s">
        <v>51</v>
      </c>
      <c r="C105" s="90">
        <v>45748</v>
      </c>
      <c r="D105" s="89" t="s">
        <v>571</v>
      </c>
      <c r="E105" s="31" t="s">
        <v>43</v>
      </c>
      <c r="F105" s="94" t="s">
        <v>572</v>
      </c>
      <c r="G105" s="92">
        <v>1290600</v>
      </c>
      <c r="H105" s="92">
        <v>1290600</v>
      </c>
      <c r="I105" s="52">
        <v>1</v>
      </c>
      <c r="J105" s="17" t="s">
        <v>43</v>
      </c>
      <c r="K105" s="17"/>
      <c r="L105" s="97"/>
    </row>
    <row r="106" spans="1:12" s="20" customFormat="1" ht="120" customHeight="1" x14ac:dyDescent="0.2">
      <c r="A106" s="89" t="s">
        <v>573</v>
      </c>
      <c r="B106" s="89" t="s">
        <v>51</v>
      </c>
      <c r="C106" s="90">
        <v>45748</v>
      </c>
      <c r="D106" s="89" t="s">
        <v>574</v>
      </c>
      <c r="E106" s="31">
        <v>7010401129430</v>
      </c>
      <c r="F106" s="94" t="s">
        <v>575</v>
      </c>
      <c r="G106" s="92">
        <v>4422000</v>
      </c>
      <c r="H106" s="92">
        <v>4422000</v>
      </c>
      <c r="I106" s="52">
        <v>1</v>
      </c>
      <c r="J106" s="17" t="s">
        <v>43</v>
      </c>
      <c r="K106" s="17"/>
      <c r="L106" s="97"/>
    </row>
    <row r="107" spans="1:12" s="20" customFormat="1" ht="120" customHeight="1" x14ac:dyDescent="0.2">
      <c r="A107" s="89" t="s">
        <v>576</v>
      </c>
      <c r="B107" s="89" t="s">
        <v>51</v>
      </c>
      <c r="C107" s="90">
        <v>45748</v>
      </c>
      <c r="D107" s="89" t="s">
        <v>577</v>
      </c>
      <c r="E107" s="31">
        <v>3010401073590</v>
      </c>
      <c r="F107" s="94" t="s">
        <v>578</v>
      </c>
      <c r="G107" s="92">
        <v>9352640</v>
      </c>
      <c r="H107" s="92">
        <v>9352640</v>
      </c>
      <c r="I107" s="52">
        <v>1</v>
      </c>
      <c r="J107" s="17" t="s">
        <v>43</v>
      </c>
      <c r="K107" s="17"/>
      <c r="L107" s="97"/>
    </row>
    <row r="108" spans="1:12" s="20" customFormat="1" ht="120" customHeight="1" x14ac:dyDescent="0.2">
      <c r="A108" s="89" t="s">
        <v>579</v>
      </c>
      <c r="B108" s="89" t="s">
        <v>51</v>
      </c>
      <c r="C108" s="90">
        <v>45748</v>
      </c>
      <c r="D108" s="89" t="s">
        <v>580</v>
      </c>
      <c r="E108" s="31">
        <v>1010401177550</v>
      </c>
      <c r="F108" s="94" t="s">
        <v>581</v>
      </c>
      <c r="G108" s="92">
        <v>3556388</v>
      </c>
      <c r="H108" s="92">
        <v>3556388</v>
      </c>
      <c r="I108" s="52">
        <v>1</v>
      </c>
      <c r="J108" s="17" t="s">
        <v>43</v>
      </c>
      <c r="K108" s="17"/>
      <c r="L108" s="97"/>
    </row>
    <row r="109" spans="1:12" s="20" customFormat="1" ht="157.5" customHeight="1" x14ac:dyDescent="0.2">
      <c r="A109" s="89" t="s">
        <v>582</v>
      </c>
      <c r="B109" s="89" t="s">
        <v>51</v>
      </c>
      <c r="C109" s="90">
        <v>45748</v>
      </c>
      <c r="D109" s="89" t="s">
        <v>583</v>
      </c>
      <c r="E109" s="31">
        <v>7010401018377</v>
      </c>
      <c r="F109" s="94" t="s">
        <v>584</v>
      </c>
      <c r="G109" s="92" t="s">
        <v>585</v>
      </c>
      <c r="H109" s="92" t="s">
        <v>586</v>
      </c>
      <c r="I109" s="52" t="s">
        <v>587</v>
      </c>
      <c r="J109" s="17" t="s">
        <v>43</v>
      </c>
      <c r="K109" s="17"/>
      <c r="L109" s="97" t="s">
        <v>956</v>
      </c>
    </row>
    <row r="110" spans="1:12" s="20" customFormat="1" ht="120" customHeight="1" x14ac:dyDescent="0.2">
      <c r="A110" s="89" t="s">
        <v>588</v>
      </c>
      <c r="B110" s="89" t="s">
        <v>51</v>
      </c>
      <c r="C110" s="90">
        <v>45748</v>
      </c>
      <c r="D110" s="89" t="s">
        <v>589</v>
      </c>
      <c r="E110" s="31">
        <v>4010001015075</v>
      </c>
      <c r="F110" s="94" t="s">
        <v>590</v>
      </c>
      <c r="G110" s="92">
        <v>27592092</v>
      </c>
      <c r="H110" s="92">
        <v>27592092</v>
      </c>
      <c r="I110" s="52">
        <v>1</v>
      </c>
      <c r="J110" s="17" t="s">
        <v>43</v>
      </c>
      <c r="K110" s="17"/>
      <c r="L110" s="97"/>
    </row>
    <row r="111" spans="1:12" s="20" customFormat="1" ht="120" customHeight="1" x14ac:dyDescent="0.2">
      <c r="A111" s="89" t="s">
        <v>591</v>
      </c>
      <c r="B111" s="89" t="s">
        <v>51</v>
      </c>
      <c r="C111" s="90">
        <v>45748</v>
      </c>
      <c r="D111" s="89" t="s">
        <v>589</v>
      </c>
      <c r="E111" s="31">
        <v>4010001015075</v>
      </c>
      <c r="F111" s="94" t="s">
        <v>592</v>
      </c>
      <c r="G111" s="92">
        <v>6204000</v>
      </c>
      <c r="H111" s="92">
        <v>6204000</v>
      </c>
      <c r="I111" s="52">
        <v>1</v>
      </c>
      <c r="J111" s="17" t="s">
        <v>43</v>
      </c>
      <c r="K111" s="17"/>
      <c r="L111" s="97"/>
    </row>
    <row r="112" spans="1:12" s="20" customFormat="1" ht="120" customHeight="1" x14ac:dyDescent="0.2">
      <c r="A112" s="89" t="s">
        <v>593</v>
      </c>
      <c r="B112" s="89" t="s">
        <v>39</v>
      </c>
      <c r="C112" s="90">
        <v>45748</v>
      </c>
      <c r="D112" s="89" t="s">
        <v>594</v>
      </c>
      <c r="E112" s="31">
        <v>8700150002453</v>
      </c>
      <c r="F112" s="94" t="s">
        <v>595</v>
      </c>
      <c r="G112" s="92" t="s">
        <v>596</v>
      </c>
      <c r="H112" s="92">
        <v>155473374</v>
      </c>
      <c r="I112" s="52" t="s">
        <v>587</v>
      </c>
      <c r="J112" s="17" t="s">
        <v>43</v>
      </c>
      <c r="K112" s="17"/>
      <c r="L112" s="97" t="s">
        <v>597</v>
      </c>
    </row>
    <row r="113" spans="1:12" s="20" customFormat="1" ht="120" customHeight="1" x14ac:dyDescent="0.2">
      <c r="A113" s="89" t="s">
        <v>598</v>
      </c>
      <c r="B113" s="89" t="s">
        <v>51</v>
      </c>
      <c r="C113" s="90">
        <v>45748</v>
      </c>
      <c r="D113" s="89" t="s">
        <v>599</v>
      </c>
      <c r="E113" s="31" t="s">
        <v>43</v>
      </c>
      <c r="F113" s="94" t="s">
        <v>600</v>
      </c>
      <c r="G113" s="92">
        <v>32160168</v>
      </c>
      <c r="H113" s="92">
        <v>32160168</v>
      </c>
      <c r="I113" s="52">
        <v>1</v>
      </c>
      <c r="J113" s="17" t="s">
        <v>43</v>
      </c>
      <c r="K113" s="17"/>
      <c r="L113" s="97"/>
    </row>
    <row r="114" spans="1:12" s="20" customFormat="1" ht="120" customHeight="1" x14ac:dyDescent="0.2">
      <c r="A114" s="89" t="s">
        <v>601</v>
      </c>
      <c r="B114" s="89" t="s">
        <v>51</v>
      </c>
      <c r="C114" s="90">
        <v>45748</v>
      </c>
      <c r="D114" s="89" t="s">
        <v>602</v>
      </c>
      <c r="E114" s="31">
        <v>2010401031962</v>
      </c>
      <c r="F114" s="94" t="s">
        <v>603</v>
      </c>
      <c r="G114" s="92">
        <v>9104040</v>
      </c>
      <c r="H114" s="92">
        <v>9104040</v>
      </c>
      <c r="I114" s="52">
        <v>1</v>
      </c>
      <c r="J114" s="17" t="s">
        <v>43</v>
      </c>
      <c r="K114" s="17"/>
      <c r="L114" s="97"/>
    </row>
    <row r="115" spans="1:12" s="20" customFormat="1" ht="120" customHeight="1" x14ac:dyDescent="0.2">
      <c r="A115" s="89" t="s">
        <v>604</v>
      </c>
      <c r="B115" s="89" t="s">
        <v>51</v>
      </c>
      <c r="C115" s="90">
        <v>45748</v>
      </c>
      <c r="D115" s="89" t="s">
        <v>602</v>
      </c>
      <c r="E115" s="31">
        <v>2010401031962</v>
      </c>
      <c r="F115" s="94" t="s">
        <v>605</v>
      </c>
      <c r="G115" s="92">
        <v>128507700</v>
      </c>
      <c r="H115" s="92">
        <v>128507700</v>
      </c>
      <c r="I115" s="52">
        <v>1</v>
      </c>
      <c r="J115" s="17" t="s">
        <v>43</v>
      </c>
      <c r="K115" s="17"/>
      <c r="L115" s="97"/>
    </row>
    <row r="116" spans="1:12" s="20" customFormat="1" ht="120" customHeight="1" x14ac:dyDescent="0.2">
      <c r="A116" s="89" t="s">
        <v>606</v>
      </c>
      <c r="B116" s="89" t="s">
        <v>51</v>
      </c>
      <c r="C116" s="90">
        <v>45748</v>
      </c>
      <c r="D116" s="89" t="s">
        <v>602</v>
      </c>
      <c r="E116" s="31">
        <v>2010401031962</v>
      </c>
      <c r="F116" s="94" t="s">
        <v>607</v>
      </c>
      <c r="G116" s="92">
        <v>7405200</v>
      </c>
      <c r="H116" s="92">
        <v>7405200</v>
      </c>
      <c r="I116" s="52">
        <v>1</v>
      </c>
      <c r="J116" s="17" t="s">
        <v>43</v>
      </c>
      <c r="K116" s="17"/>
      <c r="L116" s="97"/>
    </row>
    <row r="117" spans="1:12" s="20" customFormat="1" ht="120" customHeight="1" x14ac:dyDescent="0.2">
      <c r="A117" s="89" t="s">
        <v>608</v>
      </c>
      <c r="B117" s="89" t="s">
        <v>51</v>
      </c>
      <c r="C117" s="90">
        <v>45748</v>
      </c>
      <c r="D117" s="89" t="s">
        <v>602</v>
      </c>
      <c r="E117" s="31">
        <v>2010401031962</v>
      </c>
      <c r="F117" s="94" t="s">
        <v>609</v>
      </c>
      <c r="G117" s="92">
        <v>4254360</v>
      </c>
      <c r="H117" s="92">
        <v>4254360</v>
      </c>
      <c r="I117" s="52">
        <v>1</v>
      </c>
      <c r="J117" s="17" t="s">
        <v>43</v>
      </c>
      <c r="K117" s="17"/>
      <c r="L117" s="97"/>
    </row>
    <row r="118" spans="1:12" s="20" customFormat="1" ht="120" customHeight="1" x14ac:dyDescent="0.2">
      <c r="A118" s="89" t="s">
        <v>610</v>
      </c>
      <c r="B118" s="89" t="s">
        <v>51</v>
      </c>
      <c r="C118" s="90">
        <v>45748</v>
      </c>
      <c r="D118" s="89" t="s">
        <v>602</v>
      </c>
      <c r="E118" s="31">
        <v>2010401031962</v>
      </c>
      <c r="F118" s="94" t="s">
        <v>611</v>
      </c>
      <c r="G118" s="92">
        <v>2072400</v>
      </c>
      <c r="H118" s="92">
        <v>2072400</v>
      </c>
      <c r="I118" s="52">
        <v>1</v>
      </c>
      <c r="J118" s="17" t="s">
        <v>43</v>
      </c>
      <c r="K118" s="17"/>
      <c r="L118" s="97"/>
    </row>
    <row r="119" spans="1:12" s="20" customFormat="1" ht="142" customHeight="1" x14ac:dyDescent="0.2">
      <c r="A119" s="89" t="s">
        <v>612</v>
      </c>
      <c r="B119" s="89" t="s">
        <v>51</v>
      </c>
      <c r="C119" s="90">
        <v>45748</v>
      </c>
      <c r="D119" s="89" t="s">
        <v>613</v>
      </c>
      <c r="E119" s="31">
        <v>3011101023530</v>
      </c>
      <c r="F119" s="94" t="s">
        <v>614</v>
      </c>
      <c r="G119" s="92" t="s">
        <v>615</v>
      </c>
      <c r="H119" s="92" t="s">
        <v>616</v>
      </c>
      <c r="I119" s="52" t="s">
        <v>587</v>
      </c>
      <c r="J119" s="17" t="s">
        <v>43</v>
      </c>
      <c r="K119" s="17"/>
      <c r="L119" s="97" t="s">
        <v>955</v>
      </c>
    </row>
    <row r="120" spans="1:12" s="20" customFormat="1" ht="120" customHeight="1" x14ac:dyDescent="0.2">
      <c r="A120" s="89" t="s">
        <v>617</v>
      </c>
      <c r="B120" s="89" t="s">
        <v>51</v>
      </c>
      <c r="C120" s="90">
        <v>45748</v>
      </c>
      <c r="D120" s="89" t="s">
        <v>618</v>
      </c>
      <c r="E120" s="31" t="s">
        <v>43</v>
      </c>
      <c r="F120" s="94" t="s">
        <v>619</v>
      </c>
      <c r="G120" s="92">
        <v>15597000</v>
      </c>
      <c r="H120" s="92">
        <v>15597000</v>
      </c>
      <c r="I120" s="52">
        <v>1</v>
      </c>
      <c r="J120" s="17" t="s">
        <v>43</v>
      </c>
      <c r="K120" s="17"/>
      <c r="L120" s="97"/>
    </row>
    <row r="121" spans="1:12" s="20" customFormat="1" ht="120" customHeight="1" x14ac:dyDescent="0.2">
      <c r="A121" s="89" t="s">
        <v>620</v>
      </c>
      <c r="B121" s="89" t="s">
        <v>51</v>
      </c>
      <c r="C121" s="90">
        <v>45748</v>
      </c>
      <c r="D121" s="89" t="s">
        <v>621</v>
      </c>
      <c r="E121" s="31" t="s">
        <v>622</v>
      </c>
      <c r="F121" s="94" t="s">
        <v>455</v>
      </c>
      <c r="G121" s="92">
        <v>5667860</v>
      </c>
      <c r="H121" s="92">
        <v>5667860</v>
      </c>
      <c r="I121" s="52">
        <v>1</v>
      </c>
      <c r="J121" s="17">
        <v>1</v>
      </c>
      <c r="K121" s="17"/>
      <c r="L121" s="97"/>
    </row>
    <row r="122" spans="1:12" s="20" customFormat="1" ht="120" customHeight="1" x14ac:dyDescent="0.2">
      <c r="A122" s="89" t="s">
        <v>623</v>
      </c>
      <c r="B122" s="89" t="s">
        <v>51</v>
      </c>
      <c r="C122" s="90">
        <v>45748</v>
      </c>
      <c r="D122" s="89" t="s">
        <v>534</v>
      </c>
      <c r="E122" s="31">
        <v>8010001165825</v>
      </c>
      <c r="F122" s="94" t="s">
        <v>624</v>
      </c>
      <c r="G122" s="92">
        <v>2112000</v>
      </c>
      <c r="H122" s="92">
        <v>2112000</v>
      </c>
      <c r="I122" s="52">
        <v>1</v>
      </c>
      <c r="J122" s="17" t="s">
        <v>43</v>
      </c>
      <c r="K122" s="17"/>
      <c r="L122" s="97"/>
    </row>
    <row r="123" spans="1:12" s="20" customFormat="1" ht="120" customHeight="1" x14ac:dyDescent="0.2">
      <c r="A123" s="89" t="s">
        <v>625</v>
      </c>
      <c r="B123" s="89" t="s">
        <v>51</v>
      </c>
      <c r="C123" s="90">
        <v>45821</v>
      </c>
      <c r="D123" s="89" t="s">
        <v>626</v>
      </c>
      <c r="E123" s="31">
        <v>4010001049866</v>
      </c>
      <c r="F123" s="94" t="s">
        <v>627</v>
      </c>
      <c r="G123" s="92">
        <v>2336400</v>
      </c>
      <c r="H123" s="92">
        <v>2336400</v>
      </c>
      <c r="I123" s="16">
        <v>1</v>
      </c>
      <c r="J123" s="17">
        <v>1</v>
      </c>
      <c r="K123" s="17"/>
      <c r="L123" s="19"/>
    </row>
    <row r="124" spans="1:12" s="20" customFormat="1" ht="120" customHeight="1" x14ac:dyDescent="0.2">
      <c r="A124" s="89" t="s">
        <v>628</v>
      </c>
      <c r="B124" s="89" t="s">
        <v>51</v>
      </c>
      <c r="C124" s="90">
        <v>45832</v>
      </c>
      <c r="D124" s="89" t="s">
        <v>629</v>
      </c>
      <c r="E124" s="31">
        <v>8010005011876</v>
      </c>
      <c r="F124" s="94" t="s">
        <v>630</v>
      </c>
      <c r="G124" s="92">
        <v>49922180</v>
      </c>
      <c r="H124" s="92">
        <v>49922180</v>
      </c>
      <c r="I124" s="16">
        <v>1</v>
      </c>
      <c r="J124" s="17">
        <v>1</v>
      </c>
      <c r="K124" s="17"/>
      <c r="L124" s="19"/>
    </row>
    <row r="125" spans="1:12" s="20" customFormat="1" ht="120" customHeight="1" x14ac:dyDescent="0.2">
      <c r="A125" s="89" t="s">
        <v>769</v>
      </c>
      <c r="B125" s="89" t="s">
        <v>51</v>
      </c>
      <c r="C125" s="90">
        <v>45748</v>
      </c>
      <c r="D125" s="89" t="s">
        <v>770</v>
      </c>
      <c r="E125" s="31">
        <v>6010405003434</v>
      </c>
      <c r="F125" s="94" t="s">
        <v>771</v>
      </c>
      <c r="G125" s="92">
        <v>882605133</v>
      </c>
      <c r="H125" s="92" t="s">
        <v>772</v>
      </c>
      <c r="I125" s="93">
        <v>1</v>
      </c>
      <c r="J125" s="17" t="s">
        <v>43</v>
      </c>
      <c r="K125" s="17"/>
      <c r="L125" s="19" t="s">
        <v>773</v>
      </c>
    </row>
    <row r="126" spans="1:12" s="20" customFormat="1" ht="120" customHeight="1" x14ac:dyDescent="0.2">
      <c r="A126" s="89" t="s">
        <v>774</v>
      </c>
      <c r="B126" s="89" t="s">
        <v>51</v>
      </c>
      <c r="C126" s="90">
        <v>45748</v>
      </c>
      <c r="D126" s="89" t="s">
        <v>775</v>
      </c>
      <c r="E126" s="31">
        <v>6120005008509</v>
      </c>
      <c r="F126" s="94" t="s">
        <v>776</v>
      </c>
      <c r="G126" s="92">
        <v>17159545000</v>
      </c>
      <c r="H126" s="92">
        <v>17159545000</v>
      </c>
      <c r="I126" s="16">
        <v>1</v>
      </c>
      <c r="J126" s="17" t="s">
        <v>43</v>
      </c>
      <c r="K126" s="17"/>
      <c r="L126" s="19"/>
    </row>
    <row r="127" spans="1:12" s="20" customFormat="1" ht="120" customHeight="1" x14ac:dyDescent="0.2">
      <c r="A127" s="89" t="s">
        <v>777</v>
      </c>
      <c r="B127" s="89" t="s">
        <v>51</v>
      </c>
      <c r="C127" s="90">
        <v>45748</v>
      </c>
      <c r="D127" s="89" t="s">
        <v>778</v>
      </c>
      <c r="E127" s="31">
        <v>5010601032155</v>
      </c>
      <c r="F127" s="94" t="s">
        <v>779</v>
      </c>
      <c r="G127" s="92">
        <v>2244000</v>
      </c>
      <c r="H127" s="92">
        <v>2244000</v>
      </c>
      <c r="I127" s="16">
        <v>1</v>
      </c>
      <c r="J127" s="17" t="s">
        <v>43</v>
      </c>
      <c r="K127" s="17"/>
      <c r="L127" s="19"/>
    </row>
    <row r="128" spans="1:12" s="20" customFormat="1" ht="120" customHeight="1" x14ac:dyDescent="0.2">
      <c r="A128" s="89" t="s">
        <v>780</v>
      </c>
      <c r="B128" s="89" t="s">
        <v>39</v>
      </c>
      <c r="C128" s="90">
        <v>45748</v>
      </c>
      <c r="D128" s="89" t="s">
        <v>781</v>
      </c>
      <c r="E128" s="31" t="s">
        <v>43</v>
      </c>
      <c r="F128" s="94" t="s">
        <v>782</v>
      </c>
      <c r="G128" s="92" t="s">
        <v>783</v>
      </c>
      <c r="H128" s="92">
        <v>3224999</v>
      </c>
      <c r="I128" s="16" t="s">
        <v>419</v>
      </c>
      <c r="J128" s="17" t="s">
        <v>43</v>
      </c>
      <c r="K128" s="17"/>
      <c r="L128" s="19" t="s">
        <v>784</v>
      </c>
    </row>
    <row r="129" spans="1:12" s="20" customFormat="1" ht="120" customHeight="1" x14ac:dyDescent="0.2">
      <c r="A129" s="89" t="s">
        <v>785</v>
      </c>
      <c r="B129" s="89" t="s">
        <v>51</v>
      </c>
      <c r="C129" s="90">
        <v>45748</v>
      </c>
      <c r="D129" s="89" t="s">
        <v>98</v>
      </c>
      <c r="E129" s="31">
        <v>6010601062093</v>
      </c>
      <c r="F129" s="94" t="s">
        <v>786</v>
      </c>
      <c r="G129" s="92">
        <v>3696000</v>
      </c>
      <c r="H129" s="92">
        <v>3696000</v>
      </c>
      <c r="I129" s="16">
        <v>1</v>
      </c>
      <c r="J129" s="17" t="s">
        <v>43</v>
      </c>
      <c r="K129" s="17"/>
      <c r="L129" s="19"/>
    </row>
    <row r="130" spans="1:12" s="20" customFormat="1" ht="120" customHeight="1" x14ac:dyDescent="0.2">
      <c r="A130" s="89" t="s">
        <v>787</v>
      </c>
      <c r="B130" s="89" t="s">
        <v>51</v>
      </c>
      <c r="C130" s="90">
        <v>45748</v>
      </c>
      <c r="D130" s="89" t="s">
        <v>788</v>
      </c>
      <c r="E130" s="31" t="s">
        <v>43</v>
      </c>
      <c r="F130" s="94" t="s">
        <v>789</v>
      </c>
      <c r="G130" s="92">
        <v>5438435</v>
      </c>
      <c r="H130" s="92">
        <v>5438435</v>
      </c>
      <c r="I130" s="16">
        <v>1</v>
      </c>
      <c r="J130" s="17" t="s">
        <v>43</v>
      </c>
      <c r="K130" s="17"/>
      <c r="L130" s="19"/>
    </row>
    <row r="131" spans="1:12" s="20" customFormat="1" ht="120" customHeight="1" x14ac:dyDescent="0.2">
      <c r="A131" s="89" t="s">
        <v>790</v>
      </c>
      <c r="B131" s="89" t="s">
        <v>51</v>
      </c>
      <c r="C131" s="90">
        <v>45748</v>
      </c>
      <c r="D131" s="89" t="s">
        <v>497</v>
      </c>
      <c r="E131" s="31">
        <v>6010405003434</v>
      </c>
      <c r="F131" s="94" t="s">
        <v>791</v>
      </c>
      <c r="G131" s="92">
        <v>13068975</v>
      </c>
      <c r="H131" s="92" t="s">
        <v>792</v>
      </c>
      <c r="I131" s="16">
        <v>1</v>
      </c>
      <c r="J131" s="17" t="s">
        <v>43</v>
      </c>
      <c r="K131" s="17"/>
      <c r="L131" s="19" t="s">
        <v>793</v>
      </c>
    </row>
    <row r="132" spans="1:12" s="20" customFormat="1" ht="120" customHeight="1" x14ac:dyDescent="0.2">
      <c r="A132" s="89" t="s">
        <v>794</v>
      </c>
      <c r="B132" s="89" t="s">
        <v>51</v>
      </c>
      <c r="C132" s="90">
        <v>45805</v>
      </c>
      <c r="D132" s="89" t="s">
        <v>795</v>
      </c>
      <c r="E132" s="31" t="s">
        <v>43</v>
      </c>
      <c r="F132" s="94" t="s">
        <v>796</v>
      </c>
      <c r="G132" s="92">
        <v>5193000</v>
      </c>
      <c r="H132" s="92">
        <v>5193000</v>
      </c>
      <c r="I132" s="16">
        <v>1</v>
      </c>
      <c r="J132" s="17" t="s">
        <v>43</v>
      </c>
      <c r="K132" s="17"/>
      <c r="L132" s="19"/>
    </row>
    <row r="133" spans="1:12" s="20" customFormat="1" ht="125" customHeight="1" x14ac:dyDescent="0.2">
      <c r="A133" s="89" t="s">
        <v>946</v>
      </c>
      <c r="B133" s="89" t="s">
        <v>866</v>
      </c>
      <c r="C133" s="90">
        <v>45748</v>
      </c>
      <c r="D133" s="89" t="s">
        <v>867</v>
      </c>
      <c r="E133" s="31">
        <v>2010001143282</v>
      </c>
      <c r="F133" s="94" t="s">
        <v>868</v>
      </c>
      <c r="G133" s="92" t="s">
        <v>42</v>
      </c>
      <c r="H133" s="92" t="s">
        <v>869</v>
      </c>
      <c r="I133" s="93" t="s">
        <v>43</v>
      </c>
      <c r="J133" s="17" t="s">
        <v>43</v>
      </c>
      <c r="K133" s="17"/>
      <c r="L133" s="19" t="s">
        <v>870</v>
      </c>
    </row>
    <row r="134" spans="1:12" s="73" customFormat="1" ht="14" x14ac:dyDescent="0.2">
      <c r="B134" s="74"/>
      <c r="D134" s="33"/>
      <c r="E134" s="34"/>
      <c r="H134" s="74"/>
      <c r="I134" s="74"/>
      <c r="J134" s="35"/>
    </row>
    <row r="135" spans="1:12" s="73" customFormat="1" ht="25.5" customHeight="1" x14ac:dyDescent="0.2">
      <c r="A135" s="107" t="s">
        <v>13</v>
      </c>
      <c r="B135" s="108"/>
      <c r="C135" s="108"/>
      <c r="D135" s="108"/>
      <c r="E135" s="108"/>
      <c r="F135" s="108"/>
      <c r="G135" s="108"/>
      <c r="H135" s="108"/>
      <c r="I135" s="108"/>
      <c r="J135" s="108"/>
      <c r="K135" s="108"/>
      <c r="L135" s="108"/>
    </row>
    <row r="136" spans="1:12" s="73" customFormat="1" ht="31.5" customHeight="1" x14ac:dyDescent="0.2">
      <c r="A136" s="110" t="s">
        <v>36</v>
      </c>
      <c r="B136" s="111"/>
      <c r="C136" s="111"/>
      <c r="D136" s="111"/>
      <c r="E136" s="111"/>
      <c r="F136" s="111"/>
      <c r="G136" s="111"/>
      <c r="H136" s="111"/>
      <c r="I136" s="111"/>
      <c r="J136" s="111"/>
      <c r="K136" s="111"/>
    </row>
    <row r="137" spans="1:12" s="73" customFormat="1" ht="34.5" customHeight="1" x14ac:dyDescent="0.2">
      <c r="A137" s="109" t="s">
        <v>22</v>
      </c>
      <c r="B137" s="109"/>
      <c r="C137" s="109"/>
      <c r="D137" s="109"/>
      <c r="E137" s="109"/>
      <c r="F137" s="109"/>
      <c r="G137" s="109"/>
      <c r="H137" s="109"/>
      <c r="I137" s="109"/>
      <c r="J137" s="109"/>
      <c r="K137" s="109"/>
      <c r="L137" s="95"/>
    </row>
    <row r="138" spans="1:12" s="73" customFormat="1" ht="26.25" customHeight="1" x14ac:dyDescent="0.2">
      <c r="A138" s="73" t="s">
        <v>20</v>
      </c>
      <c r="B138" s="74"/>
      <c r="H138" s="74"/>
      <c r="I138" s="74"/>
      <c r="L138" s="95"/>
    </row>
    <row r="139" spans="1:12" x14ac:dyDescent="0.2">
      <c r="J139" s="88"/>
    </row>
    <row r="140" spans="1:12" x14ac:dyDescent="0.2">
      <c r="D140" s="88"/>
      <c r="E140" s="88"/>
    </row>
  </sheetData>
  <autoFilter ref="A5:L133" xr:uid="{00000000-0001-0000-0300-000000000000}"/>
  <mergeCells count="4">
    <mergeCell ref="A137:K137"/>
    <mergeCell ref="A2:L2"/>
    <mergeCell ref="A136:K136"/>
    <mergeCell ref="A135:L135"/>
  </mergeCells>
  <phoneticPr fontId="2"/>
  <dataValidations count="1">
    <dataValidation imeMode="halfAlpha" allowBlank="1" showInputMessage="1" showErrorMessage="1" errorTitle="参考" error="半角数字で入力して下さい。" sqref="I39:I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I50:I122 JD50:JD122 SZ50:SZ122 ACV50:ACV122 AMR50:AMR122 AWN50:AWN122 BGJ50:BGJ122 BQF50:BQF122 CAB50:CAB122 CJX50:CJX122 CTT50:CTT122 DDP50:DDP122 DNL50:DNL122 DXH50:DXH122 EHD50:EHD122 EQZ50:EQZ122 FAV50:FAV122 FKR50:FKR122 FUN50:FUN122 GEJ50:GEJ122 GOF50:GOF122 GYB50:GYB122 HHX50:HHX122 HRT50:HRT122 IBP50:IBP122 ILL50:ILL122 IVH50:IVH122 JFD50:JFD122 JOZ50:JOZ122 JYV50:JYV122 KIR50:KIR122 KSN50:KSN122 LCJ50:LCJ122 LMF50:LMF122 LWB50:LWB122 MFX50:MFX122 MPT50:MPT122 MZP50:MZP122 NJL50:NJL122 NTH50:NTH122 ODD50:ODD122 OMZ50:OMZ122 OWV50:OWV122 PGR50:PGR122 PQN50:PQN122 QAJ50:QAJ122 QKF50:QKF122 QUB50:QUB122 RDX50:RDX122 RNT50:RNT122 RXP50:RXP122 SHL50:SHL122 SRH50:SRH122 TBD50:TBD122 TKZ50:TKZ122 TUV50:TUV122 UER50:UER122 UON50:UON122 UYJ50:UYJ122 VIF50:VIF122 VSB50:VSB122 WBX50:WBX122 WLT50:WLT122 WVP50:WVP122" xr:uid="{73B3D85B-4B70-4FC0-BEBA-19E0210BC83D}"/>
  </dataValidations>
  <printOptions horizontalCentered="1"/>
  <pageMargins left="0.59055118110236227" right="0.59055118110236227" top="0.35433070866141736" bottom="0.23622047244094491" header="0.35433070866141736" footer="0.31496062992125984"/>
  <pageSetup paperSize="9" scale="46" fitToHeight="0" orientation="landscape" r:id="rId1"/>
  <headerFooter alignWithMargins="0"/>
  <rowBreaks count="1" manualBreakCount="1">
    <brk id="12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J110"/>
  <sheetViews>
    <sheetView view="pageBreakPreview" zoomScale="55" zoomScaleNormal="100" zoomScaleSheetLayoutView="55" workbookViewId="0"/>
  </sheetViews>
  <sheetFormatPr defaultColWidth="9" defaultRowHeight="13" x14ac:dyDescent="0.2"/>
  <cols>
    <col min="1" max="1" width="31.08984375" style="1" customWidth="1"/>
    <col min="2" max="2" width="20.6328125" style="1" customWidth="1"/>
    <col min="3" max="3" width="17.6328125" style="1" customWidth="1"/>
    <col min="4" max="4" width="22.1796875" style="6" bestFit="1" customWidth="1"/>
    <col min="5" max="5" width="23.1796875" style="1" customWidth="1"/>
    <col min="6" max="6" width="17.90625" style="6" customWidth="1"/>
    <col min="7" max="7" width="22.7265625" style="1" customWidth="1"/>
    <col min="8" max="8" width="8.26953125" style="1" customWidth="1"/>
    <col min="9" max="9" width="9.26953125" style="1" customWidth="1"/>
    <col min="10" max="10" width="171.7265625" style="1" customWidth="1"/>
    <col min="11" max="16384" width="9" style="1"/>
  </cols>
  <sheetData>
    <row r="1" spans="1:10" s="21" customFormat="1" ht="14" x14ac:dyDescent="0.2">
      <c r="A1" s="21" t="s">
        <v>27</v>
      </c>
      <c r="D1" s="22"/>
      <c r="F1" s="22"/>
    </row>
    <row r="2" spans="1:10" s="26" customFormat="1" ht="16.5" x14ac:dyDescent="0.2">
      <c r="A2" s="100" t="s">
        <v>28</v>
      </c>
      <c r="B2" s="100"/>
      <c r="C2" s="100"/>
      <c r="D2" s="100"/>
      <c r="E2" s="100"/>
      <c r="F2" s="100"/>
      <c r="G2" s="100"/>
      <c r="H2" s="100"/>
      <c r="I2" s="100"/>
      <c r="J2" s="100"/>
    </row>
    <row r="4" spans="1:10" s="21" customFormat="1" ht="21" customHeight="1" x14ac:dyDescent="0.2">
      <c r="A4" s="21" t="s">
        <v>834</v>
      </c>
      <c r="D4" s="22"/>
      <c r="F4" s="22"/>
      <c r="J4" s="23" t="str">
        <f>'別記様式 2'!K4</f>
        <v>（審議対象期間　令和7年4月1日～令和7年6月30日）</v>
      </c>
    </row>
    <row r="5" spans="1:10" s="20" customFormat="1" ht="90" customHeight="1" x14ac:dyDescent="0.2">
      <c r="A5" s="19" t="s">
        <v>29</v>
      </c>
      <c r="B5" s="19" t="s">
        <v>3</v>
      </c>
      <c r="C5" s="19" t="s">
        <v>30</v>
      </c>
      <c r="D5" s="19" t="s">
        <v>23</v>
      </c>
      <c r="E5" s="19" t="s">
        <v>31</v>
      </c>
      <c r="F5" s="19" t="s">
        <v>5</v>
      </c>
      <c r="G5" s="19" t="s">
        <v>1</v>
      </c>
      <c r="H5" s="19" t="s">
        <v>6</v>
      </c>
      <c r="I5" s="19" t="s">
        <v>32</v>
      </c>
      <c r="J5" s="19" t="s">
        <v>33</v>
      </c>
    </row>
    <row r="6" spans="1:10" s="20" customFormat="1" ht="329" customHeight="1" x14ac:dyDescent="0.2">
      <c r="A6" s="114" t="s">
        <v>221</v>
      </c>
      <c r="B6" s="116">
        <v>45748</v>
      </c>
      <c r="C6" s="114" t="s">
        <v>40</v>
      </c>
      <c r="D6" s="112">
        <v>1020001071491</v>
      </c>
      <c r="E6" s="126" t="s">
        <v>41</v>
      </c>
      <c r="F6" s="124" t="s">
        <v>42</v>
      </c>
      <c r="G6" s="122">
        <v>716452000</v>
      </c>
      <c r="H6" s="120" t="s">
        <v>43</v>
      </c>
      <c r="I6" s="118">
        <v>1</v>
      </c>
      <c r="J6" s="63" t="s">
        <v>222</v>
      </c>
    </row>
    <row r="7" spans="1:10" s="20" customFormat="1" ht="355" customHeight="1" x14ac:dyDescent="0.2">
      <c r="A7" s="129"/>
      <c r="B7" s="130"/>
      <c r="C7" s="129"/>
      <c r="D7" s="128"/>
      <c r="E7" s="135"/>
      <c r="F7" s="134"/>
      <c r="G7" s="133"/>
      <c r="H7" s="132"/>
      <c r="I7" s="131"/>
      <c r="J7" s="64" t="s">
        <v>223</v>
      </c>
    </row>
    <row r="8" spans="1:10" s="20" customFormat="1" ht="322.5" customHeight="1" x14ac:dyDescent="0.2">
      <c r="A8" s="129"/>
      <c r="B8" s="130"/>
      <c r="C8" s="129"/>
      <c r="D8" s="128"/>
      <c r="E8" s="135"/>
      <c r="F8" s="134"/>
      <c r="G8" s="133"/>
      <c r="H8" s="132"/>
      <c r="I8" s="131"/>
      <c r="J8" s="64" t="s">
        <v>224</v>
      </c>
    </row>
    <row r="9" spans="1:10" s="20" customFormat="1" ht="150.5" customHeight="1" x14ac:dyDescent="0.2">
      <c r="A9" s="115"/>
      <c r="B9" s="117"/>
      <c r="C9" s="115"/>
      <c r="D9" s="113"/>
      <c r="E9" s="127"/>
      <c r="F9" s="125"/>
      <c r="G9" s="123"/>
      <c r="H9" s="121"/>
      <c r="I9" s="119"/>
      <c r="J9" s="65" t="s">
        <v>225</v>
      </c>
    </row>
    <row r="10" spans="1:10" s="20" customFormat="1" ht="227.5" customHeight="1" x14ac:dyDescent="0.2">
      <c r="A10" s="11" t="s">
        <v>44</v>
      </c>
      <c r="B10" s="13">
        <v>45748</v>
      </c>
      <c r="C10" s="11" t="s">
        <v>45</v>
      </c>
      <c r="D10" s="36">
        <v>9011101031552</v>
      </c>
      <c r="E10" s="14" t="s">
        <v>41</v>
      </c>
      <c r="F10" s="28" t="s">
        <v>42</v>
      </c>
      <c r="G10" s="15">
        <v>207429640</v>
      </c>
      <c r="H10" s="29" t="s">
        <v>43</v>
      </c>
      <c r="I10" s="17">
        <v>1</v>
      </c>
      <c r="J10" s="37" t="s">
        <v>212</v>
      </c>
    </row>
    <row r="11" spans="1:10" s="20" customFormat="1" ht="250.5" customHeight="1" x14ac:dyDescent="0.2">
      <c r="A11" s="114" t="s">
        <v>193</v>
      </c>
      <c r="B11" s="116">
        <v>45748</v>
      </c>
      <c r="C11" s="114" t="s">
        <v>40</v>
      </c>
      <c r="D11" s="112">
        <v>1020001071491</v>
      </c>
      <c r="E11" s="126" t="s">
        <v>41</v>
      </c>
      <c r="F11" s="124" t="s">
        <v>42</v>
      </c>
      <c r="G11" s="122">
        <v>369172100</v>
      </c>
      <c r="H11" s="120" t="s">
        <v>43</v>
      </c>
      <c r="I11" s="118">
        <v>1</v>
      </c>
      <c r="J11" s="63" t="s">
        <v>194</v>
      </c>
    </row>
    <row r="12" spans="1:10" s="20" customFormat="1" ht="334" customHeight="1" x14ac:dyDescent="0.2">
      <c r="A12" s="129"/>
      <c r="B12" s="130"/>
      <c r="C12" s="129"/>
      <c r="D12" s="128"/>
      <c r="E12" s="135"/>
      <c r="F12" s="134"/>
      <c r="G12" s="133"/>
      <c r="H12" s="132"/>
      <c r="I12" s="131"/>
      <c r="J12" s="64" t="s">
        <v>873</v>
      </c>
    </row>
    <row r="13" spans="1:10" s="20" customFormat="1" ht="366" customHeight="1" x14ac:dyDescent="0.2">
      <c r="A13" s="115"/>
      <c r="B13" s="117"/>
      <c r="C13" s="115"/>
      <c r="D13" s="113"/>
      <c r="E13" s="127"/>
      <c r="F13" s="125"/>
      <c r="G13" s="123"/>
      <c r="H13" s="121"/>
      <c r="I13" s="119"/>
      <c r="J13" s="65" t="s">
        <v>874</v>
      </c>
    </row>
    <row r="14" spans="1:10" s="20" customFormat="1" ht="353" customHeight="1" x14ac:dyDescent="0.2">
      <c r="A14" s="114" t="s">
        <v>47</v>
      </c>
      <c r="B14" s="116">
        <v>45748</v>
      </c>
      <c r="C14" s="114" t="s">
        <v>48</v>
      </c>
      <c r="D14" s="112" t="s">
        <v>49</v>
      </c>
      <c r="E14" s="126" t="s">
        <v>41</v>
      </c>
      <c r="F14" s="124" t="s">
        <v>42</v>
      </c>
      <c r="G14" s="122">
        <v>3933589000</v>
      </c>
      <c r="H14" s="120" t="s">
        <v>43</v>
      </c>
      <c r="I14" s="118">
        <v>1</v>
      </c>
      <c r="J14" s="63" t="s">
        <v>210</v>
      </c>
    </row>
    <row r="15" spans="1:10" s="20" customFormat="1" ht="395" customHeight="1" x14ac:dyDescent="0.2">
      <c r="A15" s="115"/>
      <c r="B15" s="117"/>
      <c r="C15" s="115"/>
      <c r="D15" s="113"/>
      <c r="E15" s="127"/>
      <c r="F15" s="125"/>
      <c r="G15" s="123"/>
      <c r="H15" s="121"/>
      <c r="I15" s="119"/>
      <c r="J15" s="65" t="s">
        <v>211</v>
      </c>
    </row>
    <row r="16" spans="1:10" s="20" customFormat="1" ht="259.5" customHeight="1" x14ac:dyDescent="0.2">
      <c r="A16" s="114" t="s">
        <v>204</v>
      </c>
      <c r="B16" s="116">
        <v>45748</v>
      </c>
      <c r="C16" s="114" t="s">
        <v>40</v>
      </c>
      <c r="D16" s="112">
        <v>1020001071491</v>
      </c>
      <c r="E16" s="126" t="s">
        <v>41</v>
      </c>
      <c r="F16" s="124" t="s">
        <v>42</v>
      </c>
      <c r="G16" s="122">
        <v>728750000</v>
      </c>
      <c r="H16" s="120" t="s">
        <v>43</v>
      </c>
      <c r="I16" s="118">
        <v>1</v>
      </c>
      <c r="J16" s="63" t="s">
        <v>205</v>
      </c>
    </row>
    <row r="17" spans="1:10" s="20" customFormat="1" ht="364" customHeight="1" x14ac:dyDescent="0.2">
      <c r="A17" s="129"/>
      <c r="B17" s="130"/>
      <c r="C17" s="129"/>
      <c r="D17" s="128"/>
      <c r="E17" s="135"/>
      <c r="F17" s="134"/>
      <c r="G17" s="133"/>
      <c r="H17" s="132"/>
      <c r="I17" s="131"/>
      <c r="J17" s="64" t="s">
        <v>209</v>
      </c>
    </row>
    <row r="18" spans="1:10" s="20" customFormat="1" ht="107" customHeight="1" x14ac:dyDescent="0.2">
      <c r="A18" s="115"/>
      <c r="B18" s="117"/>
      <c r="C18" s="115"/>
      <c r="D18" s="113"/>
      <c r="E18" s="127"/>
      <c r="F18" s="125"/>
      <c r="G18" s="123"/>
      <c r="H18" s="121"/>
      <c r="I18" s="119"/>
      <c r="J18" s="65" t="s">
        <v>206</v>
      </c>
    </row>
    <row r="19" spans="1:10" s="20" customFormat="1" ht="240.5" customHeight="1" x14ac:dyDescent="0.2">
      <c r="A19" s="114" t="s">
        <v>207</v>
      </c>
      <c r="B19" s="116">
        <v>45748</v>
      </c>
      <c r="C19" s="114" t="s">
        <v>40</v>
      </c>
      <c r="D19" s="112">
        <v>1020001071491</v>
      </c>
      <c r="E19" s="126" t="s">
        <v>41</v>
      </c>
      <c r="F19" s="124" t="s">
        <v>42</v>
      </c>
      <c r="G19" s="122">
        <v>679250000</v>
      </c>
      <c r="H19" s="120" t="s">
        <v>43</v>
      </c>
      <c r="I19" s="118">
        <v>1</v>
      </c>
      <c r="J19" s="63" t="s">
        <v>208</v>
      </c>
    </row>
    <row r="20" spans="1:10" s="20" customFormat="1" ht="356.5" customHeight="1" x14ac:dyDescent="0.2">
      <c r="A20" s="129"/>
      <c r="B20" s="130"/>
      <c r="C20" s="129"/>
      <c r="D20" s="128"/>
      <c r="E20" s="135"/>
      <c r="F20" s="134"/>
      <c r="G20" s="133"/>
      <c r="H20" s="132"/>
      <c r="I20" s="131"/>
      <c r="J20" s="64" t="s">
        <v>209</v>
      </c>
    </row>
    <row r="21" spans="1:10" s="20" customFormat="1" ht="86" customHeight="1" x14ac:dyDescent="0.2">
      <c r="A21" s="115"/>
      <c r="B21" s="117"/>
      <c r="C21" s="115"/>
      <c r="D21" s="113"/>
      <c r="E21" s="127"/>
      <c r="F21" s="125"/>
      <c r="G21" s="123"/>
      <c r="H21" s="121"/>
      <c r="I21" s="119"/>
      <c r="J21" s="65" t="s">
        <v>206</v>
      </c>
    </row>
    <row r="22" spans="1:10" s="20" customFormat="1" ht="177.5" customHeight="1" x14ac:dyDescent="0.2">
      <c r="A22" s="114" t="s">
        <v>185</v>
      </c>
      <c r="B22" s="116">
        <v>45748</v>
      </c>
      <c r="C22" s="114" t="s">
        <v>40</v>
      </c>
      <c r="D22" s="112">
        <v>1020001071491</v>
      </c>
      <c r="E22" s="126" t="s">
        <v>41</v>
      </c>
      <c r="F22" s="124" t="s">
        <v>42</v>
      </c>
      <c r="G22" s="122">
        <v>98217867</v>
      </c>
      <c r="H22" s="120" t="s">
        <v>43</v>
      </c>
      <c r="I22" s="118">
        <v>1</v>
      </c>
      <c r="J22" s="66" t="s">
        <v>186</v>
      </c>
    </row>
    <row r="23" spans="1:10" s="20" customFormat="1" ht="198" customHeight="1" x14ac:dyDescent="0.2">
      <c r="A23" s="115"/>
      <c r="B23" s="117"/>
      <c r="C23" s="115"/>
      <c r="D23" s="113"/>
      <c r="E23" s="127"/>
      <c r="F23" s="125"/>
      <c r="G23" s="123"/>
      <c r="H23" s="121"/>
      <c r="I23" s="119"/>
      <c r="J23" s="67" t="s">
        <v>187</v>
      </c>
    </row>
    <row r="24" spans="1:10" s="20" customFormat="1" ht="239" customHeight="1" x14ac:dyDescent="0.2">
      <c r="A24" s="114" t="s">
        <v>168</v>
      </c>
      <c r="B24" s="116">
        <v>45761</v>
      </c>
      <c r="C24" s="114" t="s">
        <v>40</v>
      </c>
      <c r="D24" s="112">
        <v>1020001071491</v>
      </c>
      <c r="E24" s="126" t="s">
        <v>41</v>
      </c>
      <c r="F24" s="124" t="s">
        <v>42</v>
      </c>
      <c r="G24" s="122">
        <v>103755300</v>
      </c>
      <c r="H24" s="120" t="s">
        <v>43</v>
      </c>
      <c r="I24" s="118">
        <v>1</v>
      </c>
      <c r="J24" s="66" t="s">
        <v>170</v>
      </c>
    </row>
    <row r="25" spans="1:10" s="20" customFormat="1" ht="253.5" customHeight="1" x14ac:dyDescent="0.2">
      <c r="A25" s="129"/>
      <c r="B25" s="130"/>
      <c r="C25" s="129"/>
      <c r="D25" s="128"/>
      <c r="E25" s="135"/>
      <c r="F25" s="134"/>
      <c r="G25" s="133"/>
      <c r="H25" s="132"/>
      <c r="I25" s="131"/>
      <c r="J25" s="68" t="s">
        <v>171</v>
      </c>
    </row>
    <row r="26" spans="1:10" s="20" customFormat="1" ht="215.5" customHeight="1" x14ac:dyDescent="0.2">
      <c r="A26" s="115"/>
      <c r="B26" s="117"/>
      <c r="C26" s="115"/>
      <c r="D26" s="113"/>
      <c r="E26" s="127"/>
      <c r="F26" s="125"/>
      <c r="G26" s="123"/>
      <c r="H26" s="121"/>
      <c r="I26" s="119"/>
      <c r="J26" s="67" t="s">
        <v>169</v>
      </c>
    </row>
    <row r="27" spans="1:10" s="20" customFormat="1" ht="247" customHeight="1" x14ac:dyDescent="0.2">
      <c r="A27" s="114" t="s">
        <v>195</v>
      </c>
      <c r="B27" s="116">
        <v>45748</v>
      </c>
      <c r="C27" s="114" t="s">
        <v>56</v>
      </c>
      <c r="D27" s="112">
        <v>2011101056358</v>
      </c>
      <c r="E27" s="126" t="s">
        <v>41</v>
      </c>
      <c r="F27" s="124" t="s">
        <v>42</v>
      </c>
      <c r="G27" s="122">
        <v>171600000</v>
      </c>
      <c r="H27" s="120" t="s">
        <v>43</v>
      </c>
      <c r="I27" s="118">
        <v>1</v>
      </c>
      <c r="J27" s="63" t="s">
        <v>196</v>
      </c>
    </row>
    <row r="28" spans="1:10" s="20" customFormat="1" ht="241" customHeight="1" x14ac:dyDescent="0.2">
      <c r="A28" s="115"/>
      <c r="B28" s="117"/>
      <c r="C28" s="115"/>
      <c r="D28" s="113"/>
      <c r="E28" s="127"/>
      <c r="F28" s="125"/>
      <c r="G28" s="123"/>
      <c r="H28" s="121"/>
      <c r="I28" s="119"/>
      <c r="J28" s="65" t="s">
        <v>198</v>
      </c>
    </row>
    <row r="29" spans="1:10" s="20" customFormat="1" ht="259" customHeight="1" x14ac:dyDescent="0.2">
      <c r="A29" s="114" t="s">
        <v>197</v>
      </c>
      <c r="B29" s="116">
        <v>45748</v>
      </c>
      <c r="C29" s="114" t="s">
        <v>58</v>
      </c>
      <c r="D29" s="112">
        <v>6010601062093</v>
      </c>
      <c r="E29" s="126" t="s">
        <v>41</v>
      </c>
      <c r="F29" s="124" t="s">
        <v>42</v>
      </c>
      <c r="G29" s="122">
        <v>3314850000</v>
      </c>
      <c r="H29" s="120" t="s">
        <v>43</v>
      </c>
      <c r="I29" s="118">
        <v>1</v>
      </c>
      <c r="J29" s="63" t="s">
        <v>199</v>
      </c>
    </row>
    <row r="30" spans="1:10" s="20" customFormat="1" ht="356.5" customHeight="1" x14ac:dyDescent="0.2">
      <c r="A30" s="115"/>
      <c r="B30" s="117"/>
      <c r="C30" s="115"/>
      <c r="D30" s="113"/>
      <c r="E30" s="127"/>
      <c r="F30" s="125"/>
      <c r="G30" s="123"/>
      <c r="H30" s="121"/>
      <c r="I30" s="119"/>
      <c r="J30" s="65" t="s">
        <v>200</v>
      </c>
    </row>
    <row r="31" spans="1:10" s="20" customFormat="1" ht="216" customHeight="1" x14ac:dyDescent="0.2">
      <c r="A31" s="11" t="s">
        <v>886</v>
      </c>
      <c r="B31" s="13">
        <v>45748</v>
      </c>
      <c r="C31" s="11" t="s">
        <v>59</v>
      </c>
      <c r="D31" s="36">
        <v>6010001109206</v>
      </c>
      <c r="E31" s="14" t="s">
        <v>41</v>
      </c>
      <c r="F31" s="28" t="s">
        <v>42</v>
      </c>
      <c r="G31" s="15" t="s">
        <v>862</v>
      </c>
      <c r="H31" s="29" t="s">
        <v>43</v>
      </c>
      <c r="I31" s="17">
        <v>1</v>
      </c>
      <c r="J31" s="69" t="s">
        <v>172</v>
      </c>
    </row>
    <row r="32" spans="1:10" s="20" customFormat="1" ht="211.5" customHeight="1" x14ac:dyDescent="0.2">
      <c r="A32" s="114" t="s">
        <v>60</v>
      </c>
      <c r="B32" s="116">
        <v>45748</v>
      </c>
      <c r="C32" s="114" t="s">
        <v>48</v>
      </c>
      <c r="D32" s="112" t="s">
        <v>49</v>
      </c>
      <c r="E32" s="126" t="s">
        <v>41</v>
      </c>
      <c r="F32" s="124" t="s">
        <v>42</v>
      </c>
      <c r="G32" s="122">
        <v>4063400000</v>
      </c>
      <c r="H32" s="120" t="s">
        <v>43</v>
      </c>
      <c r="I32" s="118">
        <v>1</v>
      </c>
      <c r="J32" s="63" t="s">
        <v>875</v>
      </c>
    </row>
    <row r="33" spans="1:10" s="20" customFormat="1" ht="179" customHeight="1" x14ac:dyDescent="0.2">
      <c r="A33" s="115"/>
      <c r="B33" s="117"/>
      <c r="C33" s="115"/>
      <c r="D33" s="113"/>
      <c r="E33" s="127"/>
      <c r="F33" s="125"/>
      <c r="G33" s="123"/>
      <c r="H33" s="121"/>
      <c r="I33" s="119"/>
      <c r="J33" s="65" t="s">
        <v>876</v>
      </c>
    </row>
    <row r="34" spans="1:10" s="20" customFormat="1" ht="139.5" customHeight="1" x14ac:dyDescent="0.2">
      <c r="A34" s="11" t="s">
        <v>174</v>
      </c>
      <c r="B34" s="13">
        <v>45748</v>
      </c>
      <c r="C34" s="11" t="s">
        <v>62</v>
      </c>
      <c r="D34" s="36">
        <v>7010001025732</v>
      </c>
      <c r="E34" s="14" t="s">
        <v>41</v>
      </c>
      <c r="F34" s="28" t="s">
        <v>42</v>
      </c>
      <c r="G34" s="15">
        <v>20856000</v>
      </c>
      <c r="H34" s="29" t="s">
        <v>43</v>
      </c>
      <c r="I34" s="17">
        <v>1</v>
      </c>
      <c r="J34" s="71" t="s">
        <v>175</v>
      </c>
    </row>
    <row r="35" spans="1:10" s="20" customFormat="1" ht="402.5" customHeight="1" x14ac:dyDescent="0.2">
      <c r="A35" s="114" t="s">
        <v>201</v>
      </c>
      <c r="B35" s="116">
        <v>45748</v>
      </c>
      <c r="C35" s="114" t="s">
        <v>48</v>
      </c>
      <c r="D35" s="112" t="s">
        <v>49</v>
      </c>
      <c r="E35" s="126" t="s">
        <v>41</v>
      </c>
      <c r="F35" s="124" t="s">
        <v>42</v>
      </c>
      <c r="G35" s="122">
        <v>1025611400</v>
      </c>
      <c r="H35" s="120" t="s">
        <v>43</v>
      </c>
      <c r="I35" s="118">
        <v>1</v>
      </c>
      <c r="J35" s="63" t="s">
        <v>202</v>
      </c>
    </row>
    <row r="36" spans="1:10" s="20" customFormat="1" ht="368" customHeight="1" x14ac:dyDescent="0.2">
      <c r="A36" s="115"/>
      <c r="B36" s="117"/>
      <c r="C36" s="115"/>
      <c r="D36" s="113"/>
      <c r="E36" s="127"/>
      <c r="F36" s="125"/>
      <c r="G36" s="123"/>
      <c r="H36" s="121"/>
      <c r="I36" s="119"/>
      <c r="J36" s="65" t="s">
        <v>203</v>
      </c>
    </row>
    <row r="37" spans="1:10" s="20" customFormat="1" ht="393" customHeight="1" x14ac:dyDescent="0.2">
      <c r="A37" s="11" t="s">
        <v>181</v>
      </c>
      <c r="B37" s="13">
        <v>45748</v>
      </c>
      <c r="C37" s="11" t="s">
        <v>65</v>
      </c>
      <c r="D37" s="36">
        <v>3011101000686</v>
      </c>
      <c r="E37" s="14" t="s">
        <v>66</v>
      </c>
      <c r="F37" s="28" t="s">
        <v>42</v>
      </c>
      <c r="G37" s="15">
        <v>25035186</v>
      </c>
      <c r="H37" s="29" t="s">
        <v>43</v>
      </c>
      <c r="I37" s="17">
        <v>1</v>
      </c>
      <c r="J37" s="37" t="s">
        <v>184</v>
      </c>
    </row>
    <row r="38" spans="1:10" s="20" customFormat="1" ht="240" customHeight="1" x14ac:dyDescent="0.2">
      <c r="A38" s="114" t="s">
        <v>182</v>
      </c>
      <c r="B38" s="116">
        <v>45748</v>
      </c>
      <c r="C38" s="114" t="s">
        <v>68</v>
      </c>
      <c r="D38" s="112">
        <v>1010601027646</v>
      </c>
      <c r="E38" s="126" t="s">
        <v>66</v>
      </c>
      <c r="F38" s="124" t="s">
        <v>42</v>
      </c>
      <c r="G38" s="122" t="s">
        <v>69</v>
      </c>
      <c r="H38" s="120" t="s">
        <v>43</v>
      </c>
      <c r="I38" s="118">
        <v>1</v>
      </c>
      <c r="J38" s="63" t="s">
        <v>213</v>
      </c>
    </row>
    <row r="39" spans="1:10" s="20" customFormat="1" ht="139.5" customHeight="1" x14ac:dyDescent="0.2">
      <c r="A39" s="115"/>
      <c r="B39" s="117"/>
      <c r="C39" s="115"/>
      <c r="D39" s="113"/>
      <c r="E39" s="127"/>
      <c r="F39" s="125"/>
      <c r="G39" s="123"/>
      <c r="H39" s="121"/>
      <c r="I39" s="119"/>
      <c r="J39" s="65" t="s">
        <v>214</v>
      </c>
    </row>
    <row r="40" spans="1:10" s="20" customFormat="1" ht="361.5" customHeight="1" x14ac:dyDescent="0.2">
      <c r="A40" s="114" t="s">
        <v>176</v>
      </c>
      <c r="B40" s="116">
        <v>45748</v>
      </c>
      <c r="C40" s="114" t="s">
        <v>71</v>
      </c>
      <c r="D40" s="112">
        <v>6430001049574</v>
      </c>
      <c r="E40" s="126" t="s">
        <v>41</v>
      </c>
      <c r="F40" s="124" t="s">
        <v>42</v>
      </c>
      <c r="G40" s="122">
        <v>99990000</v>
      </c>
      <c r="H40" s="120" t="s">
        <v>43</v>
      </c>
      <c r="I40" s="118">
        <v>1</v>
      </c>
      <c r="J40" s="63" t="s">
        <v>177</v>
      </c>
    </row>
    <row r="41" spans="1:10" s="20" customFormat="1" ht="172" customHeight="1" x14ac:dyDescent="0.2">
      <c r="A41" s="115"/>
      <c r="B41" s="117"/>
      <c r="C41" s="115"/>
      <c r="D41" s="113"/>
      <c r="E41" s="127"/>
      <c r="F41" s="125"/>
      <c r="G41" s="123"/>
      <c r="H41" s="121"/>
      <c r="I41" s="119"/>
      <c r="J41" s="65" t="s">
        <v>178</v>
      </c>
    </row>
    <row r="42" spans="1:10" s="20" customFormat="1" ht="390" customHeight="1" x14ac:dyDescent="0.2">
      <c r="A42" s="114" t="s">
        <v>108</v>
      </c>
      <c r="B42" s="116">
        <v>45758</v>
      </c>
      <c r="C42" s="114" t="s">
        <v>40</v>
      </c>
      <c r="D42" s="112">
        <v>1020001071491</v>
      </c>
      <c r="E42" s="126" t="s">
        <v>41</v>
      </c>
      <c r="F42" s="124" t="s">
        <v>42</v>
      </c>
      <c r="G42" s="122">
        <v>3975125000</v>
      </c>
      <c r="H42" s="120" t="s">
        <v>43</v>
      </c>
      <c r="I42" s="118">
        <v>1</v>
      </c>
      <c r="J42" s="63" t="s">
        <v>215</v>
      </c>
    </row>
    <row r="43" spans="1:10" s="20" customFormat="1" ht="338.5" customHeight="1" x14ac:dyDescent="0.2">
      <c r="A43" s="115"/>
      <c r="B43" s="117"/>
      <c r="C43" s="115"/>
      <c r="D43" s="113"/>
      <c r="E43" s="127"/>
      <c r="F43" s="125"/>
      <c r="G43" s="123"/>
      <c r="H43" s="121"/>
      <c r="I43" s="119"/>
      <c r="J43" s="65" t="s">
        <v>216</v>
      </c>
    </row>
    <row r="44" spans="1:10" s="20" customFormat="1" ht="286" customHeight="1" x14ac:dyDescent="0.2">
      <c r="A44" s="114" t="s">
        <v>173</v>
      </c>
      <c r="B44" s="116">
        <v>45748</v>
      </c>
      <c r="C44" s="114" t="s">
        <v>115</v>
      </c>
      <c r="D44" s="112">
        <v>4011101016888</v>
      </c>
      <c r="E44" s="126" t="s">
        <v>66</v>
      </c>
      <c r="F44" s="124" t="s">
        <v>42</v>
      </c>
      <c r="G44" s="122">
        <v>41800000</v>
      </c>
      <c r="H44" s="120" t="s">
        <v>43</v>
      </c>
      <c r="I44" s="118">
        <v>1</v>
      </c>
      <c r="J44" s="63" t="s">
        <v>879</v>
      </c>
    </row>
    <row r="45" spans="1:10" s="20" customFormat="1" ht="99.5" customHeight="1" x14ac:dyDescent="0.2">
      <c r="A45" s="115"/>
      <c r="B45" s="117"/>
      <c r="C45" s="115"/>
      <c r="D45" s="113"/>
      <c r="E45" s="127"/>
      <c r="F45" s="125"/>
      <c r="G45" s="123"/>
      <c r="H45" s="121"/>
      <c r="I45" s="119"/>
      <c r="J45" s="65" t="s">
        <v>165</v>
      </c>
    </row>
    <row r="46" spans="1:10" s="20" customFormat="1" ht="139.5" customHeight="1" x14ac:dyDescent="0.2">
      <c r="A46" s="11" t="s">
        <v>122</v>
      </c>
      <c r="B46" s="13">
        <v>45748</v>
      </c>
      <c r="C46" s="11" t="s">
        <v>68</v>
      </c>
      <c r="D46" s="36">
        <v>1010601027646</v>
      </c>
      <c r="E46" s="14" t="s">
        <v>66</v>
      </c>
      <c r="F46" s="28" t="s">
        <v>42</v>
      </c>
      <c r="G46" s="15" t="s">
        <v>123</v>
      </c>
      <c r="H46" s="29" t="s">
        <v>43</v>
      </c>
      <c r="I46" s="17">
        <v>1</v>
      </c>
      <c r="J46" s="37" t="s">
        <v>183</v>
      </c>
    </row>
    <row r="47" spans="1:10" s="20" customFormat="1" ht="139.5" customHeight="1" x14ac:dyDescent="0.2">
      <c r="A47" s="11" t="s">
        <v>188</v>
      </c>
      <c r="B47" s="13">
        <v>45748</v>
      </c>
      <c r="C47" s="11" t="s">
        <v>126</v>
      </c>
      <c r="D47" s="36">
        <v>2020001035660</v>
      </c>
      <c r="E47" s="14" t="s">
        <v>66</v>
      </c>
      <c r="F47" s="28" t="s">
        <v>42</v>
      </c>
      <c r="G47" s="15" t="s">
        <v>127</v>
      </c>
      <c r="H47" s="29" t="s">
        <v>43</v>
      </c>
      <c r="I47" s="17">
        <v>1</v>
      </c>
      <c r="J47" s="70" t="s">
        <v>189</v>
      </c>
    </row>
    <row r="48" spans="1:10" s="20" customFormat="1" ht="203" customHeight="1" x14ac:dyDescent="0.2">
      <c r="A48" s="11" t="s">
        <v>179</v>
      </c>
      <c r="B48" s="13">
        <v>45748</v>
      </c>
      <c r="C48" s="11" t="s">
        <v>129</v>
      </c>
      <c r="D48" s="36">
        <v>1010401059138</v>
      </c>
      <c r="E48" s="14" t="s">
        <v>41</v>
      </c>
      <c r="F48" s="28" t="s">
        <v>42</v>
      </c>
      <c r="G48" s="15">
        <v>29370000</v>
      </c>
      <c r="H48" s="29" t="s">
        <v>43</v>
      </c>
      <c r="I48" s="17">
        <v>1</v>
      </c>
      <c r="J48" s="37" t="s">
        <v>877</v>
      </c>
    </row>
    <row r="49" spans="1:10" s="20" customFormat="1" ht="388.5" customHeight="1" x14ac:dyDescent="0.2">
      <c r="A49" s="114" t="s">
        <v>130</v>
      </c>
      <c r="B49" s="116">
        <v>45748</v>
      </c>
      <c r="C49" s="114" t="s">
        <v>131</v>
      </c>
      <c r="D49" s="112">
        <v>7010001134137</v>
      </c>
      <c r="E49" s="126" t="s">
        <v>41</v>
      </c>
      <c r="F49" s="124" t="s">
        <v>42</v>
      </c>
      <c r="G49" s="122">
        <v>16940000</v>
      </c>
      <c r="H49" s="120" t="s">
        <v>43</v>
      </c>
      <c r="I49" s="118">
        <v>1</v>
      </c>
      <c r="J49" s="63" t="s">
        <v>217</v>
      </c>
    </row>
    <row r="50" spans="1:10" s="20" customFormat="1" ht="201" customHeight="1" x14ac:dyDescent="0.2">
      <c r="A50" s="115"/>
      <c r="B50" s="117"/>
      <c r="C50" s="115"/>
      <c r="D50" s="113"/>
      <c r="E50" s="127"/>
      <c r="F50" s="125"/>
      <c r="G50" s="123"/>
      <c r="H50" s="121"/>
      <c r="I50" s="119"/>
      <c r="J50" s="65" t="s">
        <v>218</v>
      </c>
    </row>
    <row r="51" spans="1:10" s="20" customFormat="1" ht="101" customHeight="1" x14ac:dyDescent="0.2">
      <c r="A51" s="11" t="s">
        <v>167</v>
      </c>
      <c r="B51" s="13">
        <v>45748</v>
      </c>
      <c r="C51" s="11" t="s">
        <v>135</v>
      </c>
      <c r="D51" s="36">
        <v>5180301013959</v>
      </c>
      <c r="E51" s="14" t="s">
        <v>66</v>
      </c>
      <c r="F51" s="28" t="s">
        <v>42</v>
      </c>
      <c r="G51" s="15" t="s">
        <v>136</v>
      </c>
      <c r="H51" s="29" t="s">
        <v>43</v>
      </c>
      <c r="I51" s="17">
        <v>1</v>
      </c>
      <c r="J51" s="69" t="s">
        <v>166</v>
      </c>
    </row>
    <row r="52" spans="1:10" s="20" customFormat="1" ht="264" customHeight="1" x14ac:dyDescent="0.2">
      <c r="A52" s="114" t="s">
        <v>190</v>
      </c>
      <c r="B52" s="116">
        <v>45798</v>
      </c>
      <c r="C52" s="114" t="s">
        <v>98</v>
      </c>
      <c r="D52" s="112">
        <v>6010601062093</v>
      </c>
      <c r="E52" s="126" t="s">
        <v>41</v>
      </c>
      <c r="F52" s="124" t="s">
        <v>42</v>
      </c>
      <c r="G52" s="122">
        <v>13389546500</v>
      </c>
      <c r="H52" s="120" t="s">
        <v>43</v>
      </c>
      <c r="I52" s="118">
        <v>1</v>
      </c>
      <c r="J52" s="63" t="s">
        <v>881</v>
      </c>
    </row>
    <row r="53" spans="1:10" s="20" customFormat="1" ht="409.6" customHeight="1" x14ac:dyDescent="0.2">
      <c r="A53" s="129"/>
      <c r="B53" s="130"/>
      <c r="C53" s="129"/>
      <c r="D53" s="128"/>
      <c r="E53" s="135"/>
      <c r="F53" s="134"/>
      <c r="G53" s="133"/>
      <c r="H53" s="132"/>
      <c r="I53" s="131"/>
      <c r="J53" s="64" t="s">
        <v>882</v>
      </c>
    </row>
    <row r="54" spans="1:10" s="20" customFormat="1" ht="372" customHeight="1" x14ac:dyDescent="0.2">
      <c r="A54" s="115"/>
      <c r="B54" s="117"/>
      <c r="C54" s="115"/>
      <c r="D54" s="113"/>
      <c r="E54" s="127"/>
      <c r="F54" s="125"/>
      <c r="G54" s="123"/>
      <c r="H54" s="121"/>
      <c r="I54" s="119"/>
      <c r="J54" s="65" t="s">
        <v>880</v>
      </c>
    </row>
    <row r="55" spans="1:10" s="20" customFormat="1" ht="264.5" customHeight="1" x14ac:dyDescent="0.2">
      <c r="A55" s="114" t="s">
        <v>99</v>
      </c>
      <c r="B55" s="116">
        <v>45807</v>
      </c>
      <c r="C55" s="114" t="s">
        <v>100</v>
      </c>
      <c r="D55" s="112">
        <v>1010401023102</v>
      </c>
      <c r="E55" s="126" t="s">
        <v>41</v>
      </c>
      <c r="F55" s="124" t="s">
        <v>42</v>
      </c>
      <c r="G55" s="122">
        <v>66000000</v>
      </c>
      <c r="H55" s="120" t="s">
        <v>43</v>
      </c>
      <c r="I55" s="118">
        <v>1</v>
      </c>
      <c r="J55" s="63" t="s">
        <v>884</v>
      </c>
    </row>
    <row r="56" spans="1:10" s="20" customFormat="1" ht="409.5" customHeight="1" x14ac:dyDescent="0.2">
      <c r="A56" s="129"/>
      <c r="B56" s="130"/>
      <c r="C56" s="129"/>
      <c r="D56" s="128"/>
      <c r="E56" s="135"/>
      <c r="F56" s="134"/>
      <c r="G56" s="133"/>
      <c r="H56" s="132"/>
      <c r="I56" s="131"/>
      <c r="J56" s="64" t="s">
        <v>958</v>
      </c>
    </row>
    <row r="57" spans="1:10" s="20" customFormat="1" ht="409.5" customHeight="1" x14ac:dyDescent="0.2">
      <c r="A57" s="115"/>
      <c r="B57" s="117"/>
      <c r="C57" s="115"/>
      <c r="D57" s="113"/>
      <c r="E57" s="127"/>
      <c r="F57" s="125"/>
      <c r="G57" s="123"/>
      <c r="H57" s="121"/>
      <c r="I57" s="119"/>
      <c r="J57" s="65" t="s">
        <v>883</v>
      </c>
    </row>
    <row r="58" spans="1:10" s="20" customFormat="1" ht="397.5" customHeight="1" x14ac:dyDescent="0.2">
      <c r="A58" s="114" t="s">
        <v>101</v>
      </c>
      <c r="B58" s="116">
        <v>45806</v>
      </c>
      <c r="C58" s="114" t="s">
        <v>102</v>
      </c>
      <c r="D58" s="112">
        <v>2011001067819</v>
      </c>
      <c r="E58" s="126" t="s">
        <v>41</v>
      </c>
      <c r="F58" s="124" t="s">
        <v>42</v>
      </c>
      <c r="G58" s="122">
        <v>13200000</v>
      </c>
      <c r="H58" s="120" t="s">
        <v>43</v>
      </c>
      <c r="I58" s="118">
        <v>1</v>
      </c>
      <c r="J58" s="63" t="s">
        <v>226</v>
      </c>
    </row>
    <row r="59" spans="1:10" s="20" customFormat="1" ht="186.5" customHeight="1" x14ac:dyDescent="0.2">
      <c r="A59" s="115"/>
      <c r="B59" s="117"/>
      <c r="C59" s="115"/>
      <c r="D59" s="113"/>
      <c r="E59" s="127"/>
      <c r="F59" s="125"/>
      <c r="G59" s="123"/>
      <c r="H59" s="121"/>
      <c r="I59" s="119"/>
      <c r="J59" s="65" t="s">
        <v>227</v>
      </c>
    </row>
    <row r="60" spans="1:10" s="20" customFormat="1" ht="292" customHeight="1" x14ac:dyDescent="0.2">
      <c r="A60" s="114" t="s">
        <v>191</v>
      </c>
      <c r="B60" s="116">
        <v>45824</v>
      </c>
      <c r="C60" s="114" t="s">
        <v>40</v>
      </c>
      <c r="D60" s="112">
        <v>1020001071491</v>
      </c>
      <c r="E60" s="126" t="s">
        <v>41</v>
      </c>
      <c r="F60" s="124" t="s">
        <v>42</v>
      </c>
      <c r="G60" s="122">
        <v>138600000</v>
      </c>
      <c r="H60" s="120" t="s">
        <v>43</v>
      </c>
      <c r="I60" s="118">
        <v>1</v>
      </c>
      <c r="J60" s="63" t="s">
        <v>878</v>
      </c>
    </row>
    <row r="61" spans="1:10" s="20" customFormat="1" ht="180" customHeight="1" x14ac:dyDescent="0.2">
      <c r="A61" s="115"/>
      <c r="B61" s="117"/>
      <c r="C61" s="115"/>
      <c r="D61" s="113"/>
      <c r="E61" s="127"/>
      <c r="F61" s="125"/>
      <c r="G61" s="123"/>
      <c r="H61" s="121"/>
      <c r="I61" s="119"/>
      <c r="J61" s="65" t="s">
        <v>192</v>
      </c>
    </row>
    <row r="62" spans="1:10" s="20" customFormat="1" ht="197" customHeight="1" x14ac:dyDescent="0.2">
      <c r="A62" s="114" t="s">
        <v>106</v>
      </c>
      <c r="B62" s="116">
        <v>45831</v>
      </c>
      <c r="C62" s="114" t="s">
        <v>107</v>
      </c>
      <c r="D62" s="112">
        <v>6220001026074</v>
      </c>
      <c r="E62" s="126" t="s">
        <v>41</v>
      </c>
      <c r="F62" s="124" t="s">
        <v>42</v>
      </c>
      <c r="G62" s="122">
        <v>15345000</v>
      </c>
      <c r="H62" s="120" t="s">
        <v>43</v>
      </c>
      <c r="I62" s="118">
        <v>1</v>
      </c>
      <c r="J62" s="63" t="s">
        <v>219</v>
      </c>
    </row>
    <row r="63" spans="1:10" s="20" customFormat="1" ht="183.5" customHeight="1" x14ac:dyDescent="0.2">
      <c r="A63" s="115"/>
      <c r="B63" s="117"/>
      <c r="C63" s="115"/>
      <c r="D63" s="113"/>
      <c r="E63" s="127"/>
      <c r="F63" s="125"/>
      <c r="G63" s="123"/>
      <c r="H63" s="121"/>
      <c r="I63" s="119"/>
      <c r="J63" s="65" t="s">
        <v>220</v>
      </c>
    </row>
    <row r="64" spans="1:10" s="20" customFormat="1" ht="129" customHeight="1" x14ac:dyDescent="0.2">
      <c r="A64" s="11" t="s">
        <v>163</v>
      </c>
      <c r="B64" s="13">
        <v>45748</v>
      </c>
      <c r="C64" s="11" t="s">
        <v>148</v>
      </c>
      <c r="D64" s="36" t="s">
        <v>43</v>
      </c>
      <c r="E64" s="14" t="s">
        <v>164</v>
      </c>
      <c r="F64" s="28" t="s">
        <v>78</v>
      </c>
      <c r="G64" s="28" t="s">
        <v>78</v>
      </c>
      <c r="H64" s="29"/>
      <c r="I64" s="17">
        <v>1</v>
      </c>
      <c r="J64" s="38" t="s">
        <v>180</v>
      </c>
    </row>
    <row r="65" spans="1:10" s="46" customFormat="1" ht="167.5" customHeight="1" x14ac:dyDescent="0.2">
      <c r="A65" s="39" t="s">
        <v>228</v>
      </c>
      <c r="B65" s="41">
        <v>45748</v>
      </c>
      <c r="C65" s="39" t="s">
        <v>229</v>
      </c>
      <c r="D65" s="54">
        <v>9010601004852</v>
      </c>
      <c r="E65" s="42" t="s">
        <v>66</v>
      </c>
      <c r="F65" s="43" t="s">
        <v>42</v>
      </c>
      <c r="G65" s="15" t="s">
        <v>230</v>
      </c>
      <c r="H65" s="44" t="s">
        <v>43</v>
      </c>
      <c r="I65" s="45">
        <v>1</v>
      </c>
      <c r="J65" s="38" t="s">
        <v>631</v>
      </c>
    </row>
    <row r="66" spans="1:10" s="46" customFormat="1" ht="167.5" customHeight="1" x14ac:dyDescent="0.2">
      <c r="A66" s="39" t="s">
        <v>632</v>
      </c>
      <c r="B66" s="41">
        <v>45748</v>
      </c>
      <c r="C66" s="39" t="s">
        <v>233</v>
      </c>
      <c r="D66" s="54">
        <v>3011001072545</v>
      </c>
      <c r="E66" s="42" t="s">
        <v>66</v>
      </c>
      <c r="F66" s="43" t="s">
        <v>42</v>
      </c>
      <c r="G66" s="15" t="s">
        <v>234</v>
      </c>
      <c r="H66" s="44" t="s">
        <v>43</v>
      </c>
      <c r="I66" s="45">
        <v>1</v>
      </c>
      <c r="J66" s="38" t="s">
        <v>633</v>
      </c>
    </row>
    <row r="67" spans="1:10" s="46" customFormat="1" ht="139.5" customHeight="1" x14ac:dyDescent="0.2">
      <c r="A67" s="39" t="s">
        <v>242</v>
      </c>
      <c r="B67" s="41">
        <v>45748</v>
      </c>
      <c r="C67" s="39" t="s">
        <v>244</v>
      </c>
      <c r="D67" s="54">
        <v>6011101004370</v>
      </c>
      <c r="E67" s="42" t="s">
        <v>66</v>
      </c>
      <c r="F67" s="43" t="s">
        <v>42</v>
      </c>
      <c r="G67" s="15">
        <v>1320000</v>
      </c>
      <c r="H67" s="44" t="s">
        <v>43</v>
      </c>
      <c r="I67" s="45">
        <v>1</v>
      </c>
      <c r="J67" s="38" t="s">
        <v>634</v>
      </c>
    </row>
    <row r="68" spans="1:10" s="46" customFormat="1" ht="139.5" customHeight="1" x14ac:dyDescent="0.2">
      <c r="A68" s="98" t="s">
        <v>265</v>
      </c>
      <c r="B68" s="47">
        <v>45748</v>
      </c>
      <c r="C68" s="48" t="s">
        <v>266</v>
      </c>
      <c r="D68" s="45">
        <v>4010701026082</v>
      </c>
      <c r="E68" s="49" t="s">
        <v>41</v>
      </c>
      <c r="F68" s="43" t="s">
        <v>42</v>
      </c>
      <c r="G68" s="50">
        <v>19964230</v>
      </c>
      <c r="H68" s="44" t="s">
        <v>43</v>
      </c>
      <c r="I68" s="45">
        <v>1</v>
      </c>
      <c r="J68" s="38" t="s">
        <v>634</v>
      </c>
    </row>
    <row r="69" spans="1:10" s="46" customFormat="1" ht="146.5" customHeight="1" x14ac:dyDescent="0.2">
      <c r="A69" s="39" t="s">
        <v>267</v>
      </c>
      <c r="B69" s="41">
        <v>45748</v>
      </c>
      <c r="C69" s="39" t="s">
        <v>268</v>
      </c>
      <c r="D69" s="54">
        <v>4010001145277</v>
      </c>
      <c r="E69" s="42" t="s">
        <v>66</v>
      </c>
      <c r="F69" s="55" t="s">
        <v>42</v>
      </c>
      <c r="G69" s="15" t="s">
        <v>269</v>
      </c>
      <c r="H69" s="44" t="s">
        <v>43</v>
      </c>
      <c r="I69" s="45">
        <v>1</v>
      </c>
      <c r="J69" s="38" t="s">
        <v>635</v>
      </c>
    </row>
    <row r="70" spans="1:10" s="46" customFormat="1" ht="341.5" customHeight="1" x14ac:dyDescent="0.2">
      <c r="A70" s="39" t="s">
        <v>278</v>
      </c>
      <c r="B70" s="41">
        <v>45748</v>
      </c>
      <c r="C70" s="39" t="s">
        <v>280</v>
      </c>
      <c r="D70" s="54">
        <v>2010001119084</v>
      </c>
      <c r="E70" s="42" t="s">
        <v>66</v>
      </c>
      <c r="F70" s="43" t="s">
        <v>42</v>
      </c>
      <c r="G70" s="15">
        <v>137335</v>
      </c>
      <c r="H70" s="44" t="s">
        <v>43</v>
      </c>
      <c r="I70" s="45">
        <v>1</v>
      </c>
      <c r="J70" s="38" t="s">
        <v>636</v>
      </c>
    </row>
    <row r="71" spans="1:10" s="46" customFormat="1" ht="139.5" customHeight="1" x14ac:dyDescent="0.2">
      <c r="A71" s="39" t="s">
        <v>288</v>
      </c>
      <c r="B71" s="41">
        <v>45748</v>
      </c>
      <c r="C71" s="39" t="s">
        <v>289</v>
      </c>
      <c r="D71" s="54">
        <v>8010001032991</v>
      </c>
      <c r="E71" s="42" t="s">
        <v>66</v>
      </c>
      <c r="F71" s="43" t="s">
        <v>42</v>
      </c>
      <c r="G71" s="15">
        <v>905520</v>
      </c>
      <c r="H71" s="44" t="s">
        <v>43</v>
      </c>
      <c r="I71" s="45">
        <v>1</v>
      </c>
      <c r="J71" s="38" t="s">
        <v>637</v>
      </c>
    </row>
    <row r="72" spans="1:10" s="46" customFormat="1" ht="139.5" customHeight="1" x14ac:dyDescent="0.2">
      <c r="A72" s="39" t="s">
        <v>290</v>
      </c>
      <c r="B72" s="41">
        <v>45748</v>
      </c>
      <c r="C72" s="39" t="s">
        <v>289</v>
      </c>
      <c r="D72" s="54">
        <v>8010001032991</v>
      </c>
      <c r="E72" s="42" t="s">
        <v>66</v>
      </c>
      <c r="F72" s="43" t="s">
        <v>42</v>
      </c>
      <c r="G72" s="15">
        <v>815100</v>
      </c>
      <c r="H72" s="44" t="s">
        <v>43</v>
      </c>
      <c r="I72" s="45">
        <v>1</v>
      </c>
      <c r="J72" s="38" t="s">
        <v>637</v>
      </c>
    </row>
    <row r="73" spans="1:10" s="46" customFormat="1" ht="199.5" customHeight="1" x14ac:dyDescent="0.2">
      <c r="A73" s="39" t="s">
        <v>291</v>
      </c>
      <c r="B73" s="41">
        <v>45748</v>
      </c>
      <c r="C73" s="39" t="s">
        <v>132</v>
      </c>
      <c r="D73" s="54">
        <v>8010001016251</v>
      </c>
      <c r="E73" s="42" t="s">
        <v>66</v>
      </c>
      <c r="F73" s="43" t="s">
        <v>42</v>
      </c>
      <c r="G73" s="15" t="s">
        <v>292</v>
      </c>
      <c r="H73" s="44" t="s">
        <v>43</v>
      </c>
      <c r="I73" s="45">
        <v>1</v>
      </c>
      <c r="J73" s="38" t="s">
        <v>638</v>
      </c>
    </row>
    <row r="74" spans="1:10" s="46" customFormat="1" ht="139.5" customHeight="1" x14ac:dyDescent="0.2">
      <c r="A74" s="39" t="s">
        <v>294</v>
      </c>
      <c r="B74" s="41">
        <v>45748</v>
      </c>
      <c r="C74" s="39" t="s">
        <v>295</v>
      </c>
      <c r="D74" s="54">
        <v>4010001049866</v>
      </c>
      <c r="E74" s="42" t="s">
        <v>66</v>
      </c>
      <c r="F74" s="43" t="s">
        <v>42</v>
      </c>
      <c r="G74" s="15">
        <v>7172880</v>
      </c>
      <c r="H74" s="44" t="s">
        <v>43</v>
      </c>
      <c r="I74" s="45">
        <v>1</v>
      </c>
      <c r="J74" s="38" t="s">
        <v>634</v>
      </c>
    </row>
    <row r="75" spans="1:10" s="46" customFormat="1" ht="232" customHeight="1" x14ac:dyDescent="0.2">
      <c r="A75" s="39" t="s">
        <v>296</v>
      </c>
      <c r="B75" s="41">
        <v>45748</v>
      </c>
      <c r="C75" s="39" t="s">
        <v>298</v>
      </c>
      <c r="D75" s="54">
        <v>2010601040490</v>
      </c>
      <c r="E75" s="42" t="s">
        <v>66</v>
      </c>
      <c r="F75" s="43" t="s">
        <v>42</v>
      </c>
      <c r="G75" s="15" t="s">
        <v>299</v>
      </c>
      <c r="H75" s="44" t="s">
        <v>43</v>
      </c>
      <c r="I75" s="45">
        <v>1</v>
      </c>
      <c r="J75" s="38" t="s">
        <v>639</v>
      </c>
    </row>
    <row r="76" spans="1:10" s="46" customFormat="1" ht="139.5" customHeight="1" x14ac:dyDescent="0.2">
      <c r="A76" s="39" t="s">
        <v>306</v>
      </c>
      <c r="B76" s="41">
        <v>45748</v>
      </c>
      <c r="C76" s="39" t="s">
        <v>307</v>
      </c>
      <c r="D76" s="54">
        <v>5020001002889</v>
      </c>
      <c r="E76" s="42" t="s">
        <v>41</v>
      </c>
      <c r="F76" s="43" t="s">
        <v>42</v>
      </c>
      <c r="G76" s="15">
        <v>3366000</v>
      </c>
      <c r="H76" s="44" t="s">
        <v>43</v>
      </c>
      <c r="I76" s="45">
        <v>1</v>
      </c>
      <c r="J76" s="38" t="s">
        <v>634</v>
      </c>
    </row>
    <row r="77" spans="1:10" s="46" customFormat="1" ht="139.5" customHeight="1" x14ac:dyDescent="0.2">
      <c r="A77" s="39" t="s">
        <v>310</v>
      </c>
      <c r="B77" s="41">
        <v>45748</v>
      </c>
      <c r="C77" s="39" t="s">
        <v>311</v>
      </c>
      <c r="D77" s="54">
        <v>8013301033040</v>
      </c>
      <c r="E77" s="42" t="s">
        <v>66</v>
      </c>
      <c r="F77" s="43" t="s">
        <v>42</v>
      </c>
      <c r="G77" s="15">
        <v>3922380</v>
      </c>
      <c r="H77" s="44" t="s">
        <v>43</v>
      </c>
      <c r="I77" s="45">
        <v>1</v>
      </c>
      <c r="J77" s="38" t="s">
        <v>634</v>
      </c>
    </row>
    <row r="78" spans="1:10" s="46" customFormat="1" ht="125" customHeight="1" x14ac:dyDescent="0.2">
      <c r="A78" s="39" t="s">
        <v>640</v>
      </c>
      <c r="B78" s="41">
        <v>45748</v>
      </c>
      <c r="C78" s="39" t="s">
        <v>313</v>
      </c>
      <c r="D78" s="54">
        <v>3010001022246</v>
      </c>
      <c r="E78" s="42" t="s">
        <v>66</v>
      </c>
      <c r="F78" s="43" t="s">
        <v>42</v>
      </c>
      <c r="G78" s="15" t="s">
        <v>314</v>
      </c>
      <c r="H78" s="44" t="s">
        <v>43</v>
      </c>
      <c r="I78" s="45">
        <v>1</v>
      </c>
      <c r="J78" s="38" t="s">
        <v>641</v>
      </c>
    </row>
    <row r="79" spans="1:10" s="46" customFormat="1" ht="139.5" customHeight="1" x14ac:dyDescent="0.2">
      <c r="A79" s="39" t="s">
        <v>319</v>
      </c>
      <c r="B79" s="41">
        <v>45748</v>
      </c>
      <c r="C79" s="39" t="s">
        <v>320</v>
      </c>
      <c r="D79" s="54">
        <v>1010401068675</v>
      </c>
      <c r="E79" s="42" t="s">
        <v>66</v>
      </c>
      <c r="F79" s="43" t="s">
        <v>42</v>
      </c>
      <c r="G79" s="15" t="s">
        <v>321</v>
      </c>
      <c r="H79" s="44" t="s">
        <v>43</v>
      </c>
      <c r="I79" s="45">
        <v>1</v>
      </c>
      <c r="J79" s="38" t="s">
        <v>634</v>
      </c>
    </row>
    <row r="80" spans="1:10" s="46" customFormat="1" ht="139.5" customHeight="1" x14ac:dyDescent="0.2">
      <c r="A80" s="39" t="s">
        <v>325</v>
      </c>
      <c r="B80" s="41">
        <v>45748</v>
      </c>
      <c r="C80" s="39" t="s">
        <v>326</v>
      </c>
      <c r="D80" s="54">
        <v>9021001006331</v>
      </c>
      <c r="E80" s="42" t="s">
        <v>66</v>
      </c>
      <c r="F80" s="43" t="s">
        <v>42</v>
      </c>
      <c r="G80" s="15" t="s">
        <v>327</v>
      </c>
      <c r="H80" s="44" t="s">
        <v>43</v>
      </c>
      <c r="I80" s="45">
        <v>1</v>
      </c>
      <c r="J80" s="38" t="s">
        <v>642</v>
      </c>
    </row>
    <row r="81" spans="1:10" s="46" customFormat="1" ht="139.5" customHeight="1" x14ac:dyDescent="0.2">
      <c r="A81" s="39" t="s">
        <v>329</v>
      </c>
      <c r="B81" s="41">
        <v>45748</v>
      </c>
      <c r="C81" s="39" t="s">
        <v>330</v>
      </c>
      <c r="D81" s="54">
        <v>1120001079599</v>
      </c>
      <c r="E81" s="42" t="s">
        <v>66</v>
      </c>
      <c r="F81" s="43" t="s">
        <v>42</v>
      </c>
      <c r="G81" s="15" t="s">
        <v>331</v>
      </c>
      <c r="H81" s="44" t="s">
        <v>43</v>
      </c>
      <c r="I81" s="45">
        <v>1</v>
      </c>
      <c r="J81" s="38" t="s">
        <v>634</v>
      </c>
    </row>
    <row r="82" spans="1:10" s="46" customFormat="1" ht="139.5" customHeight="1" x14ac:dyDescent="0.2">
      <c r="A82" s="39" t="s">
        <v>333</v>
      </c>
      <c r="B82" s="41">
        <v>45764</v>
      </c>
      <c r="C82" s="39" t="s">
        <v>326</v>
      </c>
      <c r="D82" s="54">
        <v>9021001006331</v>
      </c>
      <c r="E82" s="42" t="s">
        <v>66</v>
      </c>
      <c r="F82" s="43" t="s">
        <v>42</v>
      </c>
      <c r="G82" s="15" t="s">
        <v>334</v>
      </c>
      <c r="H82" s="44" t="s">
        <v>43</v>
      </c>
      <c r="I82" s="45">
        <v>1</v>
      </c>
      <c r="J82" s="38" t="s">
        <v>643</v>
      </c>
    </row>
    <row r="83" spans="1:10" s="46" customFormat="1" ht="221" customHeight="1" x14ac:dyDescent="0.2">
      <c r="A83" s="39" t="s">
        <v>336</v>
      </c>
      <c r="B83" s="41">
        <v>45748</v>
      </c>
      <c r="C83" s="39" t="s">
        <v>337</v>
      </c>
      <c r="D83" s="54">
        <v>1010405002003</v>
      </c>
      <c r="E83" s="42" t="s">
        <v>41</v>
      </c>
      <c r="F83" s="43" t="s">
        <v>42</v>
      </c>
      <c r="G83" s="15" t="s">
        <v>644</v>
      </c>
      <c r="H83" s="44" t="s">
        <v>43</v>
      </c>
      <c r="I83" s="45">
        <v>1</v>
      </c>
      <c r="J83" s="38" t="s">
        <v>645</v>
      </c>
    </row>
    <row r="84" spans="1:10" s="46" customFormat="1" ht="300" customHeight="1" x14ac:dyDescent="0.2">
      <c r="A84" s="39" t="s">
        <v>343</v>
      </c>
      <c r="B84" s="41">
        <v>45748</v>
      </c>
      <c r="C84" s="39" t="s">
        <v>344</v>
      </c>
      <c r="D84" s="54">
        <v>8012401019180</v>
      </c>
      <c r="E84" s="42" t="s">
        <v>66</v>
      </c>
      <c r="F84" s="43" t="s">
        <v>42</v>
      </c>
      <c r="G84" s="15" t="s">
        <v>345</v>
      </c>
      <c r="H84" s="44" t="s">
        <v>43</v>
      </c>
      <c r="I84" s="45">
        <v>1</v>
      </c>
      <c r="J84" s="38" t="s">
        <v>646</v>
      </c>
    </row>
    <row r="85" spans="1:10" s="46" customFormat="1" ht="139.5" customHeight="1" x14ac:dyDescent="0.2">
      <c r="A85" s="39" t="s">
        <v>359</v>
      </c>
      <c r="B85" s="41">
        <v>45748</v>
      </c>
      <c r="C85" s="39" t="s">
        <v>360</v>
      </c>
      <c r="D85" s="54">
        <v>1011701009518</v>
      </c>
      <c r="E85" s="42" t="s">
        <v>66</v>
      </c>
      <c r="F85" s="43" t="s">
        <v>42</v>
      </c>
      <c r="G85" s="15" t="s">
        <v>361</v>
      </c>
      <c r="H85" s="44" t="s">
        <v>43</v>
      </c>
      <c r="I85" s="45">
        <v>1</v>
      </c>
      <c r="J85" s="38" t="s">
        <v>647</v>
      </c>
    </row>
    <row r="86" spans="1:10" s="46" customFormat="1" ht="139.5" customHeight="1" x14ac:dyDescent="0.2">
      <c r="A86" s="39" t="s">
        <v>374</v>
      </c>
      <c r="B86" s="41">
        <v>45748</v>
      </c>
      <c r="C86" s="39" t="s">
        <v>375</v>
      </c>
      <c r="D86" s="54">
        <v>2010601040490</v>
      </c>
      <c r="E86" s="42" t="s">
        <v>66</v>
      </c>
      <c r="F86" s="43" t="s">
        <v>42</v>
      </c>
      <c r="G86" s="15" t="s">
        <v>376</v>
      </c>
      <c r="H86" s="44" t="s">
        <v>43</v>
      </c>
      <c r="I86" s="45">
        <v>1</v>
      </c>
      <c r="J86" s="38" t="s">
        <v>634</v>
      </c>
    </row>
    <row r="87" spans="1:10" s="46" customFormat="1" ht="185.5" customHeight="1" x14ac:dyDescent="0.2">
      <c r="A87" s="39" t="s">
        <v>382</v>
      </c>
      <c r="B87" s="41">
        <v>45748</v>
      </c>
      <c r="C87" s="39" t="s">
        <v>383</v>
      </c>
      <c r="D87" s="54">
        <v>1010001110829</v>
      </c>
      <c r="E87" s="42" t="s">
        <v>66</v>
      </c>
      <c r="F87" s="43" t="s">
        <v>42</v>
      </c>
      <c r="G87" s="15" t="s">
        <v>384</v>
      </c>
      <c r="H87" s="44" t="s">
        <v>43</v>
      </c>
      <c r="I87" s="45">
        <v>1</v>
      </c>
      <c r="J87" s="38" t="s">
        <v>648</v>
      </c>
    </row>
    <row r="88" spans="1:10" s="46" customFormat="1" ht="139.5" customHeight="1" x14ac:dyDescent="0.2">
      <c r="A88" s="39" t="s">
        <v>396</v>
      </c>
      <c r="B88" s="41">
        <v>45819</v>
      </c>
      <c r="C88" s="39" t="s">
        <v>397</v>
      </c>
      <c r="D88" s="54">
        <v>6010701039470</v>
      </c>
      <c r="E88" s="42" t="s">
        <v>41</v>
      </c>
      <c r="F88" s="43" t="s">
        <v>42</v>
      </c>
      <c r="G88" s="15">
        <v>3298900</v>
      </c>
      <c r="H88" s="44" t="s">
        <v>43</v>
      </c>
      <c r="I88" s="45">
        <v>1</v>
      </c>
      <c r="J88" s="38" t="s">
        <v>649</v>
      </c>
    </row>
    <row r="89" spans="1:10" s="46" customFormat="1" ht="139.5" customHeight="1" x14ac:dyDescent="0.2">
      <c r="A89" s="39" t="s">
        <v>412</v>
      </c>
      <c r="B89" s="41">
        <v>45834</v>
      </c>
      <c r="C89" s="39" t="s">
        <v>413</v>
      </c>
      <c r="D89" s="54">
        <v>2010401044997</v>
      </c>
      <c r="E89" s="42" t="s">
        <v>41</v>
      </c>
      <c r="F89" s="43" t="s">
        <v>42</v>
      </c>
      <c r="G89" s="15">
        <v>14850000</v>
      </c>
      <c r="H89" s="44" t="s">
        <v>43</v>
      </c>
      <c r="I89" s="45">
        <v>1</v>
      </c>
      <c r="J89" s="38" t="s">
        <v>634</v>
      </c>
    </row>
    <row r="90" spans="1:10" s="46" customFormat="1" ht="139.5" customHeight="1" x14ac:dyDescent="0.2">
      <c r="A90" s="39" t="s">
        <v>414</v>
      </c>
      <c r="B90" s="41">
        <v>45748</v>
      </c>
      <c r="C90" s="39" t="s">
        <v>415</v>
      </c>
      <c r="D90" s="54">
        <v>7010401136138</v>
      </c>
      <c r="E90" s="56" t="s">
        <v>650</v>
      </c>
      <c r="F90" s="43">
        <v>6574260</v>
      </c>
      <c r="G90" s="15" t="s">
        <v>418</v>
      </c>
      <c r="H90" s="44">
        <v>1</v>
      </c>
      <c r="I90" s="45">
        <v>1</v>
      </c>
      <c r="J90" s="38" t="s">
        <v>634</v>
      </c>
    </row>
    <row r="91" spans="1:10" s="46" customFormat="1" ht="139.5" customHeight="1" x14ac:dyDescent="0.2">
      <c r="A91" s="99" t="s">
        <v>628</v>
      </c>
      <c r="B91" s="30">
        <v>45832</v>
      </c>
      <c r="C91" s="99" t="s">
        <v>629</v>
      </c>
      <c r="D91" s="51">
        <v>8010005011876</v>
      </c>
      <c r="E91" s="56" t="s">
        <v>650</v>
      </c>
      <c r="F91" s="32">
        <v>49922180</v>
      </c>
      <c r="G91" s="32">
        <v>49922180</v>
      </c>
      <c r="H91" s="53">
        <v>1</v>
      </c>
      <c r="I91" s="45">
        <v>1</v>
      </c>
      <c r="J91" s="38" t="s">
        <v>651</v>
      </c>
    </row>
    <row r="92" spans="1:10" s="46" customFormat="1" ht="139.5" customHeight="1" x14ac:dyDescent="0.2">
      <c r="A92" s="11" t="s">
        <v>489</v>
      </c>
      <c r="B92" s="13">
        <v>45748</v>
      </c>
      <c r="C92" s="11" t="s">
        <v>490</v>
      </c>
      <c r="D92" s="36">
        <v>2010401025221</v>
      </c>
      <c r="E92" s="72" t="s">
        <v>164</v>
      </c>
      <c r="F92" s="28" t="s">
        <v>652</v>
      </c>
      <c r="G92" s="15" t="s">
        <v>78</v>
      </c>
      <c r="H92" s="29">
        <v>1</v>
      </c>
      <c r="I92" s="17">
        <v>1</v>
      </c>
      <c r="J92" s="18" t="s">
        <v>634</v>
      </c>
    </row>
    <row r="93" spans="1:10" s="20" customFormat="1" ht="139.5" customHeight="1" x14ac:dyDescent="0.2">
      <c r="A93" s="11" t="s">
        <v>871</v>
      </c>
      <c r="B93" s="13">
        <v>45748</v>
      </c>
      <c r="C93" s="11" t="s">
        <v>872</v>
      </c>
      <c r="D93" s="36" t="s">
        <v>43</v>
      </c>
      <c r="E93" s="72" t="s">
        <v>650</v>
      </c>
      <c r="F93" s="28">
        <v>714600000</v>
      </c>
      <c r="G93" s="15">
        <v>714600000</v>
      </c>
      <c r="H93" s="29">
        <v>1</v>
      </c>
      <c r="I93" s="17">
        <v>1</v>
      </c>
      <c r="J93" s="18" t="s">
        <v>634</v>
      </c>
    </row>
    <row r="94" spans="1:10" s="46" customFormat="1" ht="139.5" customHeight="1" x14ac:dyDescent="0.2">
      <c r="A94" s="99" t="s">
        <v>951</v>
      </c>
      <c r="B94" s="30">
        <v>45748</v>
      </c>
      <c r="C94" s="99" t="s">
        <v>295</v>
      </c>
      <c r="D94" s="51">
        <v>4010001049866</v>
      </c>
      <c r="E94" s="56" t="s">
        <v>164</v>
      </c>
      <c r="F94" s="32">
        <v>11557920</v>
      </c>
      <c r="G94" s="32">
        <v>11557920</v>
      </c>
      <c r="H94" s="53">
        <v>1</v>
      </c>
      <c r="I94" s="45">
        <v>1</v>
      </c>
      <c r="J94" s="38" t="s">
        <v>634</v>
      </c>
    </row>
    <row r="95" spans="1:10" s="46" customFormat="1" ht="172" customHeight="1" x14ac:dyDescent="0.2">
      <c r="A95" s="39" t="s">
        <v>952</v>
      </c>
      <c r="B95" s="41">
        <v>45748</v>
      </c>
      <c r="C95" s="39" t="s">
        <v>621</v>
      </c>
      <c r="D95" s="54" t="s">
        <v>622</v>
      </c>
      <c r="E95" s="56" t="s">
        <v>164</v>
      </c>
      <c r="F95" s="43">
        <v>5667860</v>
      </c>
      <c r="G95" s="15">
        <v>5667860</v>
      </c>
      <c r="H95" s="44">
        <v>1</v>
      </c>
      <c r="I95" s="45">
        <v>1</v>
      </c>
      <c r="J95" s="38" t="s">
        <v>634</v>
      </c>
    </row>
    <row r="96" spans="1:10" s="46" customFormat="1" ht="139.5" customHeight="1" x14ac:dyDescent="0.2">
      <c r="A96" s="39" t="s">
        <v>953</v>
      </c>
      <c r="B96" s="41">
        <v>45821</v>
      </c>
      <c r="C96" s="39" t="s">
        <v>626</v>
      </c>
      <c r="D96" s="54">
        <v>4010001049866</v>
      </c>
      <c r="E96" s="56" t="s">
        <v>164</v>
      </c>
      <c r="F96" s="43">
        <v>2336400</v>
      </c>
      <c r="G96" s="15">
        <v>2336400</v>
      </c>
      <c r="H96" s="44">
        <v>1</v>
      </c>
      <c r="I96" s="45">
        <v>1</v>
      </c>
      <c r="J96" s="38" t="s">
        <v>634</v>
      </c>
    </row>
    <row r="97" spans="1:10" s="46" customFormat="1" ht="139.5" customHeight="1" x14ac:dyDescent="0.2">
      <c r="A97" s="39" t="s">
        <v>797</v>
      </c>
      <c r="B97" s="41">
        <v>45748</v>
      </c>
      <c r="C97" s="39" t="s">
        <v>798</v>
      </c>
      <c r="D97" s="54">
        <v>4050001001757</v>
      </c>
      <c r="E97" s="42" t="s">
        <v>799</v>
      </c>
      <c r="F97" s="43">
        <v>9250418</v>
      </c>
      <c r="G97" s="58" t="s">
        <v>800</v>
      </c>
      <c r="H97" s="44" t="s">
        <v>492</v>
      </c>
      <c r="I97" s="45">
        <v>1</v>
      </c>
      <c r="J97" s="38" t="s">
        <v>634</v>
      </c>
    </row>
    <row r="98" spans="1:10" s="46" customFormat="1" ht="139.5" customHeight="1" x14ac:dyDescent="0.2">
      <c r="A98" s="39" t="s">
        <v>801</v>
      </c>
      <c r="B98" s="41">
        <v>45748</v>
      </c>
      <c r="C98" s="39" t="s">
        <v>802</v>
      </c>
      <c r="D98" s="54">
        <v>4011501017957</v>
      </c>
      <c r="E98" s="42" t="s">
        <v>799</v>
      </c>
      <c r="F98" s="43">
        <v>8953896</v>
      </c>
      <c r="G98" s="59" t="s">
        <v>803</v>
      </c>
      <c r="H98" s="44" t="s">
        <v>492</v>
      </c>
      <c r="I98" s="45">
        <v>1</v>
      </c>
      <c r="J98" s="38" t="s">
        <v>804</v>
      </c>
    </row>
    <row r="99" spans="1:10" s="46" customFormat="1" ht="139.5" customHeight="1" x14ac:dyDescent="0.2">
      <c r="A99" s="39" t="s">
        <v>805</v>
      </c>
      <c r="B99" s="41">
        <v>45748</v>
      </c>
      <c r="C99" s="39" t="s">
        <v>806</v>
      </c>
      <c r="D99" s="54">
        <v>4010601018188</v>
      </c>
      <c r="E99" s="42" t="s">
        <v>799</v>
      </c>
      <c r="F99" s="43">
        <v>8597670</v>
      </c>
      <c r="G99" s="59" t="s">
        <v>807</v>
      </c>
      <c r="H99" s="44" t="s">
        <v>492</v>
      </c>
      <c r="I99" s="45">
        <v>1</v>
      </c>
      <c r="J99" s="38" t="s">
        <v>804</v>
      </c>
    </row>
    <row r="100" spans="1:10" s="46" customFormat="1" ht="139.5" customHeight="1" x14ac:dyDescent="0.2">
      <c r="A100" s="98" t="s">
        <v>808</v>
      </c>
      <c r="B100" s="41">
        <v>45748</v>
      </c>
      <c r="C100" s="48" t="s">
        <v>809</v>
      </c>
      <c r="D100" s="45">
        <v>1011101015050</v>
      </c>
      <c r="E100" s="42" t="s">
        <v>799</v>
      </c>
      <c r="F100" s="43">
        <v>16842650</v>
      </c>
      <c r="G100" s="60" t="s">
        <v>810</v>
      </c>
      <c r="H100" s="44" t="s">
        <v>492</v>
      </c>
      <c r="I100" s="45">
        <v>1</v>
      </c>
      <c r="J100" s="38" t="s">
        <v>804</v>
      </c>
    </row>
    <row r="101" spans="1:10" s="46" customFormat="1" ht="139.5" customHeight="1" x14ac:dyDescent="0.2">
      <c r="A101" s="39" t="s">
        <v>811</v>
      </c>
      <c r="B101" s="41">
        <v>45748</v>
      </c>
      <c r="C101" s="39" t="s">
        <v>812</v>
      </c>
      <c r="D101" s="54">
        <v>3012701000217</v>
      </c>
      <c r="E101" s="42" t="s">
        <v>799</v>
      </c>
      <c r="F101" s="43">
        <v>4871016</v>
      </c>
      <c r="G101" s="15">
        <v>4593681</v>
      </c>
      <c r="H101" s="44" t="s">
        <v>492</v>
      </c>
      <c r="I101" s="45">
        <v>1</v>
      </c>
      <c r="J101" s="38" t="s">
        <v>804</v>
      </c>
    </row>
    <row r="102" spans="1:10" s="46" customFormat="1" ht="139.5" customHeight="1" x14ac:dyDescent="0.2">
      <c r="A102" s="39" t="s">
        <v>813</v>
      </c>
      <c r="B102" s="41">
        <v>45748</v>
      </c>
      <c r="C102" s="39" t="s">
        <v>812</v>
      </c>
      <c r="D102" s="54">
        <v>3012701000217</v>
      </c>
      <c r="E102" s="42" t="s">
        <v>799</v>
      </c>
      <c r="F102" s="43">
        <v>1386000</v>
      </c>
      <c r="G102" s="15">
        <v>1342000</v>
      </c>
      <c r="H102" s="44" t="s">
        <v>492</v>
      </c>
      <c r="I102" s="45">
        <v>1</v>
      </c>
      <c r="J102" s="38" t="s">
        <v>804</v>
      </c>
    </row>
    <row r="103" spans="1:10" s="46" customFormat="1" ht="139.5" customHeight="1" x14ac:dyDescent="0.2">
      <c r="A103" s="39" t="s">
        <v>814</v>
      </c>
      <c r="B103" s="41">
        <v>45785</v>
      </c>
      <c r="C103" s="39" t="s">
        <v>815</v>
      </c>
      <c r="D103" s="54">
        <v>7120001042411</v>
      </c>
      <c r="E103" s="42" t="s">
        <v>799</v>
      </c>
      <c r="F103" s="43">
        <v>1279080</v>
      </c>
      <c r="G103" s="59" t="s">
        <v>816</v>
      </c>
      <c r="H103" s="44" t="s">
        <v>492</v>
      </c>
      <c r="I103" s="45">
        <v>1</v>
      </c>
      <c r="J103" s="38" t="s">
        <v>804</v>
      </c>
    </row>
    <row r="104" spans="1:10" s="46" customFormat="1" ht="139.5" customHeight="1" x14ac:dyDescent="0.2">
      <c r="A104" s="39" t="s">
        <v>817</v>
      </c>
      <c r="B104" s="41">
        <v>45800</v>
      </c>
      <c r="C104" s="39" t="s">
        <v>818</v>
      </c>
      <c r="D104" s="54">
        <v>8013301010080</v>
      </c>
      <c r="E104" s="42" t="s">
        <v>799</v>
      </c>
      <c r="F104" s="43">
        <v>9093480</v>
      </c>
      <c r="G104" s="15">
        <v>8140000</v>
      </c>
      <c r="H104" s="44" t="s">
        <v>492</v>
      </c>
      <c r="I104" s="45">
        <v>1</v>
      </c>
      <c r="J104" s="38" t="s">
        <v>804</v>
      </c>
    </row>
    <row r="105" spans="1:10" s="46" customFormat="1" ht="139.5" customHeight="1" x14ac:dyDescent="0.2">
      <c r="A105" s="39" t="s">
        <v>819</v>
      </c>
      <c r="B105" s="41">
        <v>45832</v>
      </c>
      <c r="C105" s="39" t="s">
        <v>820</v>
      </c>
      <c r="D105" s="54">
        <v>2010405002019</v>
      </c>
      <c r="E105" s="42" t="s">
        <v>799</v>
      </c>
      <c r="F105" s="43">
        <v>1207811</v>
      </c>
      <c r="G105" s="59" t="s">
        <v>821</v>
      </c>
      <c r="H105" s="44" t="s">
        <v>492</v>
      </c>
      <c r="I105" s="45">
        <v>1</v>
      </c>
      <c r="J105" s="38" t="s">
        <v>804</v>
      </c>
    </row>
    <row r="106" spans="1:10" s="46" customFormat="1" ht="139.5" customHeight="1" x14ac:dyDescent="0.2">
      <c r="A106" s="39" t="s">
        <v>848</v>
      </c>
      <c r="B106" s="41">
        <v>45748</v>
      </c>
      <c r="C106" s="39" t="s">
        <v>849</v>
      </c>
      <c r="D106" s="54">
        <v>8040001026108</v>
      </c>
      <c r="E106" s="42" t="s">
        <v>66</v>
      </c>
      <c r="F106" s="43" t="s">
        <v>42</v>
      </c>
      <c r="G106" s="15" t="s">
        <v>850</v>
      </c>
      <c r="H106" s="44" t="s">
        <v>43</v>
      </c>
      <c r="I106" s="45">
        <v>1</v>
      </c>
      <c r="J106" s="38" t="s">
        <v>180</v>
      </c>
    </row>
    <row r="107" spans="1:10" s="21" customFormat="1" ht="9.75" customHeight="1" x14ac:dyDescent="0.2">
      <c r="D107" s="22"/>
      <c r="F107" s="22"/>
    </row>
    <row r="108" spans="1:10" s="21" customFormat="1" ht="14" x14ac:dyDescent="0.2">
      <c r="A108" s="102" t="s">
        <v>34</v>
      </c>
      <c r="B108" s="102"/>
      <c r="C108" s="102"/>
      <c r="D108" s="102"/>
      <c r="E108" s="102"/>
      <c r="F108" s="102"/>
      <c r="G108" s="102"/>
      <c r="H108" s="102"/>
      <c r="I108" s="102"/>
      <c r="J108" s="102"/>
    </row>
    <row r="109" spans="1:10" s="21" customFormat="1" ht="14" x14ac:dyDescent="0.2">
      <c r="D109" s="22"/>
      <c r="F109" s="22"/>
    </row>
    <row r="110" spans="1:10" ht="14" x14ac:dyDescent="0.2">
      <c r="A110" s="21"/>
      <c r="B110" s="21"/>
      <c r="C110" s="21"/>
      <c r="D110" s="22"/>
      <c r="E110" s="21"/>
      <c r="F110" s="22"/>
      <c r="G110" s="21"/>
      <c r="H110" s="21"/>
      <c r="I110" s="21"/>
      <c r="J110" s="21"/>
    </row>
  </sheetData>
  <autoFilter ref="A5:J106" xr:uid="{00000000-0009-0000-0000-000004000000}"/>
  <mergeCells count="191">
    <mergeCell ref="A2:J2"/>
    <mergeCell ref="A108:J108"/>
    <mergeCell ref="I6:I9"/>
    <mergeCell ref="H6:H9"/>
    <mergeCell ref="G6:G9"/>
    <mergeCell ref="F6:F9"/>
    <mergeCell ref="E6:E9"/>
    <mergeCell ref="D6:D9"/>
    <mergeCell ref="C6:C9"/>
    <mergeCell ref="B6:B9"/>
    <mergeCell ref="A6:A9"/>
    <mergeCell ref="I11:I13"/>
    <mergeCell ref="H11:H13"/>
    <mergeCell ref="G11:G13"/>
    <mergeCell ref="F11:F13"/>
    <mergeCell ref="E11:E13"/>
    <mergeCell ref="D11:D13"/>
    <mergeCell ref="C11:C13"/>
    <mergeCell ref="B11:B13"/>
    <mergeCell ref="A11:A13"/>
    <mergeCell ref="I14:I15"/>
    <mergeCell ref="H14:H15"/>
    <mergeCell ref="G14:G15"/>
    <mergeCell ref="F14:F15"/>
    <mergeCell ref="E14:E15"/>
    <mergeCell ref="D14:D15"/>
    <mergeCell ref="C14:C15"/>
    <mergeCell ref="B14:B15"/>
    <mergeCell ref="A14:A15"/>
    <mergeCell ref="D16:D18"/>
    <mergeCell ref="C16:C18"/>
    <mergeCell ref="B16:B18"/>
    <mergeCell ref="A16:A18"/>
    <mergeCell ref="I16:I18"/>
    <mergeCell ref="H16:H18"/>
    <mergeCell ref="G16:G18"/>
    <mergeCell ref="F16:F18"/>
    <mergeCell ref="E16:E18"/>
    <mergeCell ref="D22:D23"/>
    <mergeCell ref="C22:C23"/>
    <mergeCell ref="B22:B23"/>
    <mergeCell ref="A22:A23"/>
    <mergeCell ref="I22:I23"/>
    <mergeCell ref="H22:H23"/>
    <mergeCell ref="G22:G23"/>
    <mergeCell ref="F22:F23"/>
    <mergeCell ref="E22:E23"/>
    <mergeCell ref="I19:I21"/>
    <mergeCell ref="H19:H21"/>
    <mergeCell ref="G19:G21"/>
    <mergeCell ref="F19:F21"/>
    <mergeCell ref="E19:E21"/>
    <mergeCell ref="D19:D21"/>
    <mergeCell ref="C19:C21"/>
    <mergeCell ref="B19:B21"/>
    <mergeCell ref="A19:A21"/>
    <mergeCell ref="I24:I26"/>
    <mergeCell ref="H24:H26"/>
    <mergeCell ref="G24:G26"/>
    <mergeCell ref="F24:F26"/>
    <mergeCell ref="E24:E26"/>
    <mergeCell ref="D24:D26"/>
    <mergeCell ref="C24:C26"/>
    <mergeCell ref="B24:B26"/>
    <mergeCell ref="A24:A26"/>
    <mergeCell ref="D27:D28"/>
    <mergeCell ref="C27:C28"/>
    <mergeCell ref="B27:B28"/>
    <mergeCell ref="A27:A28"/>
    <mergeCell ref="I29:I30"/>
    <mergeCell ref="H29:H30"/>
    <mergeCell ref="G29:G30"/>
    <mergeCell ref="F29:F30"/>
    <mergeCell ref="E29:E30"/>
    <mergeCell ref="D29:D30"/>
    <mergeCell ref="C29:C30"/>
    <mergeCell ref="B29:B30"/>
    <mergeCell ref="A29:A30"/>
    <mergeCell ref="I27:I28"/>
    <mergeCell ref="H27:H28"/>
    <mergeCell ref="G27:G28"/>
    <mergeCell ref="F27:F28"/>
    <mergeCell ref="E27:E28"/>
    <mergeCell ref="D32:D33"/>
    <mergeCell ref="C32:C33"/>
    <mergeCell ref="B32:B33"/>
    <mergeCell ref="A32:A33"/>
    <mergeCell ref="I35:I36"/>
    <mergeCell ref="H35:H36"/>
    <mergeCell ref="G35:G36"/>
    <mergeCell ref="F35:F36"/>
    <mergeCell ref="E35:E36"/>
    <mergeCell ref="D35:D36"/>
    <mergeCell ref="C35:C36"/>
    <mergeCell ref="B35:B36"/>
    <mergeCell ref="A35:A36"/>
    <mergeCell ref="I32:I33"/>
    <mergeCell ref="H32:H33"/>
    <mergeCell ref="G32:G33"/>
    <mergeCell ref="F32:F33"/>
    <mergeCell ref="E32:E33"/>
    <mergeCell ref="D44:D45"/>
    <mergeCell ref="C44:C45"/>
    <mergeCell ref="B44:B45"/>
    <mergeCell ref="A44:A45"/>
    <mergeCell ref="I42:I43"/>
    <mergeCell ref="H42:H43"/>
    <mergeCell ref="G42:G43"/>
    <mergeCell ref="F42:F43"/>
    <mergeCell ref="E42:E43"/>
    <mergeCell ref="D42:D43"/>
    <mergeCell ref="C42:C43"/>
    <mergeCell ref="B42:B43"/>
    <mergeCell ref="A42:A43"/>
    <mergeCell ref="I44:I45"/>
    <mergeCell ref="H44:H45"/>
    <mergeCell ref="G44:G45"/>
    <mergeCell ref="F44:F45"/>
    <mergeCell ref="E44:E45"/>
    <mergeCell ref="D40:D41"/>
    <mergeCell ref="C40:C41"/>
    <mergeCell ref="B40:B41"/>
    <mergeCell ref="A40:A41"/>
    <mergeCell ref="I38:I39"/>
    <mergeCell ref="H38:H39"/>
    <mergeCell ref="G38:G39"/>
    <mergeCell ref="F38:F39"/>
    <mergeCell ref="E38:E39"/>
    <mergeCell ref="D38:D39"/>
    <mergeCell ref="C38:C39"/>
    <mergeCell ref="B38:B39"/>
    <mergeCell ref="A38:A39"/>
    <mergeCell ref="I40:I41"/>
    <mergeCell ref="H40:H41"/>
    <mergeCell ref="G40:G41"/>
    <mergeCell ref="F40:F41"/>
    <mergeCell ref="E40:E41"/>
    <mergeCell ref="D49:D50"/>
    <mergeCell ref="C49:C50"/>
    <mergeCell ref="B49:B50"/>
    <mergeCell ref="A49:A50"/>
    <mergeCell ref="I52:I54"/>
    <mergeCell ref="H52:H54"/>
    <mergeCell ref="G52:G54"/>
    <mergeCell ref="F52:F54"/>
    <mergeCell ref="E52:E54"/>
    <mergeCell ref="D52:D54"/>
    <mergeCell ref="C52:C54"/>
    <mergeCell ref="B52:B54"/>
    <mergeCell ref="A52:A54"/>
    <mergeCell ref="I49:I50"/>
    <mergeCell ref="H49:H50"/>
    <mergeCell ref="G49:G50"/>
    <mergeCell ref="F49:F50"/>
    <mergeCell ref="E49:E50"/>
    <mergeCell ref="A62:A63"/>
    <mergeCell ref="D55:D57"/>
    <mergeCell ref="C55:C57"/>
    <mergeCell ref="B55:B57"/>
    <mergeCell ref="A55:A57"/>
    <mergeCell ref="I60:I61"/>
    <mergeCell ref="H60:H61"/>
    <mergeCell ref="G60:G61"/>
    <mergeCell ref="F60:F61"/>
    <mergeCell ref="E60:E61"/>
    <mergeCell ref="D60:D61"/>
    <mergeCell ref="C60:C61"/>
    <mergeCell ref="B60:B61"/>
    <mergeCell ref="A60:A61"/>
    <mergeCell ref="I58:I59"/>
    <mergeCell ref="H58:H59"/>
    <mergeCell ref="G58:G59"/>
    <mergeCell ref="I55:I57"/>
    <mergeCell ref="H55:H57"/>
    <mergeCell ref="G55:G57"/>
    <mergeCell ref="F55:F57"/>
    <mergeCell ref="E55:E57"/>
    <mergeCell ref="A58:A59"/>
    <mergeCell ref="F58:F59"/>
    <mergeCell ref="D58:D59"/>
    <mergeCell ref="C58:C59"/>
    <mergeCell ref="B58:B59"/>
    <mergeCell ref="I62:I63"/>
    <mergeCell ref="H62:H63"/>
    <mergeCell ref="G62:G63"/>
    <mergeCell ref="F62:F63"/>
    <mergeCell ref="E62:E63"/>
    <mergeCell ref="D62:D63"/>
    <mergeCell ref="C62:C63"/>
    <mergeCell ref="B62:B63"/>
    <mergeCell ref="E58:E59"/>
  </mergeCells>
  <phoneticPr fontId="2"/>
  <printOptions horizontalCentered="1"/>
  <pageMargins left="0.59055118110236227" right="0.59055118110236227" top="0.35433070866141736" bottom="0.51181102362204722" header="0.35433070866141736" footer="0.27559055118110237"/>
  <pageSetup paperSize="8" scale="57" fitToHeight="0" orientation="landscape" r:id="rId1"/>
  <headerFooter alignWithMargins="0"/>
  <rowBreaks count="8" manualBreakCount="8">
    <brk id="15" max="9" man="1"/>
    <brk id="18" max="9" man="1"/>
    <brk id="23" max="9" man="1"/>
    <brk id="36" max="9" man="1"/>
    <brk id="39" max="9" man="1"/>
    <brk id="51" max="9" man="1"/>
    <brk id="57" max="9" man="1"/>
    <brk id="6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2'!Print_Titles</vt:lpstr>
      <vt:lpstr>'別記様式 4'!Print_Titles</vt:lpstr>
      <vt:lpstr>'別記様式 5'!Print_Titles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2025-11-04T01:57:46Z</dcterms:created>
  <dcterms:modified xsi:type="dcterms:W3CDTF">2025-11-04T01:57:49Z</dcterms:modified>
</cp:coreProperties>
</file>