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bookViews>
    <workbookView xWindow="420" yWindow="1530" windowWidth="16665" windowHeight="11325" xr2:uid="{00000000-000D-0000-FFFF-FFFF00000000}"/>
  </bookViews>
  <sheets>
    <sheet name="別記様式 2" sheetId="3" r:id="rId1"/>
    <sheet name="別記様式 3" sheetId="4" r:id="rId2"/>
    <sheet name="別記様式 4" sheetId="11" r:id="rId3"/>
    <sheet name="別記様式 5" sheetId="8" r:id="rId4"/>
    <sheet name="別記様式６" sheetId="10" r:id="rId5"/>
  </sheets>
  <externalReferences>
    <externalReference r:id="rId6"/>
    <externalReference r:id="rId7"/>
  </externalReferences>
  <definedNames>
    <definedName name="_xlnm._FilterDatabase" localSheetId="0" hidden="1">'別記様式 2'!$A$5:$K$14</definedName>
    <definedName name="_xlnm._FilterDatabase" localSheetId="2" hidden="1">'別記様式 4'!$A$5:$K$137</definedName>
    <definedName name="_xlnm._FilterDatabase" localSheetId="3" hidden="1">'別記様式 5'!$A$5:$L$125</definedName>
    <definedName name="_xlnm._FilterDatabase" localSheetId="4" hidden="1">別記様式６!$A$5:$J$111</definedName>
    <definedName name="_xlnm.Print_Area" localSheetId="0">'別記様式 2'!$A$1:$K$13</definedName>
    <definedName name="_xlnm.Print_Area" localSheetId="1">'別記様式 3'!$A$1:$L$16</definedName>
    <definedName name="_xlnm.Print_Area" localSheetId="2">'別記様式 4'!$A$1:$K$141</definedName>
    <definedName name="_xlnm.Print_Area" localSheetId="3">'別記様式 5'!$A$1:$L$131</definedName>
    <definedName name="_xlnm.Print_Area" localSheetId="4">別記様式６!$A$1:$J$115</definedName>
    <definedName name="_xlnm.Print_Titles" localSheetId="0">'別記様式 2'!$1:$5</definedName>
    <definedName name="_xlnm.Print_Titles" localSheetId="2">'別記様式 4'!$1:$5</definedName>
    <definedName name="_xlnm.Print_Titles" localSheetId="3">'別記様式 5'!$1:$5</definedName>
    <definedName name="_xlnm.Print_Titles" localSheetId="4">別記様式６!$1:$5</definedName>
    <definedName name="確定金額" localSheetId="2">[1]契約状況コード表!$D$5:$D$7</definedName>
    <definedName name="確定金額" localSheetId="4">[2]契約状況コード表!$D$5:$D$7</definedName>
    <definedName name="確定金額">[1]契約状況コード表!$D$5:$D$7</definedName>
    <definedName name="契約種別" localSheetId="2">[1]契約状況コード表!$A$5:$A$10</definedName>
    <definedName name="契約種別" localSheetId="4">[2]契約状況コード表!$A$5:$A$10</definedName>
    <definedName name="契約種別">[1]契約状況コード表!$A$5:$A$10</definedName>
    <definedName name="契約相手方" localSheetId="2">[1]契約状況コード表!$F$5:$F$10</definedName>
    <definedName name="契約相手方" localSheetId="4">[2]契約状況コード表!$F$5:$F$10</definedName>
    <definedName name="契約相手方">[1]契約状況コード表!$F$5:$F$10</definedName>
    <definedName name="契約方式" localSheetId="2">[1]契約状況コード表!$B$5:$B$8</definedName>
    <definedName name="契約方式" localSheetId="4">[2]契約状況コード表!$B$5:$B$8</definedName>
    <definedName name="契約方式">[1]契約状況コード表!$B$5:$B$8</definedName>
    <definedName name="継続一者応札理由" localSheetId="2">[1]契約状況コード表!$M$5:$M$13</definedName>
    <definedName name="継続一者応札理由" localSheetId="4">[2]契約状況コード表!$M$5:$M$13</definedName>
    <definedName name="継続一者応札理由">[1]契約状況コード表!$M$5:$M$13</definedName>
    <definedName name="広報委託調査費区分" localSheetId="2">[1]契約状況コード表!$H$5:$H$6</definedName>
    <definedName name="広報委託調査費区分" localSheetId="4">[2]契約状況コード表!$H$5:$H$6</definedName>
    <definedName name="広報委託調査費区分">[1]契約状況コード表!$H$5:$H$6</definedName>
    <definedName name="国所管都道府県所管の区分" localSheetId="2">[1]契約状況コード表!$G$5:$G$6</definedName>
    <definedName name="国所管都道府県所管の区分" localSheetId="4">[2]契約状況コード表!$G$5:$G$6</definedName>
    <definedName name="国所管都道府県所管の区分">[1]契約状況コード表!$G$5:$G$6</definedName>
    <definedName name="新規一者応札理由" localSheetId="2">[1]契約状況コード表!$L$5:$L$14</definedName>
    <definedName name="新規一者応札理由" localSheetId="4">[2]契約状況コード表!$L$5:$L$14</definedName>
    <definedName name="新規一者応札理由">[1]契約状況コード表!$L$5:$L$14</definedName>
    <definedName name="随契理由１" localSheetId="2">[1]契約状況コード表!$J$5:$J$20</definedName>
    <definedName name="随契理由１" localSheetId="4">[2]契約状況コード表!$J$5:$J$20</definedName>
    <definedName name="随契理由１">[1]契約状況コード表!$J$5:$J$20</definedName>
    <definedName name="随契理由２" localSheetId="2">[1]契約状況コード表!$K$5:$K$16</definedName>
    <definedName name="随契理由２" localSheetId="4">[2]契約状況コード表!$K$5:$K$16</definedName>
    <definedName name="随契理由２">[1]契約状況コード表!$K$5:$K$16</definedName>
    <definedName name="長期・国庫区分" localSheetId="2">[1]契約状況コード表!$I$5:$I$7</definedName>
    <definedName name="長期・国庫区分" localSheetId="4">[2]契約状況コード表!$I$5:$I$7</definedName>
    <definedName name="長期・国庫区分">[1]契約状況コード表!$I$5:$I$7</definedName>
    <definedName name="予定価格" localSheetId="2">[1]契約状況コード表!$C$5</definedName>
    <definedName name="予定価格" localSheetId="4">[2]契約状況コード表!$C$5</definedName>
    <definedName name="予定価格">[1]契約状況コード表!$C$5</definedName>
    <definedName name="予定価格の公表" localSheetId="2">[1]契約状況コード表!$E$5:$E$7</definedName>
    <definedName name="予定価格の公表" localSheetId="4">[2]契約状況コード表!$E$5:$E$7</definedName>
    <definedName name="予定価格の公表">[1]契約状況コード表!$E$5:$E$7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4" l="1"/>
  <c r="J4" i="10"/>
  <c r="L4" i="8"/>
</calcChain>
</file>

<file path=xl/sharedStrings.xml><?xml version="1.0" encoding="utf-8"?>
<sst xmlns="http://schemas.openxmlformats.org/spreadsheetml/2006/main" count="2238" uniqueCount="881">
  <si>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</si>
  <si>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</si>
  <si>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</si>
  <si>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</si>
  <si>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</si>
  <si>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</si>
  <si>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</si>
  <si>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</si>
  <si>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</si>
  <si>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契約一覧表（随意契約（公共工事））</t>
    <rPh sb="0" eb="5">
      <t>ケイヤクイチランヒョウ</t>
    </rPh>
    <rPh sb="6" eb="8">
      <t>ズイイ</t>
    </rPh>
    <rPh sb="8" eb="10">
      <t>ケイヤク</t>
    </rPh>
    <rPh sb="11" eb="13">
      <t>コウキョウ</t>
    </rPh>
    <rPh sb="13" eb="15">
      <t>コウジ</t>
    </rPh>
    <phoneticPr fontId="2"/>
  </si>
  <si>
    <t>契約一覧表（競争入札（物品役務等））</t>
    <rPh sb="0" eb="5">
      <t>ケイヤクイチランヒョウ</t>
    </rPh>
    <rPh sb="6" eb="8">
      <t>キョウソウ</t>
    </rPh>
    <rPh sb="8" eb="10">
      <t>ニュウサツ</t>
    </rPh>
    <rPh sb="11" eb="13">
      <t>ブッピン</t>
    </rPh>
    <rPh sb="13" eb="15">
      <t>エキム</t>
    </rPh>
    <rPh sb="15" eb="16">
      <t>トウ</t>
    </rPh>
    <phoneticPr fontId="2"/>
  </si>
  <si>
    <t>契約一覧表（随意契約（物品役務等））</t>
    <rPh sb="0" eb="5">
      <t>ケイヤクイチランヒョウ</t>
    </rPh>
    <rPh sb="6" eb="8">
      <t>ズイイ</t>
    </rPh>
    <rPh sb="8" eb="10">
      <t>ケイヤク</t>
    </rPh>
    <rPh sb="11" eb="13">
      <t>ブッピン</t>
    </rPh>
    <rPh sb="13" eb="15">
      <t>エキム</t>
    </rPh>
    <rPh sb="15" eb="16">
      <t>トウ</t>
    </rPh>
    <phoneticPr fontId="2"/>
  </si>
  <si>
    <t>（注2）必要があるときは、各欄の配置を著しく変更することなく所要の変更を加えることその他所要の調整を加えることができる。</t>
    <rPh sb="1" eb="2">
      <t>チュウ</t>
    </rPh>
    <rPh sb="4" eb="6">
      <t>ヒツヨウ</t>
    </rPh>
    <rPh sb="13" eb="15">
      <t>カクラン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2"/>
  </si>
  <si>
    <t>（注1）国の行為を秘密にする必要があるもの並びに予定価格が予算決算及び会計令第99条第2号、第3号、第4号又は第7号のそれぞれの金額を超えないものは含まない。</t>
    <rPh sb="1" eb="2">
      <t>チュウ</t>
    </rPh>
    <rPh sb="4" eb="5">
      <t>コク</t>
    </rPh>
    <rPh sb="6" eb="8">
      <t>コウイ</t>
    </rPh>
    <rPh sb="9" eb="11">
      <t>ヒミツ</t>
    </rPh>
    <rPh sb="14" eb="16">
      <t>ヒツヨウ</t>
    </rPh>
    <rPh sb="21" eb="22">
      <t>ナラ</t>
    </rPh>
    <rPh sb="24" eb="26">
      <t>ヨテイ</t>
    </rPh>
    <rPh sb="26" eb="28">
      <t>カカク</t>
    </rPh>
    <rPh sb="29" eb="31">
      <t>ヨサン</t>
    </rPh>
    <rPh sb="31" eb="33">
      <t>ケッサン</t>
    </rPh>
    <rPh sb="33" eb="34">
      <t>オヨ</t>
    </rPh>
    <rPh sb="35" eb="37">
      <t>カイケイ</t>
    </rPh>
    <rPh sb="37" eb="38">
      <t>レイ</t>
    </rPh>
    <rPh sb="38" eb="39">
      <t>ダイ</t>
    </rPh>
    <rPh sb="41" eb="42">
      <t>ジョウ</t>
    </rPh>
    <rPh sb="42" eb="43">
      <t>ダイ</t>
    </rPh>
    <rPh sb="44" eb="45">
      <t>ゴウ</t>
    </rPh>
    <rPh sb="46" eb="47">
      <t>ダイ</t>
    </rPh>
    <rPh sb="48" eb="49">
      <t>ゴウ</t>
    </rPh>
    <rPh sb="50" eb="51">
      <t>ダイ</t>
    </rPh>
    <rPh sb="52" eb="53">
      <t>ゴウ</t>
    </rPh>
    <rPh sb="53" eb="54">
      <t>マタ</t>
    </rPh>
    <rPh sb="55" eb="56">
      <t>ダイ</t>
    </rPh>
    <rPh sb="57" eb="58">
      <t>ゴウ</t>
    </rPh>
    <rPh sb="64" eb="66">
      <t>キンガク</t>
    </rPh>
    <rPh sb="67" eb="68">
      <t>コ</t>
    </rPh>
    <rPh sb="74" eb="75">
      <t>フク</t>
    </rPh>
    <phoneticPr fontId="2"/>
  </si>
  <si>
    <t>契約一覧表（競争入札（公共工事））</t>
    <rPh sb="0" eb="2">
      <t>ケイヤク</t>
    </rPh>
    <rPh sb="2" eb="4">
      <t>イチラン</t>
    </rPh>
    <rPh sb="4" eb="5">
      <t>ヒョウ</t>
    </rPh>
    <rPh sb="6" eb="8">
      <t>キョウソウ</t>
    </rPh>
    <rPh sb="8" eb="10">
      <t>ニュウサツ</t>
    </rPh>
    <rPh sb="11" eb="13">
      <t>コウキョウ</t>
    </rPh>
    <rPh sb="13" eb="15">
      <t>コウジ</t>
    </rPh>
    <phoneticPr fontId="2"/>
  </si>
  <si>
    <t>別記様式３</t>
    <rPh sb="0" eb="2">
      <t>ベッキ</t>
    </rPh>
    <rPh sb="2" eb="4">
      <t>ヨウシキ</t>
    </rPh>
    <phoneticPr fontId="2"/>
  </si>
  <si>
    <t>別記様式４</t>
    <rPh sb="0" eb="2">
      <t>ベッキ</t>
    </rPh>
    <rPh sb="2" eb="4">
      <t>ヨウシキ</t>
    </rPh>
    <phoneticPr fontId="2"/>
  </si>
  <si>
    <t>別記様式５</t>
    <rPh sb="0" eb="2">
      <t>ベッキ</t>
    </rPh>
    <rPh sb="2" eb="4">
      <t>ヨウシキ</t>
    </rPh>
    <phoneticPr fontId="2"/>
  </si>
  <si>
    <t>別記様式２</t>
    <rPh sb="0" eb="2">
      <t>ベッキ</t>
    </rPh>
    <rPh sb="2" eb="4">
      <t>ヨウシキ</t>
    </rPh>
    <phoneticPr fontId="2"/>
  </si>
  <si>
    <t>応札
者数</t>
    <rPh sb="0" eb="2">
      <t>オウサツ</t>
    </rPh>
    <rPh sb="3" eb="4">
      <t>シャ</t>
    </rPh>
    <rPh sb="4" eb="5">
      <t>スウ</t>
    </rPh>
    <phoneticPr fontId="2"/>
  </si>
  <si>
    <t>（注4）必要があるときは、各欄の配置を著しく変更することなく所要の変更を加えることその他所要の調整を加えることができる。</t>
    <rPh sb="1" eb="2">
      <t>チュウ</t>
    </rPh>
    <phoneticPr fontId="2"/>
  </si>
  <si>
    <t>（注3）予算決算及び会計令第99条の2又は第99条の3の規定に基づく随意契約による場合には、初度入札における応札者数を応札者数欄に記載する。</t>
    <rPh sb="1" eb="2">
      <t>チュウ</t>
    </rPh>
    <rPh sb="4" eb="6">
      <t>ヨサン</t>
    </rPh>
    <rPh sb="6" eb="8">
      <t>ケッサン</t>
    </rPh>
    <rPh sb="8" eb="9">
      <t>オヨ</t>
    </rPh>
    <rPh sb="10" eb="12">
      <t>カイケイ</t>
    </rPh>
    <rPh sb="12" eb="13">
      <t>レイ</t>
    </rPh>
    <rPh sb="13" eb="14">
      <t>ダイ</t>
    </rPh>
    <rPh sb="16" eb="17">
      <t>ジョウ</t>
    </rPh>
    <rPh sb="19" eb="20">
      <t>マタ</t>
    </rPh>
    <rPh sb="21" eb="22">
      <t>ダイ</t>
    </rPh>
    <rPh sb="24" eb="25">
      <t>ジョウ</t>
    </rPh>
    <rPh sb="28" eb="30">
      <t>キテイ</t>
    </rPh>
    <rPh sb="31" eb="32">
      <t>モト</t>
    </rPh>
    <rPh sb="34" eb="36">
      <t>ズイイ</t>
    </rPh>
    <rPh sb="36" eb="38">
      <t>ケイヤク</t>
    </rPh>
    <rPh sb="41" eb="43">
      <t>バアイ</t>
    </rPh>
    <rPh sb="59" eb="61">
      <t>オウサツ</t>
    </rPh>
    <rPh sb="61" eb="62">
      <t>シャ</t>
    </rPh>
    <rPh sb="62" eb="63">
      <t>スウ</t>
    </rPh>
    <rPh sb="63" eb="64">
      <t>ラン</t>
    </rPh>
    <rPh sb="65" eb="67">
      <t>キサイ</t>
    </rPh>
    <phoneticPr fontId="2"/>
  </si>
  <si>
    <t>（注2）公表対象随意契約が単価契約である場合には、契約金額欄に契約単価または予定調達総額を記載するとともに、備考欄に単価契約である旨及び契約金額欄に単価を
       記載した場合には予定調達総額を記載する。</t>
    <rPh sb="1" eb="2">
      <t>チュウ</t>
    </rPh>
    <rPh sb="4" eb="6">
      <t>コウヒョウ</t>
    </rPh>
    <rPh sb="6" eb="8">
      <t>タイショウ</t>
    </rPh>
    <rPh sb="8" eb="10">
      <t>ズイイ</t>
    </rPh>
    <rPh sb="10" eb="12">
      <t>ケイヤク</t>
    </rPh>
    <rPh sb="13" eb="15">
      <t>タンカ</t>
    </rPh>
    <rPh sb="15" eb="17">
      <t>ケイヤク</t>
    </rPh>
    <rPh sb="20" eb="22">
      <t>バアイ</t>
    </rPh>
    <rPh sb="25" eb="27">
      <t>ケイヤク</t>
    </rPh>
    <rPh sb="27" eb="29">
      <t>キンガク</t>
    </rPh>
    <rPh sb="29" eb="30">
      <t>ラン</t>
    </rPh>
    <rPh sb="31" eb="33">
      <t>ケイヤク</t>
    </rPh>
    <rPh sb="33" eb="35">
      <t>タンカ</t>
    </rPh>
    <rPh sb="38" eb="40">
      <t>ヨテイ</t>
    </rPh>
    <rPh sb="40" eb="42">
      <t>チョウタツ</t>
    </rPh>
    <rPh sb="42" eb="44">
      <t>ソウガク</t>
    </rPh>
    <rPh sb="45" eb="47">
      <t>キサイ</t>
    </rPh>
    <rPh sb="54" eb="56">
      <t>ビコウ</t>
    </rPh>
    <rPh sb="56" eb="57">
      <t>ラン</t>
    </rPh>
    <rPh sb="58" eb="60">
      <t>タンカ</t>
    </rPh>
    <rPh sb="60" eb="62">
      <t>ケイヤク</t>
    </rPh>
    <rPh sb="65" eb="66">
      <t>ムネ</t>
    </rPh>
    <rPh sb="66" eb="67">
      <t>オヨ</t>
    </rPh>
    <rPh sb="68" eb="70">
      <t>ケイヤク</t>
    </rPh>
    <rPh sb="70" eb="72">
      <t>キンガク</t>
    </rPh>
    <rPh sb="72" eb="73">
      <t>ラン</t>
    </rPh>
    <rPh sb="74" eb="76">
      <t>タンカ</t>
    </rPh>
    <rPh sb="85" eb="87">
      <t>キサイ</t>
    </rPh>
    <rPh sb="89" eb="91">
      <t>バアイ</t>
    </rPh>
    <rPh sb="93" eb="95">
      <t>ヨテイ</t>
    </rPh>
    <rPh sb="95" eb="97">
      <t>チョウタツ</t>
    </rPh>
    <rPh sb="97" eb="99">
      <t>ソウガク</t>
    </rPh>
    <rPh sb="100" eb="102">
      <t>キサイ</t>
    </rPh>
    <phoneticPr fontId="2"/>
  </si>
  <si>
    <t>（注3）予算決算及び会計令第99条の2又は第99条の3の規定に基づく随意契約による場合には、初度入札における応札者数を応札者数欄に記載する。
　　　 企画競争又は公募を行った場合には、提案者数又は応募者数を応札者数欄に記載する。</t>
    <rPh sb="1" eb="2">
      <t>チュウ</t>
    </rPh>
    <rPh sb="75" eb="77">
      <t>キカク</t>
    </rPh>
    <rPh sb="77" eb="79">
      <t>キョウソウ</t>
    </rPh>
    <rPh sb="79" eb="80">
      <t>マタ</t>
    </rPh>
    <rPh sb="81" eb="83">
      <t>コウボ</t>
    </rPh>
    <rPh sb="84" eb="85">
      <t>オコナ</t>
    </rPh>
    <rPh sb="87" eb="89">
      <t>バアイ</t>
    </rPh>
    <rPh sb="92" eb="94">
      <t>テイアン</t>
    </rPh>
    <rPh sb="94" eb="95">
      <t>シャ</t>
    </rPh>
    <rPh sb="95" eb="96">
      <t>スウ</t>
    </rPh>
    <rPh sb="96" eb="97">
      <t>マタ</t>
    </rPh>
    <rPh sb="98" eb="101">
      <t>オウボシャ</t>
    </rPh>
    <rPh sb="101" eb="102">
      <t>スウ</t>
    </rPh>
    <rPh sb="103" eb="105">
      <t>オウサツ</t>
    </rPh>
    <rPh sb="105" eb="106">
      <t>シャ</t>
    </rPh>
    <rPh sb="106" eb="107">
      <t>スウ</t>
    </rPh>
    <rPh sb="107" eb="108">
      <t>ラン</t>
    </rPh>
    <rPh sb="109" eb="111">
      <t>キサイ</t>
    </rPh>
    <phoneticPr fontId="2"/>
  </si>
  <si>
    <t>法人番号</t>
    <rPh sb="0" eb="2">
      <t>ホウジン</t>
    </rPh>
    <rPh sb="2" eb="4">
      <t>バンゴウ</t>
    </rPh>
    <phoneticPr fontId="2"/>
  </si>
  <si>
    <t>（注2）公表対象随意契約が単価契約である場合には、契約金額欄に契約単価または予定調達総額を記載するとともに、備考欄に単価契約である旨及び契約金額欄
　　　に単価を記載した場合には予定調達総額を記載する。</t>
    <rPh sb="1" eb="2">
      <t>チュウ</t>
    </rPh>
    <rPh sb="4" eb="6">
      <t>コウヒョウ</t>
    </rPh>
    <rPh sb="6" eb="8">
      <t>タイショウ</t>
    </rPh>
    <rPh sb="8" eb="10">
      <t>ズイイ</t>
    </rPh>
    <rPh sb="10" eb="12">
      <t>ケイヤク</t>
    </rPh>
    <rPh sb="13" eb="15">
      <t>タンカ</t>
    </rPh>
    <rPh sb="15" eb="17">
      <t>ケイヤク</t>
    </rPh>
    <rPh sb="20" eb="22">
      <t>バアイ</t>
    </rPh>
    <rPh sb="25" eb="27">
      <t>ケイヤク</t>
    </rPh>
    <rPh sb="27" eb="29">
      <t>キンガク</t>
    </rPh>
    <rPh sb="29" eb="30">
      <t>ラン</t>
    </rPh>
    <rPh sb="31" eb="33">
      <t>ケイヤク</t>
    </rPh>
    <rPh sb="33" eb="35">
      <t>タンカ</t>
    </rPh>
    <rPh sb="38" eb="40">
      <t>ヨテイ</t>
    </rPh>
    <rPh sb="40" eb="42">
      <t>チョウタツ</t>
    </rPh>
    <rPh sb="42" eb="44">
      <t>ソウガク</t>
    </rPh>
    <rPh sb="45" eb="47">
      <t>キサイ</t>
    </rPh>
    <rPh sb="54" eb="56">
      <t>ビコウ</t>
    </rPh>
    <rPh sb="56" eb="57">
      <t>ラン</t>
    </rPh>
    <rPh sb="58" eb="60">
      <t>タンカ</t>
    </rPh>
    <rPh sb="60" eb="62">
      <t>ケイヤク</t>
    </rPh>
    <rPh sb="65" eb="66">
      <t>ムネ</t>
    </rPh>
    <rPh sb="66" eb="67">
      <t>オヨ</t>
    </rPh>
    <rPh sb="68" eb="70">
      <t>ケイヤク</t>
    </rPh>
    <rPh sb="70" eb="72">
      <t>キンガク</t>
    </rPh>
    <rPh sb="72" eb="73">
      <t>ラン</t>
    </rPh>
    <rPh sb="78" eb="80">
      <t>タンカ</t>
    </rPh>
    <rPh sb="81" eb="83">
      <t>キサイ</t>
    </rPh>
    <rPh sb="85" eb="87">
      <t>バアイ</t>
    </rPh>
    <rPh sb="89" eb="91">
      <t>ヨテイ</t>
    </rPh>
    <rPh sb="91" eb="93">
      <t>チョウタツ</t>
    </rPh>
    <rPh sb="93" eb="95">
      <t>ソウガク</t>
    </rPh>
    <rPh sb="96" eb="98">
      <t>キサイ</t>
    </rPh>
    <phoneticPr fontId="2"/>
  </si>
  <si>
    <t>　契約の相手方
　の商号又は名
　称及び住所</t>
    <rPh sb="1" eb="3">
      <t>ケイヤク</t>
    </rPh>
    <rPh sb="4" eb="7">
      <t>アイテガタ</t>
    </rPh>
    <rPh sb="10" eb="12">
      <t>ショウゴウ</t>
    </rPh>
    <rPh sb="12" eb="13">
      <t>マタ</t>
    </rPh>
    <rPh sb="14" eb="15">
      <t>メイ</t>
    </rPh>
    <rPh sb="17" eb="18">
      <t>ショウ</t>
    </rPh>
    <rPh sb="18" eb="19">
      <t>オヨ</t>
    </rPh>
    <rPh sb="20" eb="22">
      <t>ジュウショ</t>
    </rPh>
    <phoneticPr fontId="2"/>
  </si>
  <si>
    <t xml:space="preserve"> 一般競争入札
 ・指名競争入
　札の別（総合
　評価の実施）</t>
    <rPh sb="1" eb="3">
      <t>イッパン</t>
    </rPh>
    <rPh sb="3" eb="5">
      <t>キョウソウ</t>
    </rPh>
    <rPh sb="5" eb="7">
      <t>ニュウサツ</t>
    </rPh>
    <rPh sb="10" eb="12">
      <t>シメイ</t>
    </rPh>
    <rPh sb="12" eb="14">
      <t>キョウソウ</t>
    </rPh>
    <rPh sb="14" eb="15">
      <t>ニュウ</t>
    </rPh>
    <rPh sb="17" eb="18">
      <t>サツ</t>
    </rPh>
    <rPh sb="19" eb="20">
      <t>ベツ</t>
    </rPh>
    <rPh sb="21" eb="23">
      <t>ソウゴウ</t>
    </rPh>
    <rPh sb="25" eb="27">
      <t>ヒョウカ</t>
    </rPh>
    <rPh sb="28" eb="30">
      <t>ジッシ</t>
    </rPh>
    <phoneticPr fontId="2"/>
  </si>
  <si>
    <t>公共工事の名称、場所、期間及び種別</t>
    <rPh sb="0" eb="2">
      <t>コウキョウ</t>
    </rPh>
    <rPh sb="2" eb="4">
      <t>コウジ</t>
    </rPh>
    <rPh sb="5" eb="7">
      <t>メイショウ</t>
    </rPh>
    <rPh sb="8" eb="9">
      <t>バ</t>
    </rPh>
    <rPh sb="9" eb="10">
      <t>ショ</t>
    </rPh>
    <rPh sb="11" eb="13">
      <t>キカン</t>
    </rPh>
    <rPh sb="13" eb="14">
      <t>オヨ</t>
    </rPh>
    <rPh sb="15" eb="17">
      <t>シュベツ</t>
    </rPh>
    <phoneticPr fontId="2"/>
  </si>
  <si>
    <t>別記様式６</t>
    <rPh sb="0" eb="2">
      <t>ベッキ</t>
    </rPh>
    <rPh sb="2" eb="4">
      <t>ヨウシキ</t>
    </rPh>
    <phoneticPr fontId="2"/>
  </si>
  <si>
    <t>契約一覧表（応札（応募）業者数１者関連）</t>
    <rPh sb="0" eb="2">
      <t>ケイヤク</t>
    </rPh>
    <rPh sb="2" eb="5">
      <t>イチランヒョウ</t>
    </rPh>
    <rPh sb="6" eb="8">
      <t>オウサツ</t>
    </rPh>
    <rPh sb="9" eb="11">
      <t>オウボ</t>
    </rPh>
    <rPh sb="12" eb="15">
      <t>ギョウシャスウ</t>
    </rPh>
    <rPh sb="16" eb="17">
      <t>シャ</t>
    </rPh>
    <rPh sb="17" eb="19">
      <t>カンレン</t>
    </rPh>
    <phoneticPr fontId="2"/>
  </si>
  <si>
    <t>公共工事の名称、場所、期間及び種別又は物品役務等の名称及び数量</t>
    <rPh sb="17" eb="18">
      <t>マタ</t>
    </rPh>
    <rPh sb="19" eb="21">
      <t>ブッピン</t>
    </rPh>
    <rPh sb="21" eb="23">
      <t>エキム</t>
    </rPh>
    <rPh sb="23" eb="24">
      <t>トウ</t>
    </rPh>
    <rPh sb="25" eb="27">
      <t>メイショウ</t>
    </rPh>
    <rPh sb="27" eb="28">
      <t>オヨ</t>
    </rPh>
    <rPh sb="29" eb="31">
      <t>スウリョウ</t>
    </rPh>
    <phoneticPr fontId="2"/>
  </si>
  <si>
    <t>契約の相手方
の商号又は名
称及び住所</t>
    <rPh sb="0" eb="2">
      <t>ケイヤク</t>
    </rPh>
    <rPh sb="3" eb="6">
      <t>アイテガタ</t>
    </rPh>
    <rPh sb="8" eb="10">
      <t>ショウゴウ</t>
    </rPh>
    <rPh sb="10" eb="11">
      <t>マタ</t>
    </rPh>
    <rPh sb="12" eb="13">
      <t>メイ</t>
    </rPh>
    <rPh sb="14" eb="15">
      <t>ショウ</t>
    </rPh>
    <rPh sb="15" eb="16">
      <t>オヨ</t>
    </rPh>
    <rPh sb="17" eb="19">
      <t>ジュウショ</t>
    </rPh>
    <phoneticPr fontId="2"/>
  </si>
  <si>
    <t xml:space="preserve"> 一般競争入札
 ・指名競争入
　札、企画競争、公募又は不落・不調の別</t>
    <rPh sb="1" eb="3">
      <t>イッパン</t>
    </rPh>
    <rPh sb="3" eb="5">
      <t>キョウソウ</t>
    </rPh>
    <rPh sb="5" eb="7">
      <t>ニュウサツ</t>
    </rPh>
    <rPh sb="10" eb="12">
      <t>シメイ</t>
    </rPh>
    <rPh sb="12" eb="14">
      <t>キョウソウ</t>
    </rPh>
    <rPh sb="14" eb="15">
      <t>ニュウ</t>
    </rPh>
    <rPh sb="17" eb="18">
      <t>サツ</t>
    </rPh>
    <rPh sb="19" eb="21">
      <t>キカク</t>
    </rPh>
    <rPh sb="21" eb="23">
      <t>キョウソウ</t>
    </rPh>
    <rPh sb="24" eb="26">
      <t>コウボ</t>
    </rPh>
    <rPh sb="26" eb="27">
      <t>マタ</t>
    </rPh>
    <rPh sb="28" eb="30">
      <t>フラク</t>
    </rPh>
    <rPh sb="31" eb="33">
      <t>フチョウ</t>
    </rPh>
    <rPh sb="34" eb="35">
      <t>ベツ</t>
    </rPh>
    <phoneticPr fontId="2"/>
  </si>
  <si>
    <t>応札（応募）
者数</t>
    <rPh sb="0" eb="2">
      <t>オウサツ</t>
    </rPh>
    <rPh sb="3" eb="5">
      <t>オウボ</t>
    </rPh>
    <rPh sb="7" eb="8">
      <t>シャ</t>
    </rPh>
    <rPh sb="8" eb="9">
      <t>スウ</t>
    </rPh>
    <phoneticPr fontId="2"/>
  </si>
  <si>
    <t>入札参加（応募）資格の内容
（請負実績、実務経験者の在籍等）</t>
    <rPh sb="0" eb="2">
      <t>ニュウサツ</t>
    </rPh>
    <rPh sb="2" eb="4">
      <t>サンカ</t>
    </rPh>
    <rPh sb="5" eb="7">
      <t>オウボ</t>
    </rPh>
    <rPh sb="8" eb="10">
      <t>シカク</t>
    </rPh>
    <rPh sb="11" eb="13">
      <t>ナイヨウ</t>
    </rPh>
    <rPh sb="15" eb="17">
      <t>ウケオイ</t>
    </rPh>
    <rPh sb="17" eb="19">
      <t>ジッセキ</t>
    </rPh>
    <rPh sb="20" eb="22">
      <t>ジツム</t>
    </rPh>
    <rPh sb="22" eb="24">
      <t>ケイケン</t>
    </rPh>
    <rPh sb="24" eb="25">
      <t>シャ</t>
    </rPh>
    <rPh sb="26" eb="28">
      <t>ザイセキ</t>
    </rPh>
    <rPh sb="28" eb="29">
      <t>トウ</t>
    </rPh>
    <phoneticPr fontId="2"/>
  </si>
  <si>
    <t>（注）国の行為を秘密にする必要があるもの並びに予定価格が予算決算及び会計令第99条第2号、第3号、第4号又は第7号のそれぞれの金額を超えないものは含まない。</t>
    <phoneticPr fontId="2"/>
  </si>
  <si>
    <t>（審議対象期間　令和4年4月1日～令和4年6月30日）</t>
    <rPh sb="1" eb="3">
      <t>シンギ</t>
    </rPh>
    <rPh sb="3" eb="5">
      <t>タイショウ</t>
    </rPh>
    <rPh sb="5" eb="7">
      <t>キカン</t>
    </rPh>
    <rPh sb="8" eb="10">
      <t>レイワ</t>
    </rPh>
    <rPh sb="11" eb="12">
      <t>ネン</t>
    </rPh>
    <rPh sb="13" eb="14">
      <t>ガツ</t>
    </rPh>
    <rPh sb="15" eb="16">
      <t>ニチ</t>
    </rPh>
    <rPh sb="17" eb="19">
      <t>レイワ</t>
    </rPh>
    <rPh sb="20" eb="21">
      <t>ネン</t>
    </rPh>
    <rPh sb="22" eb="23">
      <t>ガツ</t>
    </rPh>
    <rPh sb="25" eb="26">
      <t>ニチ</t>
    </rPh>
    <phoneticPr fontId="2"/>
  </si>
  <si>
    <t>支出負担行為担当官
財務省大臣官房会計課長
山根　英一郎
東京都千代田区霞が関３－１－１</t>
  </si>
  <si>
    <t>富士通株式会社
神奈川県川崎市中原区上小田中４－１－１
東京センチュリー株式会社
東京都千代田区神田練塀町３</t>
  </si>
  <si>
    <t>1020001071491
6010401015821</t>
  </si>
  <si>
    <t>一般競争入札
（総合評価方式）</t>
  </si>
  <si>
    <t>同種の他の契約の予定価格を類推されるおそれがあるため公表しない</t>
  </si>
  <si>
    <t>－</t>
  </si>
  <si>
    <t>小林クリエイト株式会社
愛知県刈谷市小垣江町北高根１１５</t>
  </si>
  <si>
    <t>一般競争入札</t>
  </si>
  <si>
    <t>@32.45円</t>
  </si>
  <si>
    <t xml:space="preserve">単価契約
予定調達総額 21,417,000円
</t>
  </si>
  <si>
    <t>予算編成支援システムの予算書・決算書ホームページ公開に係る非互換対応業務　一式</t>
  </si>
  <si>
    <t>富士通株式会社
神奈川県川崎市中原区上小田中４－１－１</t>
  </si>
  <si>
    <t>予算編成支援システムに係るコンサルティング業務　一式</t>
  </si>
  <si>
    <t>株式会社インターフュージョン・コンサルティング
東京都港区芝４－１３－４田町第１６藤島ビル２階</t>
  </si>
  <si>
    <t>財務省広報誌「ファイナンス」の企画・編集補助、印刷・製本等に関する業務　一式</t>
  </si>
  <si>
    <t>日経印刷株式会社
東京都千代田区飯田橋２－１６－２</t>
  </si>
  <si>
    <t>人事・給与関係業務情報システム運用支援業務</t>
  </si>
  <si>
    <t>株式会社クレオ
東京都品川区東品川４-１０-２７</t>
  </si>
  <si>
    <t>財政融資資金電算機処理システムのヘルプデスク業務　一式</t>
  </si>
  <si>
    <t>株式会社アグレックス
東京都新宿区西新宿３－２０－２東京オペラシティビル</t>
  </si>
  <si>
    <t>財務省電算機処理におけるデータの入力等業務　一式
（78,218,000カラムほか）</t>
  </si>
  <si>
    <t>富士ソフトサービスビューロ株式会社
東京都墨田区江東橋２－１９－７</t>
  </si>
  <si>
    <t>@0.366円ほか</t>
  </si>
  <si>
    <t xml:space="preserve">単価契約
予定調達総額 30,732,320円
</t>
  </si>
  <si>
    <t>財務省理財局の情報システムに係る補正及び維持管理　一式</t>
  </si>
  <si>
    <t>支出負担行為担当官
財務省大臣官房会計課長
山根　英一郎
東京都千代田区霞が関３－１－１
ほか１官署</t>
  </si>
  <si>
    <t>九段第３合同庁舎・千代田区役所本庁舎清掃等業務　一式
（20,540.21㎡ほか）</t>
  </si>
  <si>
    <t>支出負担行為担当官
財務省大臣官房会計課長
山根　英一郎
東京都千代田区霞が関３－１－１
ほか７官署等</t>
  </si>
  <si>
    <t>新さくら会協同組合
東京都文京区春日２－１０－１５　志知ビル２Ｆ</t>
  </si>
  <si>
    <t>@55円ほか</t>
  </si>
  <si>
    <t>株式会社新東美装
東京都世田谷区上用賀４－３－８</t>
  </si>
  <si>
    <t>@66円ほか</t>
  </si>
  <si>
    <t>分担契約
契約総額 587,290,000円</t>
  </si>
  <si>
    <t>単価契約
予定調達総額 63,451,714円
分担契約
分担予定額8,282,563円</t>
  </si>
  <si>
    <t xml:space="preserve">単価契約
予定調達総額 15,136,250円
</t>
  </si>
  <si>
    <t>財政融資資金電算機処理システム（ＡＬＭシステム）のプログラム改修業務　一式</t>
  </si>
  <si>
    <t>株式会社サイマル・インターナショナル
東京都中央区銀座７－１６－１２ Ｇ－７ビルディング</t>
  </si>
  <si>
    <t>@110,000円ほか</t>
  </si>
  <si>
    <t>法人企業統計調査等ネットワーク（ＦＡＢＮＥＴ）システムの改修業務　一式</t>
  </si>
  <si>
    <t xml:space="preserve">単価契約
予定調達総額 30,177,160円
</t>
  </si>
  <si>
    <t>法人企業統計調査等ネットワーク（ＦＡＢＮＥＴ）システムの運用・保守等業務　一式</t>
  </si>
  <si>
    <t>トナーカートリッジ等の購入
（FUJITSU ドラムカートリッジLB502　80個ほか147品目）</t>
  </si>
  <si>
    <t>株式会社秋山商会
東京都中央区東日本橋２－１３－５</t>
  </si>
  <si>
    <t>35,838,451円
(A)</t>
  </si>
  <si>
    <t>@96,250円ほか</t>
  </si>
  <si>
    <t>95.2%
(B/A×100)</t>
  </si>
  <si>
    <t>「法人企業統計調査」、「法人企業統計調査附帯調査」及び「法人企業景気予測調査」の調査票提出に関する電話督促業務　一式
（163,000件）</t>
  </si>
  <si>
    <t>ファインテクノロジー株式会社
東京都墨田区江東橋２－１９－７</t>
  </si>
  <si>
    <t>@79.56366円</t>
  </si>
  <si>
    <t xml:space="preserve">分担契約
契約総額 121,110,000円
</t>
  </si>
  <si>
    <t>単価契約
予定調達総額 34,121,120円(B)
分担契約
分担予定額33,072,380円</t>
  </si>
  <si>
    <t xml:space="preserve">単価契約
予定調達総額 12,968,876円
</t>
  </si>
  <si>
    <t>財務省WAN回線提供　一式</t>
  </si>
  <si>
    <t>ＫＤＤＩ株式会社
東京都新宿区西新宿２－３－２</t>
  </si>
  <si>
    <t>国有財産総合情報管理システムの更改に係る設計・開発及び移行業務　一式</t>
  </si>
  <si>
    <t>支出負担行為担当官
財務省大臣官房会計課長
山根　英一郎
東京都千代田区霞が関３－１－１
ほか８官署</t>
  </si>
  <si>
    <t>財務省本庁舎及び中央合同庁舎第４号館清掃等業務　一式
（5,226.88㎡ほか）</t>
  </si>
  <si>
    <t>支出負担行為担当官
財務省大臣官房会計課長
山根　英一郎
東京都千代田区霞が関３－１－１
ほか９官署</t>
  </si>
  <si>
    <t>株式会社エイト
東京都八王子市明神町３－２０－５エイトビル</t>
  </si>
  <si>
    <t>@350円ほか</t>
  </si>
  <si>
    <t>分担契約
契約総額 2,206,534,880円</t>
  </si>
  <si>
    <t>分担契約
契約総額 1,280,180,000円</t>
  </si>
  <si>
    <t>単価契約
予定調達総額 70,400,000円
分担契約
分担予定額42,237,958円</t>
  </si>
  <si>
    <t>電子複写機用再生紙の購入
（Ａ４ 23,829箱ほか2品目）</t>
  </si>
  <si>
    <t>コニカミノルタジャパン株式会社
東京都港区芝浦１－１－１</t>
  </si>
  <si>
    <t>@1,325.5円ほか</t>
  </si>
  <si>
    <t>共同利用電算機システムに係る運用・保守業務　一式</t>
  </si>
  <si>
    <t>アルファテックス株式会社
東京都品川区西五反田８－１－５五反田光和ビル</t>
  </si>
  <si>
    <t>ガスクロマトグラフシステムの賃貸借　一式（賃貸借期間：令和4年7月1日から令和9年3月31日）</t>
  </si>
  <si>
    <t>三菱ＨＣキャピタル株式会社
東京都千代田区丸の内１－５－１</t>
  </si>
  <si>
    <t>単価契約
予定調達総額 32,893,056円
分担契約
分担予定額24,111,324円</t>
  </si>
  <si>
    <t>令和４年度官庁会計システム等の機能追加に係る業務 一式</t>
  </si>
  <si>
    <t>株式会社エヌ・ティ・ティ・データ
東京都江東区豊洲３－３－３</t>
  </si>
  <si>
    <t>令和4年度勤務時間管理システムの運用・保守・追加構築等業務の請負</t>
  </si>
  <si>
    <t>三菱電機ソフトウエア株式会社
東京都港区浜松町２－４－１</t>
  </si>
  <si>
    <t>置時計等の購入
（2,000台）</t>
    <rPh sb="5" eb="7">
      <t>コウニュウ</t>
    </rPh>
    <phoneticPr fontId="1"/>
  </si>
  <si>
    <t>支出負担行為担当官
財務省大臣官房会計課長
山根　英一郎
東京都千代田区霞が関３－１－１
ほか３官署</t>
  </si>
  <si>
    <t>トーコーコーポレーション株式会社
東京都千代田区内神田３－５－５大同ビル６０３</t>
  </si>
  <si>
    <t>@7,089.5円</t>
  </si>
  <si>
    <t xml:space="preserve">分担契約
契約総額 34,804,440円
</t>
  </si>
  <si>
    <t>単価契約
予定調達総額 14,179,000円
分担契約
分担予定額
319,027円</t>
  </si>
  <si>
    <t>複写サービスの提供　一式
（カラー　78,355,851枚ほか2項目）</t>
  </si>
  <si>
    <t>富士フイルムビジネスイノベーションジャパン株式会社
東京都江東区豊洲２－２－１</t>
  </si>
  <si>
    <t>857,061,217円
(A)</t>
  </si>
  <si>
    <t>@5,445円ほか</t>
  </si>
  <si>
    <t>80.8%
(B/A×100)</t>
  </si>
  <si>
    <t>国税収納金整理資金管理システムの運用・保守業務</t>
  </si>
  <si>
    <t>新日本エンジニアリング株式会社
東京都八王子市高倉町５０－１６</t>
  </si>
  <si>
    <t>財務省本庁舎及び中央合同庁舎第４号館共用会議室予約システム保守及び運用支援業務　一式</t>
  </si>
  <si>
    <t>株式会社ＳＨＮｅｔ
神奈川県横浜市中区山下町５１－１読売横浜ビル８階</t>
  </si>
  <si>
    <t>単価契約
予定調達総額 693,239,247円（B）
分担契約
分担予定額677,365,611円</t>
  </si>
  <si>
    <t>健康管理システム運用支援業務</t>
  </si>
  <si>
    <t>リコージャパン株式会社
東京都港区芝浦３－４－１</t>
  </si>
  <si>
    <t>政府の情報システム経費の調査、分析及び助言等に関する業務</t>
  </si>
  <si>
    <t>株式会社スクウェイブ
東京都千代田区平河町１－１－８麹町市原ビル</t>
  </si>
  <si>
    <t>小学生向け学習用まんがの制作等</t>
  </si>
  <si>
    <t>株式会社学研プラス
東京都品川区西五反田２－１１ー８</t>
  </si>
  <si>
    <t>財務省の情報セキュリティインシデント対応等に係る外部支援業務</t>
    <rPh sb="28" eb="30">
      <t>ギョウム</t>
    </rPh>
    <phoneticPr fontId="1"/>
  </si>
  <si>
    <t>株式会社ラック
東京都千代田区平河町２－１６－１</t>
  </si>
  <si>
    <t>分担契約
契約総額 119,919,228円</t>
  </si>
  <si>
    <t>政府借入金入札システムに係る機器更改・移行改修業務　一式
（賃貸借期間：令和5年4月1日から令和7年3月31日）</t>
  </si>
  <si>
    <t>政府借入金入札システムに係る機器更改・移行改修業務　一式
（賃貸借期間：令和5年4月1日から令和7年3月31日）</t>
    <phoneticPr fontId="2"/>
  </si>
  <si>
    <t>納入告知書等印字及び封入封緘等作業　一式（660,000件）</t>
  </si>
  <si>
    <t>納入告知書等印字及び封入封緘等作業　一式（660,000件）</t>
    <phoneticPr fontId="2"/>
  </si>
  <si>
    <t>財務省電算機処理におけるデータの入力等業務　一式
（78,218,000カラムほか）</t>
    <phoneticPr fontId="2"/>
  </si>
  <si>
    <t>財務省税関研修所及び関税中央分析所の庁舎等清掃業務　一式
（5,282.94㎡ほか）</t>
    <phoneticPr fontId="2"/>
  </si>
  <si>
    <t>大臣・副大臣・大臣政務官・事務次官・財務官等の会議・会談等に係る通訳業務　一式
（通訳料（1日料金）90回ほか33項目）</t>
    <phoneticPr fontId="2"/>
  </si>
  <si>
    <t>歳入金連携システムに係る設計・開発、機器賃貸借・保守業務、運用業務　一式
（賃貸借期間：令和5年1月1日から令和9年1月29日）</t>
    <phoneticPr fontId="2"/>
  </si>
  <si>
    <t>予算編成支援システムに係るFirefox非互換対応業務　一式</t>
  </si>
  <si>
    <t>予算編成支援システムの職員認証サービスに係る認証方式変更等対応業務　一式</t>
  </si>
  <si>
    <t>タブレット端末等の賃貸借等　一式　</t>
  </si>
  <si>
    <t>日本ディスク株式会社　
東京都港区芝５－３３－１</t>
  </si>
  <si>
    <t>支出負担行為担当官
財務省大臣官房会計課長
渡部　晶
東京都千代田区霞が関３－１－１</t>
  </si>
  <si>
    <t>株式会社第一文眞堂　
東京都港区芝大門１－３－１６</t>
  </si>
  <si>
    <t>事務用椅子の購入
(事務用椅子200脚）</t>
    <rPh sb="10" eb="13">
      <t>ジムヨウ</t>
    </rPh>
    <rPh sb="13" eb="15">
      <t>イス</t>
    </rPh>
    <rPh sb="18" eb="19">
      <t>キャク</t>
    </rPh>
    <phoneticPr fontId="1"/>
  </si>
  <si>
    <t>自動車用揮発油等の供給
（レギュラーガソリン151,418Ｌほか5品目）</t>
  </si>
  <si>
    <t>株式会社サントーコー
神奈川県横浜市神奈川区鶴屋町２－２１－１</t>
  </si>
  <si>
    <t>一般競争入札において入札者がいない又は再度の入札を実施しても、落札者となるべき者がいないことから、会計法第29条の３第５項及び予決令第99の２に該当するため。</t>
  </si>
  <si>
    <t>@152.9円ほか</t>
  </si>
  <si>
    <t>単価契約
予定調達総額 32,999,327円
分担契約
分担予定額7,635,916円</t>
  </si>
  <si>
    <t>丸の内新聞株式会社
東京都中央区日本橋本石町４－３－１１</t>
  </si>
  <si>
    <t>新聞の納入者は地区ごとに決められており、財務省の場合、当該契約相手方以外に新聞納入を依頼できず、直接に当該物件を買い入れるものであることから、会計法第29条の３第４項に該当するため。</t>
  </si>
  <si>
    <t>@4.900円ほか</t>
  </si>
  <si>
    <t>東京都個人タクシー協同組合
東京都中野区弥生町５－６－６</t>
  </si>
  <si>
    <t>公募を実施し、申し込みのあった者のうち要件を満たす全ての者と契約したものであり、競争を許さないことから会計法29条の３第４項に該当するため。</t>
  </si>
  <si>
    <t>関東運輸局長に届け出た一般乗用旅客自動車運送事業の運賃及び料金</t>
  </si>
  <si>
    <t>-</t>
  </si>
  <si>
    <t>日本交通株式会社
東京都北区浮間５－４－５１
３階１０３号</t>
  </si>
  <si>
    <t>国際自動車株式会社
東京都江東区東雲２－６－１</t>
  </si>
  <si>
    <t xml:space="preserve">単価契約
予定調達総額 17,850,324円
</t>
  </si>
  <si>
    <t>単価契約
予定調達総額
145,256,150円
分担契約
分担予定額139,269,180円</t>
    <rPh sb="23" eb="24">
      <t>エン</t>
    </rPh>
    <phoneticPr fontId="3"/>
  </si>
  <si>
    <t>大和自動車交通株式会社
東京都江東区猿江２－１６－３１</t>
  </si>
  <si>
    <t>帝都自動車交通株式会社
東京都中央区日本橋１－２１－５</t>
  </si>
  <si>
    <t>日個連東京都営業協同組合
東京都豊島区南大塚１－２－１２</t>
  </si>
  <si>
    <t>東京無線協同組合
東京都新宿区百人町２－１８－１２</t>
  </si>
  <si>
    <t>チェッカーキャブ無線協同組合
東京都千代田区九段南４－８－１３</t>
  </si>
  <si>
    <t>東都タクシー無線協同組合
東京都豊島区西池袋５－１３－１３</t>
  </si>
  <si>
    <t>日の丸自動車株式会社
東京都文京区後楽１－１－８</t>
  </si>
  <si>
    <t>株式会社グリーンキャブ
東京都新宿区戸山３－１５－１</t>
  </si>
  <si>
    <t>有限会社北柏交通
千葉県柏市花野井９０９－３</t>
  </si>
  <si>
    <t>株式会社柏タクシー
千葉県柏市豊四季字向中原７１２－８</t>
  </si>
  <si>
    <t>飛鳥交通千葉株式会社
千葉県船橋市浜町１－５－１０１</t>
  </si>
  <si>
    <t>成田国際空港タクシー運営委員会
千葉県成田市古込字古込１－１</t>
  </si>
  <si>
    <t>―</t>
  </si>
  <si>
    <t>単価契約
予定調達総額
166,300円</t>
  </si>
  <si>
    <t>単価契約</t>
  </si>
  <si>
    <t>公募を実施した結果、業務履行可能な者が契約相手方しかなく競争を許さないことから会計法29条の３第４項に該当するため。</t>
  </si>
  <si>
    <t>14,974,267円
(A)</t>
  </si>
  <si>
    <t>100.0%
(B/A×100)</t>
  </si>
  <si>
    <t>リコージャパン株式会社
東京都港区芝浦３－４－１
リコーリース株式会社
東京都千代田区紀尾井町４-１</t>
  </si>
  <si>
    <t>1010001110829
7010601037788</t>
  </si>
  <si>
    <t>政府借入金入札システムのバックアップ用外部記録媒体の交換等　</t>
  </si>
  <si>
    <t xml:space="preserve">　政府借入金入札システムは、現在、富士通株式会社において開発及び運用保守業務行っている。本システムのシステムサーバについては、富士通株式会社が有するデータセンター（以下、「DC」という。） に設置があるところ、当該DCは、セキュリティ上の理由から詳細な所在地を一般には公開していない。本件業務の実施にあたっては、DC内の本システムサーバの設置がある部屋及びDC内媒体保管庫へ立ち入る必要があるところ、富士通株式会社以外の事業者がこれを請け負うことは、DCのセキュリティ上問題があるうえ、本システムサーバの構成を熟知していない他の事業者が本件業務を行うことは、本システムに著しい支障を与える可能性があり、政府借入金入札事務の遂行に大きな障害が生じる恐れがある。 
　このため、富士通株式会社と契約を締結する必要があり、競争を許さないことから、会計法第29条の3第4項に該当する。 </t>
  </si>
  <si>
    <t xml:space="preserve">分担契約
契約総額 14,974,267円(B)
</t>
  </si>
  <si>
    <t>日経NEEDS-FinancialQUESTソフトウェアの使用権の提供　一式</t>
  </si>
  <si>
    <t>日経メディアマーケティング株式会社
東京都千代田区大手町１－３－７</t>
  </si>
  <si>
    <t>調査系統部局の充実・強化を図るため、経済の現状分析や政策の経済的効果について定量的に分析を行うことを達成するために不可欠な日経NEEDS-Financial QUESTソフトウェアの使用権の提供について、当該情報を提供することができる唯一の者であって、会計法第29条の3第4項に該当するため。（根拠区分：二（ヘ））</t>
  </si>
  <si>
    <t>テレビ会議システムにおける専用回線の拡張等　一式</t>
  </si>
  <si>
    <t>KDDI株式会社
東京都新宿区西新宿２－３－２</t>
  </si>
  <si>
    <t>一般競争入札において入札者がいない又は再度の入札を実施しても、落札者となるべき者がいないことから、会計法第29条の3第5項及び予決令第99の2に該当するため。</t>
  </si>
  <si>
    <t>新聞の購入
（日本経済新聞83部／日ほか13品目）</t>
    <phoneticPr fontId="2"/>
  </si>
  <si>
    <t>タクシーの供給に関する請負契約
（特別区・武三交通圏）</t>
    <phoneticPr fontId="2"/>
  </si>
  <si>
    <t>タクシーの供給に関する請負契約
（東葛交通圏）</t>
    <phoneticPr fontId="2"/>
  </si>
  <si>
    <t>タクシーの供給に関する請負契約
（北総交通圏）</t>
  </si>
  <si>
    <t>タクシーの供給に関する請負契約
（北総交通圏）</t>
    <phoneticPr fontId="2"/>
  </si>
  <si>
    <t>歳入金連携システムに係る運用業務及び賃貸借（延長契約）（令和4年4月～12月分）
（賃貸借期間：令和4年4月1日から令和4年12月31日）</t>
    <phoneticPr fontId="2"/>
  </si>
  <si>
    <t>健康管理システム機器等の賃貸借契約
（賃貸借期間：令和4年4月1日から令和5年9月30日）</t>
    <phoneticPr fontId="2"/>
  </si>
  <si>
    <t>一般競争入札
（総合評価方式）</t>
    <phoneticPr fontId="2"/>
  </si>
  <si>
    <t>公募</t>
    <rPh sb="0" eb="2">
      <t>コウボ</t>
    </rPh>
    <phoneticPr fontId="2"/>
  </si>
  <si>
    <t>不落</t>
    <rPh sb="0" eb="2">
      <t>フラク</t>
    </rPh>
    <phoneticPr fontId="2"/>
  </si>
  <si>
    <t>４．一般事項
（６）災害等を考慮し、２か所以上の作業場所を確保していること。</t>
    <phoneticPr fontId="2"/>
  </si>
  <si>
    <t>富士ソフトサービスビューロ株式会社
東京都墨田区江東橋２－１９－７</t>
    <phoneticPr fontId="2"/>
  </si>
  <si>
    <t>8. 作業の実施体制
（２）作業要員に求める資格等の要件
本業務を担当する作業責任者は、「ITIL Foundation」資格又は「経済産業省IT スキル標準V3」の「IT サービス・マネジメント（スキルレベル４）」相当以上であること。また業務従事者にJBOSS に関する知識及び操作経験を有するものを参画させること。なお、所属・専門性・実績（情報セキュリティに関する資格・研修実績等）及び国籍に関する情報提供を行うこと。
11. 入札参加資格に関する事項
（１）入札参加要件
応札者は以下の条件を全て満たし、かつ機能等証明書（別記様式１）を提出すること。
(ア)企業、民間団体等、本業務に関する委託契約を財務省との間で直接締結できる団体であること。
(イ)本調達の「共同利用電算機システム」と同等規模以上のシステム構成の運用実績を有し、ITSMS（ISO/IEC-20000）認証取得組織と同等のIT サービスマネジメントシステムを確立し運用していること。
(ウ)本業務を担当する部門はＩＳＯ９００１（ＱＭＳ）及びＩＳＯ２７００１（ＩＳＭＳ）の公的機関による認証を取得、あるいは同等以上の能力を有している組織であること。
(エ)本システムと同等以上の規模及び複雑性を有した情報処理システムに係る運用・保守業務の実績を有すること。なお、その実績期間については３年以上有することが望ましい。</t>
    <phoneticPr fontId="2"/>
  </si>
  <si>
    <t>株式会社アグレックス
東京都新宿区西新宿３－２０－２東京オペラシティビル</t>
    <phoneticPr fontId="2"/>
  </si>
  <si>
    <t>4 作業の実施体制・方法
（２） 作業要員に求める資格等の要件
・ 実施責任者は本件システムと同等特性（規模、システム形態、ユーザ形態）のシステムのコンサルティング業務または開発・運用業務をプロジェクトマネージャとして実施した経験があること。なお、実施責任者は情報処理業務（システム開発・運用等）の経験年数が概ね10 年以上あることが望ましい。
・ 主たる作業従事者のうち1 名は、(ア) IT コーディネータ、（イ）PMP（Project ManagementProfessional）、（ウ）情報処理技術者試験におけるシステムアナリスト資格またはIT ストラテジスト資格、（エ）情報処理技術者試験におけるプロジェクトマネージャ資格、のいずれかの資格を有していること。
7 入札参加資格に関する事項
（１） 公的な資格や認証等の取得及び実績
② 受託者は中央府省、地方公共団体、または独立行政法人における「業務・システム最適化計画」または標準ガイドライン群に準拠した業務・システムの見直しに関わる計画策定支援業務またはPJMO 支援業務の受注実績を有すること。
③ 受託者はPMBOK（Project Management Body of Knowledge）やEVM（Earned Value Management）を利用したプロジェクト管理実績を有すること。
④ 受託者は中央府省、地方公共団体、または独立行政法人において情報セキュリティに係るシステムの構築支援及び規則の改訂等、情報セキュリティ関連業務の受注実績を有すること。
⑤ ISO２７００１の認証または同等の認証を取得していること。</t>
    <phoneticPr fontId="2"/>
  </si>
  <si>
    <t>一般競争入札</t>
    <phoneticPr fontId="2"/>
  </si>
  <si>
    <t>(２) 受注実績
　以下に示すシステムのシステム非互換対応等の実績を有すること。
　なお、同等の実績があったとしても、元請けから委託、委任若しくは代理又は下請けされたものである場合はここでいう実績には含まれない。
ア Web システムに関するシステム非互換対応等の実績本調達の開札日から、5年以内に導入されたシステムで、Internet Explorer11 を利用して通信・操作を行うシステムをMicrosoft Edge、Google Chrome、Mozilla Firefox またはApple Safari で利用できるようにするシステム非互換対応の実績を有すること。
イ Web コンテンツに関するシステム新規開発または改修や保守の実績
本調達の開札日から、5 年以内に導入されたシステムで、XML 形式データ、XSL のコンテンツを提供するWeb サイトの新規開発または改修や保守の実績を有すること。
ウ システム特性に関するシステム新規開発または改修や保守の実績
本調達の開札日から、5 年以内に導入されたシステムで、月間6,065 程度のアクセス数が想定されるWeb サイトの新規開発または改修や保守の実績を有すること。</t>
    <phoneticPr fontId="2"/>
  </si>
  <si>
    <t>第5章 作業の実施体制・方法に関する事項
2. 作業要員に求める資格等の要件
　本業務を担当する者について、以下の経験を有する者を必ず含めること。
(1) 人事・給与関連システム(ERP パッケージのHR モジュール等)を１年以上運用した経験を有する者(BPO 等で人事・給与関連データの大量処理・課題発生時の問題解決経験を有すること)
(2) 経済産業省が定めるＩＴスキル標準Ⅴ３に基づき、プロジェクトマネジメント職種のレベル４以上に相当する能力を有する者
(3) 経済産業省が定めるＩＴスキル標準Ⅴ３に基づき、アプリケーションスペシャリスト職種のレベル３以上に相当する能力を有する者
第8章 入札参加資格に関する事項
2. 公的な資格や認証等の取得
　応札者は以下の認証を取得していること。
(1) 本業務を担当する部門は、ＩＳＯ９００１(ＱＭＳ)を取得している組織、あるいは、同等の体制を確立していることを証明できること。
(2) 本業務を担当する部門は、ＩＳＯ２７００１(ＩＳＭＳ)を取得している組織、あるいは、同等の体制を確立していることを証明できること。</t>
    <phoneticPr fontId="2"/>
  </si>
  <si>
    <t>5 作業の実施体制・方法に関する事項
（２） 作業要員に求める資格等の要件
　本業務に関わる要員は、以下の①から③のすべての条件を満たしていること。また、日本語での円滑な対応が可能で、本業務を遂行するための必要な知識及び経験を有する要員を確保すること。なお、契約期間中に、受付後１時間以内の解決件数の比率（3.（1）受付質問等件数を参照）が低下し、業務の遂行に支障が出る可能性があると主管課が判断し、主管課から、プロジェクトマネジメントプロフェッショナル(ＰＭＰ)試験合格者、ITIL 認定資格者、又は同等と判断できる知識とスキルを有する要員を含めるよう要請した場合は、当該要員を確保すること。
① 統括責任者
　情報処理業務（システム開発・運用等）の経験（概ね10 年以上又は同等と判断できる知識とスキルを有すること）を有すること。また、以下の条件を満たしている又は同等と判断できる知識とスキルを有すること。
イ 運用管理プロジェクト業務経験を有すること
ロ 本システムと同等規模のシステム（例えば、主たる利用者が8,000 ユーザ程度である等。）の運用支援業務またはヘルプデスク業務全体を統括する責任者としての経験があること
ハ 「情報処理の促進に関する法律」に基づいて行われる情報処理技術者試験の資格を有すること
② リーダーオペレーター
　リーダーオペレーターは、本業務に専心すること。また、以下の条件を満たしている又は同等と判断できる知識とスキルを有すること。
イ 「情報処理の促進に関する法律」に基づいて行われる情報処理技術者試験の資格を有すること
ロ ヘルプデスクのリーダーとして業務管理、品質管理、委託者への業務報告の実務経験（概ね5 年以上）があることハ 本システムと同等規模の本業務の経験を有すること
③ オペレーター
　以下の条件を満たしている又は同等と判断できる知識とスキルを有すること。
イ 「情報処理の促進に関する法律」に基づいて行われる情報処理技術者試験の資格を有すること
ロ 本業務を実施するために必要な経験があること
　受託者は、本業務の運用に係る要員を限定すること。また、すべての要員の所属、専門性（資格等）、実績及び国籍について提示すること。本業務の実施期間中に要員を変更する場合は、事前に主管課に報告し、承認を得ること。なお、本業務にかかわる要員・体制等について、主管課が本業務の目標対応時間等の達成に向けたサービスレベル管理（ＳＬＭ）体制としてふさわしくないと判断した場合は、要員・構成の改善・強化を含めた協議に応じ適切に対処すること。
8 入札参加資格に関する事項
（１） 公的な資格や認証等の取得</t>
    <phoneticPr fontId="2"/>
  </si>
  <si>
    <t>一般的な参加要件以外は指定していない（競争参加資格等）</t>
    <rPh sb="0" eb="2">
      <t>イッパン</t>
    </rPh>
    <rPh sb="2" eb="3">
      <t>テキ</t>
    </rPh>
    <rPh sb="4" eb="6">
      <t>サンカ</t>
    </rPh>
    <rPh sb="6" eb="8">
      <t>ヨウケン</t>
    </rPh>
    <rPh sb="8" eb="10">
      <t>イガイ</t>
    </rPh>
    <rPh sb="11" eb="13">
      <t>シテイ</t>
    </rPh>
    <rPh sb="19" eb="21">
      <t>キョウソウ</t>
    </rPh>
    <rPh sb="21" eb="23">
      <t>サンカ</t>
    </rPh>
    <rPh sb="23" eb="25">
      <t>シカク</t>
    </rPh>
    <rPh sb="25" eb="26">
      <t>ナド</t>
    </rPh>
    <phoneticPr fontId="2"/>
  </si>
  <si>
    <t>５.作業の実施体制・方法
(2)要員に求める資格等の要件
　本業務を実施するため、次の要員を置くこと。
(a)プロジェクト責任者
　プロジェクト責任者は、本業務の作業全体を総括し、責任を負う者であり、主に重大な課題等の最終判断を行い、事故や不正行為の対策について責任を持って取り組むこととなる。以下に示す条件を満たす者を必ず１名置くこと。
①後述の「8．入札参加資格に関する事項」に記載の作業実績を有する組織に属し、本システムと同等規模のシステムの開発又は導入のマネジメント実績を有するとともに、情報処理業務の経験を有すること。なお、その経験年数は10 年以上有することが望ましい。
②プロジェクト管理経験を有すること。なお、その経験年数は5 年以上有することが望ましい。あるいはプロジェクトマネージャ（情報処理技術者）試験合格者、PMP 等の関連資格を保有のこと。
③ 財務総研が認める場合には他の業務との兼務も可とする。
(b)プロジェクト管理者
　プロジェクト管理者は、稼動開始に向けた作業及び保守に係る作業の全体を管理する者であり、財務総研の本調達事務局との窓口や本業務に関連する各事業者に対する支援作業の全般を実施することとなる。以下に示す条件を全て満たす者を1 名以上置くこと。
①後述の「8．入札参加資格に関する事項」に記載の開発実績を有する組織に属し、マネジメント実績を有するとともに、情報処理業務の経験を有すること。なお、その経験年数は5 年以上有することが望ましい。
②プロジェクト管理経験を有すること。なお、その経験年数は3 年以上有することが望ましい。あるいはプロジェクトマネージャ（情報処理技術者）試験合格者、PMP 等の関連資格を保有のこと。
(c)作業要員
　作業要員は、本業務の作業を実施する者である。作業を円滑に実施するため、以下に示す条件を全て満たす者を1 名以上置くこと。
①情報処理業務システムの環境整備・構築経験を有すること。なお、その経験年数は5 年以上有することが望ましい。
②後述の「8．入札参加資格に関する事項」に記載の同等規模のシステム開発経験を有すること。
③財務総研が認める場合には他の業務との兼務も可とする。
８．入札参加資格に関する事項
(2) 公的な資格や認証等の取得
(a) 品質管理の取組み
（財）日本適合性認定協会又は海外の認定機関により認定された審査登録機関によるQMS(ISO9001)の認証、あるいは同等以上の能力を有している組織・部門が、その品質システムに基づき作業管理を実施すること。</t>
    <phoneticPr fontId="2"/>
  </si>
  <si>
    <t>(b) （財）日本適合性認定協会又は海外の認定機関により認定された審査登録機関によるISMS(ISO27001)又はこれに類する情報セキュリティ管理体系を確立していることを証明すること。
(c) 環境への取組み
（財）日本適合性認定協会又は海外の認定機関により認定された審査登録機関によるEMS(ISO14001)、あるいは同等以上の環境マネジメント体系を確立していることを明確にすること。情報システムに係る政府調達におけるセキュリティ要件策定マニュアルに基づき、以下の内容について対応すること。
(e)個人情報保護
ＪＩＳ Ｑ 15001（個人情報保護マネジメントシステム）適合性評価制度によりプライバシーマークの付与認定を受けている、またこれと同等以上の個人情報保護措置を講ずる体制を整備していること。
(3)受注実績
　請負主体となる組織が以下に示す実績を有していることを証明すること。但し、システムの受注者から全体に影響を及ぼさない一部のみを委託、委任、代理又は下請けされたものについては、実績として含まれないものとする。証明内容については、全て財務総研からの照会が可能なこと。
(a)オープンシステムに関する導入実績
　応札者は、本業務の調達の開札日から、5 年以内に導入されたシステムで、以下に示す条件を全て満たすシステムの導入実績を有すること。
① 特定のコンピュータハードウェア等に依存しないオープン系サーバで構築されたシステム
② 標準的な通信プロトコルにより他のシステムと連携するシステム
③ 本システムと同等規模（UNIX サーバ10 台、Windows サーバ5 台程度）のシステム
(b)業務特性に関する導入実績
① 国、地方自治体、民間調査統計サービス会社等の統計作成に関するシステムの設計、システムの開発及び運用保守の実績を有すること。なお、その実績期間については5 年以上有することが望ましい。
② 稼動中のFABNET システムと同程度の運用環境特性を持つシステム開発の実績を有すること。なお、本システムの運用詳細については閲覧に付すため参照のこと。
(c)システム特性に関する導入実績
　応札者は、本業務の調達の開札日から5 年以内に導入されたシステムで、以下に示す条件を全て満たすシステムの導入実績を有すること。
① 利用拠点が複数あり、ネットワーク（データ通信用回線）で結んだシステム
② 運営主体（法人、府省、地方自治体等）の異なるシステムとネットワーク回線（データ通信用回線）接続し、相互に連携し業務処理を行う機能を有するシステ
ム</t>
    <phoneticPr fontId="2"/>
  </si>
  <si>
    <t>８．入札参加資格に関する事項
（２）公的な資格や認証等の取得
(a) 品質管理の取組み
（財）日本適合性認定協会又は海外の認定機関により認定された審査登録機関によるQMS(ISO9001)の認証、あるいは同等以上の能力を有している組織・部門が、その品質システムに基づき作業管理を実施すること。
(b) （財）日本適合性認定協会又は海外の認定機関により認定された審査登録機関によるISMS(ISO27001)又はこれに類する情報セキュリティ管理体系を確立していることを証明すること。
(c) 環境への取組み
（財）日本適合性認定協会又は海外の認定機関により認定された審査登録機関によるEMS(ISO14001)、あるいは同等以上の環境マネジメント体系を確立していることを明確にすること。情報システムに係る政府調達におけるセキュリティ要件策定マニュアルに基づき、以下の内容について対応すること。
(e)個人情報保護
　ＪＩＳＱ15001（個人情報保護マネジメントシステム）適合性評価制度によりプライバシーマークの付与認定を受けている、またこれと同等以上の個人情報保護措置を講ずる体制を整備していること。
（３）受注実績等
　本システムと同等以上の規模及び複雑性を有した情報処理システムに係る運用・保守業務の実績を有すること。なお、その実績期間については３年以上有することが望ましい。</t>
    <phoneticPr fontId="2"/>
  </si>
  <si>
    <t>第２節 作業要員に求める資格等の要件
１ 設計・構築業務
(1) プロジェクト管理者
ア プロジェクトマネジメントに関する以下のいずれかの資格又はこれに準ずる公的な資格を有するか、もしくはIT スキル標準（ITSS）V3 2011 のプロジェクトマネジメント（ネットワークサービス）において、レベル4 以上の能力を有すること。
（ア）「情報処理の促進に関する法律」に基づき実施される情報処理技術者試験のプロジェクトマネージャ
（イ）技術士（情報工学部門）
（ウ）技術士（総合技術管理部門（情報工学を選択科目とする者））
（エ）プロジェクトマネジメント協会（ PMI）が認定するPMP （ProjectManagement Professional）
イ 発注者側の複数の担当者（発注担当部門、ビル管理部門等）との調整が発生する移行作業を伴う70 拠点以上のWAN 開通案件のプロジェクト管理者の実績を3 回以上有すること。
(2) 設計・構築管理者（設計・構築グループ（財務省本省WAN））
ア プロジェクトマネジメントに関する以下のいずれかの資格又はこれに準ずる公的な資格を有するか、もしくはIT スキル標準（ITSS）V3 2011 のプロジェクトマネジメント（ネットワークサービス）において、レベル4 以上の能力を有すること。
（ア）「情報処理の促進に関する法律」に基づき実施される情報処理技術者試験のプロジェクトマネージャ
（イ）「情報処理の促進に関する法律」に基づき実施される情報処理技術者試験のネットワークスペシャリスト
（ウ）技術士（情報工学部門）
（エ）技術士（総合技術管理部門（情報工学を選択科目とする者））
（オ）プロジェクトマネジメント協会（ PMI）が認定するPMP （ProjectManagement Professional）
イ 発注者側の複数の担当者（発注担当部門、ビル管理部門等）との調整が発生する移行作業を伴う5 拠点以上のWAN 開通案件の設計・構築管理者の実績を2 回以上有すること。
(3) 設計・構築管理者（設計・構築グループ（財務局WAN））
ア プロジェクトマネジメントに関する以下のいずれかの資格又はこれに準ずる公的な資格を有するか、もしくはIT スキル標準（ITSS）V3 2011 のプロジェクトマネジメント（ネットワークサービス）において、レベル4 以上の能力を有すること。
（ア）「情報処理の促進に関する法律」に基づき実施される情報処理技術者試験のプロジェクトマネージャ
（イ）「情報処理の促進に関する法律」に基づき実施される情報処理技術者試験のネットワークスペシャリスト
（ウ）技術士（情報工学部門）
（エ）技術士（総合技術管理部門（情報工学を選択科目とする者））
（オ）プロジェクトマネジメント協会（ PMI）が認定するPMP （ProjectManagement Professional）
イ 発注者側の複数の担当者（発注担当部門、ビル管理部門等）との調整が発生する移行作業を伴う60 拠点以上のWAN 開通案件の設計・構築管理者の実績を2 回以上有すること。</t>
    <phoneticPr fontId="2"/>
  </si>
  <si>
    <t>(4) 情報セキュリティ管理者
　情報セキュリティに関する以下のいずれかの資格又はこれに準ずる公的な資格を有するか、もしくはIT スキル標準（ITSS）V3 2011 のIT スペシャリスト（セキュリティ）において、レベル4 以上の能力を有すること。
ア 「情報処理の促進に関する法律」に基づき実施される情報処理技術者試験のシステム監査技術者
イ 「情報処理の促進に関する法律」に基づき実施される情報処理技術者試験の情報セキュリティスペシャリスト
ウ 「情報処理の促進に関する法律」において規定される情報処理安全確保支援士
(5) 財務省本省及び財務局の拠点等での作業を実施する担当者
ア 日本語での対応ができること。
イ 提供するサービスの特性を理解していること。
ウ 本調達の作業内容と同様の作業経験を有すること。
第８章 入札参加資格に関する事項
第２節 公的な資格や認証等の取得
１ 応札希望者は、以下に示す公的な資格や認証等の取得に係る要件を全て満たしていること。
(1) 電気通信回線設備を用いて他人の通信を媒介する等、電気通信役務の提供を行った実績を5 年以上有し、電気通信事業法（昭和59 年12 月25 日 法律第86 号）第9 条又は第16 条に基づき登録又は届出を行っている電気通信事業者であること。
(2) 設計・構築業務の実施部門が、品質マネジメントシステムであるISO 9001:2015認証を取得していること。又はISO 9001:2015 に準拠した品質マネジメントシステムを運用していること。
(3) 設計・構築業務及び運用・サービス提供業務の実施部門が、情報セキュリティマネジメントシステム（Information Security Management System:ISMS）適合性評価制度における認証（ISO/IEC 27001:2014 等）を取得していること。又は独立行政法人情報処理推進機構が提供する「情報セキュリティ対策ベンチマークver4.7」の各質問項目について、全て4 以上のセキュリティ対策を実施していること。
(4) 運用・サービス提供業務の実施部門が、IT サービスマネジメントシステム（ITSMS）に関する認証（ISO/IEC 20000-1:2018）を取得していること。又はISO/IEC 20000-1:2018 に準拠したIT サービスマネジメントシステムを運用していること。
第３節 受注実績
応札希望者は、本調達と同等以上の拠点数を持つWAN 回線サービスの移行に関する案件の受注実績を3 件以上有すること。</t>
    <phoneticPr fontId="2"/>
  </si>
  <si>
    <t>5.作業の実施体制・方法
5.2.作業要員に求める資格等の要件
5.2.1.要員に関する条件
(1) 統括責任者
　情報処理業務（システム開発・運用等）の経験（概ね10年以上であることが望ましい）を有すること。また、プロジェクト管理経験（概ね10年以上であることが望ましい）を有するとともに、本件システムと同等規模のシステムの開発・導入又は改修・導入をプロジェクトマネージャとして一貫して実施した経験があること。
(2) プロジェクトリーダ
　情報処理業務（システム開発・運用等）の経験（概ね10年以上であることが望ましい）を有すること。また、プロジェクト管理経験（概ね10年以上であることが望ましい）を有するとともに、当該システムが支援する国有財産関係業務を理解し、本件システムと同等規模のシステムの開発・導入又は改修・導入をプロジェクトリーダとして一貫して実施した経験があること。
(3) グループ毎の責任者
　本システムの作業実施に必要な業務あるいは技術知識・スキルを有する者とし、情報処理業務（システムの開発、運用等）の経験（概ね5年以上であることが望ましい）を有すること。なお、業務グループ責任者については、当該システムが支援する国有財産関係業務フロー及び国有財産関係業務の特性を理解した担当者がグループ内に配置されている場合にはその限りではない。
8. 入札参加資格に関する事項
8.1.公的な資格や認証等の取得
8.1.1.品質管理能力に関する事項
　(財)日本適合性認定協会又は海外の認定機関により認定された審査登録機関によるISO9001の認証又は同等の品質管理システムを有している組織・部門が、その品質システムに基づき作業管理を実施すること。
8.1.2.個人情報保護及び情報セキュリティに関する事項
　ISMS(Information Security Management System)又はこれに類する情報セキュリティ管理体系を確立していることを明確にすること。また、ISO27001（ISMS適合性評価制度）、又はこれらと同等と認められる制度の認証を受けている組織・部門が、その情報セキュリティ管理システムに基づき情報セキュリティ管理を実施すること。氏名、住居所、連絡先電話番号、就業場所又はこれに類する個人情報その他の取扱基準及び推進機関を確立していることを明確にすること。プライバシーマーク使用許諾を取得している場合、これを証明できること。
8.1.3.守秘義務に関する事項
(1)受託者は、本業務の実施時において知り得た情報の取扱いに十分留意し、他に漏えい等が行われないようにすること。また、全社員と個別に守秘義務契約を締結していること若しくは、本業務に直接従事する全社員と個別に守秘義務契約を締結していること。ISO27001（ISMS適合性評価制度）又はこれらと同等と認められる制度の認証を受けている組織・部門が、その情報セキュリティ管理システムに基づき情報セキュリティ管理を実施すること。</t>
    <phoneticPr fontId="2"/>
  </si>
  <si>
    <t>５　作業の実施体制・方法に関する事項
（３）要員に求める資格等の要件
　総括責任者及び特定作業要員に求める資格等の要件を以下に示す。求める資格等は、契約期限まで担保すること。
イ 総括責任者
　受託者は、以下に示す条件を満たす者を必ず１名配置すること。
① 情報処理業務の経験年数を１５年以上有することが望ましい。
② 会計事務に関わるシステム構築におけるプロジェクト管理経験を有すること。経験年数は５年以上有することが望ましい。
③ プロジェクト・マネジメント協会（ＰＭＩ）が認定するプロジェクトマネジメントプロフェッショナル（ＰＭＰ）試験又は「情報処理の促進に関する法律」に基づいて行われる情報処理技術者試験のうちのプロジェクトマネージャ試験の合格者であること。
ロ 特定作業要員
　受託者は、以下に示す条件を満たす者を必ず１名以上配置すること。
① 情報処理業務の経験年数を１０年以上有することが望ましい。
② 会計事務に関わるシステムの開発、保守及び運用管理の経験を有すること。経験年数は５年以上有することが望ましい。
③ プロジェクト・マネジメント協会（ＰＭＩ）が認定するプロジェクトマネジメントプロフェッショナル（ＰＭＰ）試験又は「情報処理の促進に関する法律」に基づいて行われる情報処理技術者試験のうちのプロジェクトマネージャ試験の合格者であること。
④ 官庁会計諸法令に精通していること。
８　入札参加資格に関する事項
　入札参加資格に関する事項を以下に示す。
（２）公的な資格や認証等の取得
　公的な資格や認証等の取得に関する要件を以下に示す。公的な資格や認証等は、契約期限まで担保すること。
イ 品質及び環境マネジメントシステムに係る資格・認証要件財団法人日本適合性認定協会又は海外の認定機関により認定された審査登録機関によるＩＳＯ９００１及びＩＳＯ１４００１の認定を有している組織及び部門、あるいは同等の組織能力を有することが証明できる組織及び部門が、その品質及び環境マネジメントシステムに基づき作業管理が確立していること。
ロ 情報セキュリティに係る資格・認証要件
　情報セキュリティに係る以下のいずれかの条件を満たすこと。
① 情報セキュリティ実施基準である「ＪＩＳ Ｑ ２７００１」、「ＩＳＯ／ＩＥＣ２７００１」又は「ＩＳＭＳ」の認証を有していること。
② 財団法人日本情報処理開発協会のプライバシーマーク制度の認定を受けているか、又は同等の個人情報保護のマネジメントシステムを確立していること。
③ 個人情報を扱うシステムのセキュリティ体制が適切であることを第三者機関に認定された事業者であること。</t>
    <phoneticPr fontId="2"/>
  </si>
  <si>
    <t>（３）受託実績
　本件特定役務の調達の開札日から５年以内に、以下に示す受託実績を有すること。なお、同等の受託実績があったとしても、元請けから委託され若しくは委任され又は代理され若しくは下請けされたものである場合は、ここでいう実績には含まない。
イ クラウドサービスに移行したシステムに関する受託実績
　本件特定役務の調達の開札日から５年以内に、以下に示す条件をすべて満たすシステムにおいて、設計・開発及び保守の実績を有すること。
① クラウドサービス上で構築されたシステム
② 標準的な通信プロトコルにより他のシステムと連携するシステム
ロ　官庁会計システム等の業務特性に関する受託実績
　本件特定役務の調達の開札日から５年以内に、役割の異なる複数の供給者が相互に関連するプロジェクトにおいて、会計事務に関するシステムの設計・開発及び保守の実績を有すること。なお、官庁会計システム等と同等規模（システム利用者数、業務量等）のシステムにおいて、設計・開発及び保守の実績を有することが望ましい。
ハ 官庁会計システムのシステム特性に関する受託実績
　本件特定役務の調達の開札日から５年以内に、以下に示す条件をすべて満たすシステムにおいて、本件特定役務と同等の機能追加の実績を有すること。
① ディザスタリカバリ対策を講じた２基幹系業務システム
② 大規模なネットワーク（データ通信用回線）で結んだシステム
③ 運用主体（法人、府省、地方自治体等）の異なる複数のシステムとネットワーク（データ通信用回線）接続し、相互に連携し業務処理を行う機能を有するシステム
ニ 歳入金電子納付システムのシステム特性に関する受託実績
　本件特定役務の調達の開札日から５年以内に、以下に示す条件をすべて満たすシステムにおいて、本件特定役務と同等の設計・開発及び保守の実績を有すること。
① 運用主体（法人、府省、地方自治体等）の異なる複数のシステムとネットワーク（データ通信用回線）接続し、相互に連携し業務処理を行う機能を有するシステム
② ２４時間３６５日運転指向のシステム</t>
    <phoneticPr fontId="2"/>
  </si>
  <si>
    <t>イ 応札者は、ISMS(Information Security Management System)又はこれに類する情報セキュリティ管理体系を確立していることを明確にし、情報セキュリティに係る以下のいずれかの条件を満たすこと。
(ア) 情報セキュリティ実施基準である「JIS Q 27001」、「ISO/IEC27001」又は「ISMS」の認証を有していること。
(イ) 財団法人日本情報処理開発協会のプライバシーマーク制度の認定を受けているか、又は同等の個人情報保護のマネジメントシステムを確立していること。
(ウ) 個人情報を扱うシステムのセキュリティ体制が適切であることを第三者機関に認定された事業者であること。
(３) 受注実績
ア 応札者は、拠点数1 以上のネットワーク構築に関する受注実績を過去３年以内に有すること。
イ 応札者は、2,000 名以上の職員が利用する勤務時間管理機能を有する情報システムの設計・開発に関する受注実績を過去３年以内に有すること。
ウ 応札者は、2,000 名以上の職員が利用する勤務時間管理機能を有する情報システムの保守・運用に関する受注実績を過去３年以内に有すること。</t>
    <phoneticPr fontId="2"/>
  </si>
  <si>
    <t>５　作業の実施体制・方法
(２) 作業要員に求める資格等の要件
　受注者における役割ごとの人材に関する要求要件については、以下のとおり。
ア　業務遂行責任者
・ 情報システムの設計、運用・保守又はシステム基盤導入の経験年数を10 年以上有すること。
・ その中でリーダクラスとしての経験を6件以上有すること。
・ ＥＶＭによる進捗管理に精通し、経験を有すること。
・ 情報処理技術者試験のうちプロジェクトマネージャ試験の合格者、プロジェクトマネジメントプロフェッショナル（PMP）試験の合格者又は技術士（情報工学部門又は総合技術監理部門（情報工学を選択科目とする者））の資格を有すること。
・ ただし、当該資格保有者等と同等の能力を有することが経歴等において明らかな者については、これを認める場合がある（その根拠を明確に示し、財務省の理解を得ること。）。
イ　チームリーダ
・ 情報システムの設計、運用・保守又はシステム基盤導入の経験年数を5 年以上有すること。
・ その中でリーダクラスとしての経験を3 件以上有すること。
ウ　設計担当者
・ 設計に関わるメンバーのうち、情報システムの設計・開発等の情報処理業務の経験年数が3 年以上の者又は同等の実績を有する者を2 分の１以上配置すること。
・ 構築するクラウドサービスにおける認定資格を有する者を1 名以上含むこと。
・ 情報処理安全確保支援士の登録を受けている者又は同等の資格を有する者を含むこと。
エ　運用・保守担当者
・ 運用・保守に関わるメンバーのうち、情報システムの運用・保守等の情報処理業務の経験年数が3 年以上の者又は同等の実績を有する者を2 分の１以上配置すること。
・ 構築するクラウドサービスにおける認定資格を有する者を1 名以上含むこと。
・ 情報処理安全確保支援士の登録を受けている者又は同等の資格を有する者を含むこと。
８ 入札参加資格に関する事項
(２) 公的な資格や認証等の取得
ア 応札者は、品質マネジメントシステムに係る以下のいずれかの条件を満たすこと。
(ア) 品質マネジメントシステムの規格である「JISQ9001」又は｢ISO9001」（登録活動範囲が情報処理に関するものであること。）の認定を、業務を遂行する組織が有していること。
(イ) 上記と同等の品質管理手順及び体制が明確化された品質マネジメントシステムを有している事業者であること（管理体制、品質マネジメントシステム運営規程、品質管理手順規定等を提示すること。）。</t>
    <rPh sb="71" eb="73">
      <t>ギョウム</t>
    </rPh>
    <rPh sb="73" eb="75">
      <t>スイコウ</t>
    </rPh>
    <rPh sb="75" eb="78">
      <t>セキニンシャ</t>
    </rPh>
    <rPh sb="465" eb="467">
      <t>セッケイ</t>
    </rPh>
    <rPh sb="467" eb="470">
      <t>タントウシャ</t>
    </rPh>
    <rPh sb="631" eb="633">
      <t>ウンヨウ</t>
    </rPh>
    <rPh sb="634" eb="636">
      <t>ホシュ</t>
    </rPh>
    <rPh sb="636" eb="639">
      <t>タントウシャ</t>
    </rPh>
    <phoneticPr fontId="2"/>
  </si>
  <si>
    <t>５　作業実施体制・方法等
5.3 作業要員に求める資格等の要件
　4.1の運用支援業務責任者及び運用支援業務管理者は、情報処理技術者試験のシステム運用管理エンジニア試験、ITIL４のいずれか、または経済産業省情報処理技術者試験のプロジェクトマネージャ試験又はＰＭＩのＰＭＰ資格取得者であるか、または同等のプロジェクト管理知識及び実践能力を有すること。また、システム運用支援の経験及び同プロジェクト・マネージャとしての経験を有するものであること（システム運用支援の経験またはプロジェクト・マネージャとしての経験は５年以上が望ましい）
８ 入札参加資格に関する条件等
8.2 品質管理能力に関する事項
 （財）日本適合性認定協会又は海外の認定機関により認定された審査登録機関によるＩＳＯ9001 の認証を有していること。または同等以上の品質管理システムを有している組織・部門がその品質システムに基づき作業管理を実施すること。
8.3 個人情報保護及び情報セキュリティに関する事項
　情報セキュリティマネージメントシステムであるＩＳＯ27001 の認証を受けているか、もしくは認証を受けていない場合でもＩＳＯ27001 に準拠していることを証明する組織・部門が、その情報セキュリティ管理システムに基づき情報セキュリティ管理を実施すること。
8.5 受注実績
　過去３年以内に、健康管理システムの同等規模の情報システムに対する運用支援業務の受注実績を複数件有すること。政府機関における類似のシステム構築・運用実績を有すること。</t>
    <phoneticPr fontId="2"/>
  </si>
  <si>
    <t>第８章入札参加資格に関する事項
第２節公的な資格や認証等の取得
１ 応札希望者は、以下に示す公的な資格や認証等の取得に係る要件を全て満たしていること。
(1) 設計・開発等業務の実施部門が、品質マネジメントシステムであるISO9001:2015 認証を取得していること。又はISO 9001:2015 に準拠した品質マネジメントシステムを運用していること。
(2) 設計・開発等業務及び運用業務の実施部門が、情報セキュリティマネジメントシステム（Information Security Management System:ISMS）適合性評価制度における認証（ISO/IEC 27001:2014 等）を取得していること。又は独立行政法人情報処理推進機構が提供する「情報セキュリティ対策ベンチマークver5.0」の各質問項目について、全て4 以上のセキュリティ対策を実施していること。
(3) 運用業務の実施部門が、IT サービスマネジメントシステム（ITSMS）に関する認証（ISO/IEC 20000-1:2018）を取得していること。又はISO/IEC 20000-1:2018 に準拠したIT サービスマネジメントシステムを運用していること。
第３節 受注実績
応札希望者は、本調達と同等規模のシステムの設計・開発等業務、及び運用業務に関する案件の受注実績を有していること。</t>
    <phoneticPr fontId="2"/>
  </si>
  <si>
    <t>第５章 作業の実施体制・方法に関する事項
第２節 担当者に求める資格等の要件
１ 設計・開発等業務
(1) プロジェクト管理者
ア 設計・開発等プロジェクトにおいて、プロジェクト管理者の実績を有すること。
イ 本調達におけるプロジェクト管理者の役割と同等の役割を担当した経験を5年以上有すること。
(2) プロジェクト担当者
ア 設計・開発等プロジェクトを担当した経験を3年以上有すること。
イ 以下の各項目に該当するものを1 名以上含めること。
(ア) 採用するOS に関する設計・開発等の経験
(イ) 採用するデータベースソフトに関する設計・開発等の経験
(ウ) 採用するプログラム言語に関する設計・開発等の経験
(エ) メッセージ・キューイングに関する設計・開発等の経験
(3) 情報セキュリティ管理者
　情報セキュリティに関する以下のいずれかの資格又はこれに準ずる公的な資格を有するか、若しくはIT スキル標準（ITSS）V3 2011 のIT スペシャリスト（セキュリティ）において、レベル4 以上の能力を有すること。
ア 「情報処理の促進に関する法律」に基づき実施される情報処理技術者試験のシステム監査技術者
イ 「情報処理の促進に関する法律」に基づき実施される情報処理技術者試験の情報処理安全確保支援士
２ 運用業務及び賃貸借（保守業務を含む）
(1) 運用管理者
　本調達における運用管理者の役割と同等の役割を担当した経験を5年以上有すること。
(2) 運用担当者
ア 本調達における運用担当者の役割と同等の役割を担当した経験を3年以上有すること。
イ 以下の各項目に該当するものを1 名以上含めること。
(ア) 採用するOS に関する運用・保守の経験
(イ) 採用するデータベースソフトに関する運用・保守の経験
(ウ) 採用するプログラム言語に関する運用・保守の経験
(エ) メッセージ・キューイングに関する運用・保守の経験</t>
    <phoneticPr fontId="2"/>
  </si>
  <si>
    <t>① 以下の全てについて、本業務の実施部門において公的機関による認証を取得していること。その場合は取得していることを証明する公的機関による書類（コピー可）を提出すること。なお、以下の認証と同等の認証を取得している場合は、それが同等の認証である旨を証明すること。
• ISO９００１の認証又は同等の認証を取得している
• ISO２７００１の認証又は同等の認証を取得している
• CMMI（Capability Maturity Model Integration）（レベル３以上）又は同等の認証を取得している
(２) 受注実績
　以下に示すシステムのシステム非互換対応等の実績を有すること。
　なお、同等の実績があったとしても、元請けから委託、委任若しくは代理又は下請けされたものである場合はここでいう実績には含まれない。
ア Web システムに関するシステム非互換対応等の実績本調達の開札日から、5 年以内に導入されたWeb システムで、Firefox に関するシステム非互換対応の実績を有すること。
イ システム特性に関するシステム非互換対応等の実績
　本調達の開札日から、5 年以内に導入されたシステムで、以下に示す条件を全て満たすシステムの非互換対応等の実績を有すること。
① 最大同時接続数1,000 人以上であり、接続拠点数40 拠点以上を有し、ネットワーク（データ通信用回線）で結んだシステム
② 運営主体（法人、各省各庁、地方公共団体等）の異なるシステムとネットワーク回線（データ通信用回線）で接続し、相互に連携し業務処理を行う機能を有するシステム</t>
    <phoneticPr fontId="2"/>
  </si>
  <si>
    <t>① 以下の全てについて、本業務の実施部門において公的機関による認証を取得していること。その場合は取得していることを証明する公的機関による書類（コピー可）を提出すること。なお、以下の認証と同等の認証を取得している場合は、それが同等の認証である旨を証明すること。
• ISO９００１の認証又は同等の認証を取得している
• ISO２７００１の認証又は同等の認証を取得している
• CMMI（Capability Maturity Model Integration）（レベル３以上）又は同等の認証を取得している
(２) 受注実績
　以下に示すシステムのSSO 認証方式変更対応等の実績を有すること。
　なお、同等の実績があったとしても、元請けから委託、委任若しくは代理又は下請けされたものである場合はここでいう実績には含まれない。
ア SSO のフェデレーション型認証方式を実装したシステムの新規開発又は改修の実績本調達の開札日から、5 年以内に導入されたシステムで、SSO のフェデレーション型認証方式を実装したシステム新規開発又は改修の実績を有すること。
イ システム特性に関するSSO を実装したシステムの新規開発又は改修の実績
　本調達の開札日から、5 年以内に導入されたシステムで、以下に示す条件を全て満たすSSO を実装したシステムの新規開発又は改修の実績を有すること。
① 利用者数2,000 人以上であり、接続拠点数40 拠点以上を有するシステム
② 運営主体（法人、各省各庁、地方公共団体等）の異なるシステムと接続し、相互に連携し業務処理を行う機能を有するシステム
ウ 高い信頼性が求められるSSO を実装したシステムの新規開発又は改修の実績
　本調達の開札日から、5 年以内に導入されたシステムで、運用停止時間10 分以内の信頼性が求められるSSOを実装したシステムの新規開発又は改修の実績を有すること。</t>
    <phoneticPr fontId="2"/>
  </si>
  <si>
    <t>第５章　作業の実施体制・方法
３．担当者に求める資格等の要件
　　運用業務及び賃貸借（保守業務を含む）
⑴ 運用管理者
本調達における運用管理者の役割と同等の役割を担当した経験を5年以上有すること。
⑵ 運用担当者
ア 本調達における運用担当者の役割と同等の役割を担当した経験を3年以上有すること。
イ 以下の項目に該当する者を1名以上（全てに該当する場合は1名でも可）含めること。
(ア) 採用するOSに関する運用・保守の経験
(イ) 採用するデータベースソフトに関する運用・保守の経験
(ウ) 採用するプログラム言語に関する運用・保守の経験
(エ) メッセージ・キューイングに関する運用・保守の経験
第８章　入札参加資格に関する事項
１．公的な資格や認証等の取得
　　応札希望者は、以下に示す公的な資格や認証等の取得に係る要件を全て満たしていること。
⑴ 運用業務の実施部門が、 ITサービスマネジメントシステム (ITSMS)に関する認証 (ISO/IEC 20000-1:2018)を取得していること。 又は ISO/IEC 20000-1:2018に準拠した ITサービスマネジメントシステムを運用していること。
⑵ 運用 業務の実施部門が、品質マネジメントシステムである ISO 9001:2015認証を取得していること。又は ISO 9001:2015に準拠した品質マネジメントシステムを運用していること。
⑶ 運用業務の実施部門が、情報セキュリティマネジメントシステム（ Information Security Management System:ISMS）適合性評価制度における認証 ISO/IEC 27001:2014等）を取得していること。
⑷ 一般財団法人日本情報経済社会推進協会又は同協会が指定する機関よりプライバシーマークの付与を受けていること。
⑸ 再委託を行う場合においては、応札希望者の品質、情報セキュリティ、 ITサービス及び個人情報保護の各マネジメントシステムに従って、再委託先についても応札希望者と同等の取り組みを実施させること。
２．受注実績
応札希望者は、本調達と同等規模のシステムの運用業務を実施した経験を有していること。</t>
    <rPh sb="0" eb="1">
      <t>ダイ</t>
    </rPh>
    <rPh sb="2" eb="3">
      <t>ショウ</t>
    </rPh>
    <rPh sb="303" eb="304">
      <t>ダイ</t>
    </rPh>
    <rPh sb="305" eb="306">
      <t>ショウ</t>
    </rPh>
    <phoneticPr fontId="2"/>
  </si>
  <si>
    <t>５ 作業実施体制・方法等
5.3 作業要員に求める資格等の要件
　4.1 の賃貸借業務責任者及び賃貸借業務管理者は、情報処理技術者試験のシステム運用管理エンジニア試験、ITIL４のいずれか、または経済産業省情報処理技術者試験のプロジェクトマネージャ試験又はＰＭＩのＰＭＰ資格取得者であるか、または同等のプロジェクト管理知識及び実践能力を有すること。また、システム賃貸借の経験及び同プロジェクト・マネージャとしての経験を有するものであること（システム賃貸借の経験またはプロジェクト・マネージャとしての経験は５年以上が望ましい）
８　公募に参加する者に必要な資格に関する条件等
8.1 品質管理能力に関する事項
 （財）日本適合性認定協会又は海外の認定機関により認定された審査登録機関によるＩＳＯ9001 の認証を有していること。または同等以上の品質管理システムを有している組織・部門がその品質システムに基づき作業管理を実施すること。
8.2 個人情報保護及び情報セキュリティに関する事項
　情報セキュリティマネージメントシステムであるＩＳＯ27001 の認証を受けているか、もしくは認証を受けていない場合でもＩＳＯ27001 に準拠していることを証明する組織・部門が、その情報セキュリティ管理システムに基づき情報セキュリティ管理を実施すること。
8.4 受注実績
　過去３年以内に、健康管理システムの同等規模の情報システムに関する機器等の賃貸借業務の受注実績を複数件有すること。</t>
    <phoneticPr fontId="2"/>
  </si>
  <si>
    <t>第８章　入札参加資格に関する事項
第1節 入札参加要件
(2) 公的な資格や認証等の取得
① 構築業務の実施予定組織・部門が、一般財団法人日本情報経済社会推進協会による情報セキュリティマネジメントシステムISMS（Information Security Management System）適合性評価制度の認証（ISO/IEC 27001、ISO/IEC 27002 等）を受けている、又はこれと同等の情報セキュリティ管理システムを確立していることを明確にすること。
② 構築業務の実施予定組織・部門が、品質マネジメントシステムの規格であるISO 9001（登録活動範囲が情報処理に関するものであること。）の認定を受けている、又はこれと同等の品質管理手順及び体制が明確化された品質マネジメントシステムを確立していることを明確にすること。
(3) 受注実績
受注者は、クラウドサービス（IaaS）の構築及び運用を行った受注実績を複数有すること。なお、第三者から委託され、若しくは下請けされたものである場合は、ここでいう実績には含まれない。</t>
    <rPh sb="0" eb="1">
      <t>ダイ</t>
    </rPh>
    <rPh sb="2" eb="3">
      <t>ショウ</t>
    </rPh>
    <phoneticPr fontId="2"/>
  </si>
  <si>
    <t>財務省税関研修所別館冷温水発生機分解整備
令和4年4月12日～令和4年11月30日</t>
    <phoneticPr fontId="2"/>
  </si>
  <si>
    <t>支出負担行為担当官
財務省大臣官房会計課長
山根　英一郎
東京都千代田区霞が関３－１－１</t>
    <phoneticPr fontId="2"/>
  </si>
  <si>
    <t>荏原冷熱システム株式会社千葉営業所
千葉県千葉市中央区登戸３－４－７</t>
    <phoneticPr fontId="2"/>
  </si>
  <si>
    <t>財務省本庁舎鋼製建具ほか塗装工事
令和4年5月18日～令和4年12月26日</t>
    <phoneticPr fontId="2"/>
  </si>
  <si>
    <t>株式会社小池塗装
東京都練馬区高松４－１２－１７</t>
    <phoneticPr fontId="2"/>
  </si>
  <si>
    <t>財務省十条宿舎１６号棟修繕工事（２期）
令和4年6月15日～令和5年2月28日</t>
    <phoneticPr fontId="2"/>
  </si>
  <si>
    <t>東海建設株式会社
東京都中央区日本橋本石町４－２－１７</t>
    <phoneticPr fontId="2"/>
  </si>
  <si>
    <t>財務省本庁舎ほか受変電設備整備
令和4年6月16日～令和5年2月28日</t>
    <phoneticPr fontId="2"/>
  </si>
  <si>
    <t>三菱電機プラントエンジニアリング株式会社
東京都台東区東上野５－２４－８</t>
    <phoneticPr fontId="2"/>
  </si>
  <si>
    <t>三田共用会議所３階西側便所整備
令和4年6月27日～令和4年10月31日</t>
    <phoneticPr fontId="2"/>
  </si>
  <si>
    <t>株式会社翔榮建設
神奈川県川崎市宮前区西野川１－２８－３３－４０５スターハイツ梶ヶ谷</t>
    <phoneticPr fontId="2"/>
  </si>
  <si>
    <t>財務省本庁舎・中央合同庁舎第４号館で使用するガス
（421,400㎥）</t>
    <phoneticPr fontId="2"/>
  </si>
  <si>
    <t>支出負担行為担当官
財務省大臣官房会計課長
山根　英一郎
東京都千代田区霞が関３－１－１
ほか９官署</t>
    <phoneticPr fontId="2"/>
  </si>
  <si>
    <t>東京電力エナジーパートナー株式会社
東京都千代田区内幸町１－１－３</t>
    <phoneticPr fontId="2"/>
  </si>
  <si>
    <t>一般競争入札</t>
    <rPh sb="0" eb="6">
      <t>イッパンキョウソウニュウサツ</t>
    </rPh>
    <phoneticPr fontId="2"/>
  </si>
  <si>
    <t>同種の他の契約の予定価格を類推されるおそれがあるため公表しない</t>
    <phoneticPr fontId="2"/>
  </si>
  <si>
    <t>基準単位料金
@74.80円/㎥</t>
    <phoneticPr fontId="2"/>
  </si>
  <si>
    <t>-</t>
    <phoneticPr fontId="2"/>
  </si>
  <si>
    <t>単価契約
予定調達総額 31,520,720円
分担契約
分担予定額
19,637,408円</t>
    <phoneticPr fontId="2"/>
  </si>
  <si>
    <t>財務省税関研修所で使用するガス
（60,300㎥）</t>
    <phoneticPr fontId="2"/>
  </si>
  <si>
    <t>京葉瓦斯株式会社
千葉県市川市市川南２－８－８</t>
    <phoneticPr fontId="2"/>
  </si>
  <si>
    <t>基本料金
熱源：
@6,609.90円（350㎥超～）
従量料金単価
熱源：（冬季）
@130.63円/㎥（350㎥超～）
ほか</t>
    <phoneticPr fontId="2"/>
  </si>
  <si>
    <t>単価契約
予定調達総額
6,976,381円</t>
    <phoneticPr fontId="2"/>
  </si>
  <si>
    <t>財務省本庁舎・中央合同庁舎第４号館建築設備管理業務</t>
    <phoneticPr fontId="2"/>
  </si>
  <si>
    <t>アズビル株式会社ビルシステムカンパニー東京本店
東京都品川区北品川５－５－１５</t>
    <phoneticPr fontId="2"/>
  </si>
  <si>
    <t>（総価契約部分）
330,502,040円
（単価契約部分）
＠8,250円ほか</t>
    <phoneticPr fontId="2"/>
  </si>
  <si>
    <t>単価契約
予定調達総額 337,040,000円
分担契約
分担予定額
237,238,835円</t>
    <phoneticPr fontId="2"/>
  </si>
  <si>
    <t>九段第3合同庁舎・千代田区役所本庁舎建築設備管理業務</t>
    <phoneticPr fontId="2"/>
  </si>
  <si>
    <t>支出負担行為担当官
財務省大臣官房会計課長
山根　英一郎
東京都千代田区霞が関３－１－１
ほか７官署</t>
    <phoneticPr fontId="2"/>
  </si>
  <si>
    <t>株式会社シミズ・ビルライフケア
東京都中央区京橋２－１０－２</t>
    <phoneticPr fontId="2"/>
  </si>
  <si>
    <t>（総価契約部分）
300,290,760円
（単価契約部分）
＠2,640円ほか</t>
    <phoneticPr fontId="2"/>
  </si>
  <si>
    <t>単価契約
予定調達総額 300,300,000円
分担契約
分担予定額
47,034,970円</t>
    <phoneticPr fontId="2"/>
  </si>
  <si>
    <t>三田共用会議所建築設備管理業務　一式</t>
    <phoneticPr fontId="2"/>
  </si>
  <si>
    <t>エクレ株式会社
東京都中野区東中野３－１３－１９</t>
    <phoneticPr fontId="2"/>
  </si>
  <si>
    <t>（総価契約部分）
60,372,620円
（単価契約部分）
＠2,640円ほか</t>
    <phoneticPr fontId="2"/>
  </si>
  <si>
    <t>単価契約
予定調達総額 60,500,000円</t>
    <phoneticPr fontId="2"/>
  </si>
  <si>
    <t>財務省本庁舎ほか汚泥処分業務</t>
    <phoneticPr fontId="2"/>
  </si>
  <si>
    <t>株式会社タカヤマ
埼玉県所沢市大字南永井３７－９</t>
    <phoneticPr fontId="2"/>
  </si>
  <si>
    <t>＠123,200円/回
＠116,600円/回
@88,000円/回
＠63,800円/回
＠49.5円/kg
＠12.1円/kg</t>
    <phoneticPr fontId="2"/>
  </si>
  <si>
    <t>単価契約
予定調達総額
1,943,777円</t>
    <phoneticPr fontId="2"/>
  </si>
  <si>
    <t>財務省太子堂寮ほか消防用設備等点検業務</t>
  </si>
  <si>
    <t>株式会社清水商会
千葉県千葉市中央区松ケ丘町６３５</t>
    <phoneticPr fontId="2"/>
  </si>
  <si>
    <t xml:space="preserve">電話交換機ほか一式
</t>
    <phoneticPr fontId="2"/>
  </si>
  <si>
    <t>支出負担行為担当官
財務省大臣官房会計課長
渡部　晶
東京都千代田区霞が関３－１－１</t>
    <phoneticPr fontId="2"/>
  </si>
  <si>
    <t>エクシオグループ株式会社
東京都渋谷区渋谷３－２９－２０
東京センチュリー株式会社
東京都千代田区神田練塀町３</t>
    <phoneticPr fontId="2"/>
  </si>
  <si>
    <t>3011001031955
6010401015821</t>
    <phoneticPr fontId="2"/>
  </si>
  <si>
    <t>テレワーク実施時等の携帯電話の公私分計サービス</t>
    <phoneticPr fontId="2"/>
  </si>
  <si>
    <t>楽天コミュニケーションズ株式会社
東京都世田谷区玉川１－１４－１楽天クリムゾンハウス</t>
    <phoneticPr fontId="2"/>
  </si>
  <si>
    <t>テレワーク実施時等における自己負担となっている携帯電話の通話料を官負担とするサービスとして、私用携帯電話の番号が相手側に知られないよう、公用通話専用の番号を別途付与すること及び全ての携帯キャリアの利用が可能なサービスを提供できる唯一の者であって、競争を許さないことから会計法第29条の３第４項に該当するため。</t>
    <phoneticPr fontId="2"/>
  </si>
  <si>
    <t>＠19.602円/分</t>
  </si>
  <si>
    <t xml:space="preserve">単価契約
予定調達総額 5,318,119円
</t>
  </si>
  <si>
    <t>一般的な参加要件以外は指定していない（競争参加資格等）</t>
    <phoneticPr fontId="2"/>
  </si>
  <si>
    <t>8,441,673円（A）</t>
    <rPh sb="9" eb="10">
      <t>エン</t>
    </rPh>
    <phoneticPr fontId="4"/>
  </si>
  <si>
    <t>@30,030円ほか</t>
    <rPh sb="7" eb="8">
      <t>エン</t>
    </rPh>
    <phoneticPr fontId="3"/>
  </si>
  <si>
    <t>支出負担行為担当官
財務省大臣官房会計課長
山根　英一郎
東京都千代田区霞が関３－１－１</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ヤマネ</t>
    </rPh>
    <rPh sb="25" eb="28">
      <t>エイイチロウ</t>
    </rPh>
    <rPh sb="29" eb="32">
      <t>トウキョウト</t>
    </rPh>
    <rPh sb="32" eb="36">
      <t>チヨダク</t>
    </rPh>
    <rPh sb="36" eb="37">
      <t>カスミ</t>
    </rPh>
    <rPh sb="38" eb="39">
      <t>セキ</t>
    </rPh>
    <phoneticPr fontId="2"/>
  </si>
  <si>
    <t>株式会社紀伊國屋書店
東京都新宿区新宿３－１７－７</t>
  </si>
  <si>
    <t>「フィナンシャル・レビュー」の編集補助・版下作成・印刷・製本等及び「Public Policy Review」の編集補助・版下作成等（フィナンシャル・レビューの編集補助・版下作成業務800頁ほか4品目）</t>
    <rPh sb="94" eb="95">
      <t>ページ</t>
    </rPh>
    <rPh sb="98" eb="100">
      <t>ヒンモク</t>
    </rPh>
    <phoneticPr fontId="2"/>
  </si>
  <si>
    <t>勝美印刷株式会社
東京都文京区白山１－１３－７</t>
  </si>
  <si>
    <t>@2,695円ほか</t>
    <rPh sb="6" eb="7">
      <t>エン</t>
    </rPh>
    <phoneticPr fontId="3"/>
  </si>
  <si>
    <t>国内定期刊行物の購入（週刊東洋経済1,700部ほか111品目）</t>
    <rPh sb="11" eb="13">
      <t>シュウカン</t>
    </rPh>
    <rPh sb="13" eb="15">
      <t>トウヨウ</t>
    </rPh>
    <rPh sb="15" eb="17">
      <t>ケイザイ</t>
    </rPh>
    <rPh sb="22" eb="23">
      <t>ブ</t>
    </rPh>
    <rPh sb="28" eb="30">
      <t>ヒンモク</t>
    </rPh>
    <phoneticPr fontId="2"/>
  </si>
  <si>
    <t>支出負担行為担当官
財務省大臣官房会計課長
山根　英一郎
東京都千代田区霞が関３－１－１
ほか2官署</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ヤマネ</t>
    </rPh>
    <rPh sb="25" eb="28">
      <t>エイイチロウ</t>
    </rPh>
    <rPh sb="29" eb="32">
      <t>トウキョウト</t>
    </rPh>
    <rPh sb="32" eb="36">
      <t>チヨダク</t>
    </rPh>
    <rPh sb="36" eb="37">
      <t>カスミ</t>
    </rPh>
    <rPh sb="38" eb="39">
      <t>セキ</t>
    </rPh>
    <rPh sb="48" eb="50">
      <t>カンショ</t>
    </rPh>
    <phoneticPr fontId="2"/>
  </si>
  <si>
    <t>有限会社中村書店
埼玉県川口市芝中田１－９－８</t>
  </si>
  <si>
    <t>10,243,790円（A)</t>
    <rPh sb="10" eb="11">
      <t>エン</t>
    </rPh>
    <phoneticPr fontId="4"/>
  </si>
  <si>
    <t>@730円ほか</t>
    <rPh sb="4" eb="5">
      <t>エン</t>
    </rPh>
    <phoneticPr fontId="3"/>
  </si>
  <si>
    <t>外国定期刊行物「International Financing Review」の購入　一式</t>
    <rPh sb="7" eb="9">
      <t>レイワ</t>
    </rPh>
    <rPh sb="30" eb="31">
      <t>ブ</t>
    </rPh>
    <phoneticPr fontId="2"/>
  </si>
  <si>
    <t>株式会社OCS
東京都江東区辰巳３－９－２７</t>
  </si>
  <si>
    <t>1,507,990円</t>
    <rPh sb="9" eb="10">
      <t>エン</t>
    </rPh>
    <phoneticPr fontId="2"/>
  </si>
  <si>
    <t>外国定期刊行物「NEW YORK TIMES」の購入　一式</t>
    <rPh sb="24" eb="26">
      <t>コウニュウ</t>
    </rPh>
    <phoneticPr fontId="2"/>
  </si>
  <si>
    <t>1,493,856円</t>
    <rPh sb="9" eb="10">
      <t>エン</t>
    </rPh>
    <phoneticPr fontId="2"/>
  </si>
  <si>
    <t>外国定期刊行物「THE ECONOMIST」の購入　一式</t>
    <rPh sb="23" eb="25">
      <t>コウニュウ</t>
    </rPh>
    <phoneticPr fontId="2"/>
  </si>
  <si>
    <t>東京洋書株式会社
東京都中央区新富２－１０－３</t>
    <rPh sb="0" eb="2">
      <t>トウキョウ</t>
    </rPh>
    <rPh sb="2" eb="4">
      <t>ヨウショ</t>
    </rPh>
    <rPh sb="12" eb="15">
      <t>チュウオウク</t>
    </rPh>
    <rPh sb="15" eb="17">
      <t>シントミ</t>
    </rPh>
    <phoneticPr fontId="13"/>
  </si>
  <si>
    <t>1,881,000円</t>
    <rPh sb="9" eb="10">
      <t>エン</t>
    </rPh>
    <phoneticPr fontId="2"/>
  </si>
  <si>
    <t>法人企業統計調査票用紙等の購入(ワッペンシール21,500シートほか8品目)</t>
    <rPh sb="0" eb="2">
      <t>ホウジン</t>
    </rPh>
    <rPh sb="2" eb="4">
      <t>キギョウ</t>
    </rPh>
    <rPh sb="4" eb="6">
      <t>トウケイ</t>
    </rPh>
    <rPh sb="6" eb="8">
      <t>チョウサ</t>
    </rPh>
    <rPh sb="8" eb="9">
      <t>ヒョウ</t>
    </rPh>
    <rPh sb="9" eb="11">
      <t>ヨウシ</t>
    </rPh>
    <rPh sb="11" eb="12">
      <t>ナド</t>
    </rPh>
    <rPh sb="13" eb="15">
      <t>コウニュウ</t>
    </rPh>
    <rPh sb="35" eb="37">
      <t>ヒンモク</t>
    </rPh>
    <phoneticPr fontId="2"/>
  </si>
  <si>
    <t>＠16.5円ほか</t>
  </si>
  <si>
    <t>丸善雄松堂株式会社
東京都中央区日本橋２－３－１０</t>
    <rPh sb="0" eb="5">
      <t>マルゼンユウショウドウ</t>
    </rPh>
    <rPh sb="5" eb="9">
      <t>カブシキガイシャ</t>
    </rPh>
    <rPh sb="10" eb="12">
      <t>トウキョウ</t>
    </rPh>
    <rPh sb="12" eb="13">
      <t>ト</t>
    </rPh>
    <rPh sb="13" eb="16">
      <t>チュウオウク</t>
    </rPh>
    <rPh sb="16" eb="19">
      <t>ニホンバシ</t>
    </rPh>
    <phoneticPr fontId="13"/>
  </si>
  <si>
    <t>1,074,810円</t>
    <rPh sb="9" eb="10">
      <t>エン</t>
    </rPh>
    <phoneticPr fontId="2"/>
  </si>
  <si>
    <t>乗用自動車の交換購入（自動車1台）</t>
    <rPh sb="0" eb="5">
      <t>ジョウヨウジドウシャ</t>
    </rPh>
    <rPh sb="6" eb="10">
      <t>コウカンコウニュウ</t>
    </rPh>
    <rPh sb="11" eb="14">
      <t>ジドウシャ</t>
    </rPh>
    <rPh sb="15" eb="16">
      <t>ダイ</t>
    </rPh>
    <phoneticPr fontId="3"/>
  </si>
  <si>
    <t>支出負担行為担当官
財務省大臣官房会計課長
山根　英一郎
東京都千代田区霞が関３－１－１</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ヤマネ</t>
    </rPh>
    <rPh sb="25" eb="28">
      <t>エイイチロウ</t>
    </rPh>
    <rPh sb="29" eb="32">
      <t>トウキョウト</t>
    </rPh>
    <rPh sb="32" eb="36">
      <t>チヨダク</t>
    </rPh>
    <rPh sb="36" eb="37">
      <t>カスミ</t>
    </rPh>
    <rPh sb="38" eb="39">
      <t>セキ</t>
    </rPh>
    <phoneticPr fontId="4"/>
  </si>
  <si>
    <t>トヨタモビリティ東京株式会社
東京都港区三田３－１１－３４</t>
  </si>
  <si>
    <t>一般競争入札（総合評価方式）</t>
    <rPh sb="7" eb="13">
      <t>ソウゴウヒョウカホウシキ</t>
    </rPh>
    <phoneticPr fontId="2"/>
  </si>
  <si>
    <t>官用車の定期点検等業務（2年点検（乗用車）22台ほか31品目）</t>
  </si>
  <si>
    <t>辰巳自動車工業株式会社
東京都江東区枝川２－１５－６</t>
  </si>
  <si>
    <t>78.9％（B/A×100）</t>
  </si>
  <si>
    <t>木場フォーム印刷株式会社
石川県小松市犬丸町丙２５</t>
  </si>
  <si>
    <t>外国定期刊行物「Macromolecules」の購入　一式</t>
  </si>
  <si>
    <t>株式会社エヌ・ティ・ティ・データ
東京都江東区豊洲３－３－３　　　　　　　　　</t>
  </si>
  <si>
    <t>9010601021385</t>
  </si>
  <si>
    <t>当該ソフトウェアは、日本マルチペイメントネットワーク運営機構から運用を委託されている株式会社エヌ・ティ・ティ・データが作成したものであり、その販売及び保守については、同社以外行っていないため、契約の方法が競争を許さないことから、会計法第29条の3第4項に該当するため。（根拠区分：イ（イ））</t>
  </si>
  <si>
    <t>独立行政法人造幣局
大阪府大阪市北区天満１－１－７９</t>
  </si>
  <si>
    <t>貨幣の製造に関する事務については、貨幣の偽造防止等の観点から通貨の単位及び貨幣の発行等に関する法律（昭和62年法律第42号）第4条第2項において独立行政法人造幣局に独占的に行わせることとされているところであり、競争を許さないことから会計法第29条の3第4項に該当するため。（根拠区分：イ（イ））</t>
  </si>
  <si>
    <t xml:space="preserve">独立行政法人国立印刷局
東京都港区虎ノ門２－２－５ </t>
  </si>
  <si>
    <t>収入印紙及び自動車重量税印紙の製造で使用するすき入れ紙は、すき入紙製造取締法により、政府、独立行政法人国立印刷局又は政府の許可を受けた者以外は製造してはならないこととされており、現在、政府の許可を受けた者は存在しないため競争を許さないことから会計法第29条の3第4項に該当するため。（根拠区分：イ（イ））</t>
  </si>
  <si>
    <t>単価契約
予定調達総額 941,209,100円</t>
  </si>
  <si>
    <t>図書「FINANCIAL TIMES」の購入（FINANCIAL TIMES（新聞）29部ほか1品目）</t>
  </si>
  <si>
    <t>The Financial Times Limited
Bracken House,1 Friday Street,London EC4M 9BT</t>
  </si>
  <si>
    <t>当該図書の出版元が直販方式を行っており、競争を許さないことから会計法第29条の3第4項に該当するため。(根拠区分：ニ(ニ))</t>
  </si>
  <si>
    <t>　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29条の3第4項に該当するため。（根拠区分：ハ）</t>
  </si>
  <si>
    <t>単価契約
予定調達総額 29,335,089円</t>
  </si>
  <si>
    <t>Trusted Sources UK Ltd.
20 St Dunstan's Hill London EC3R 8HL UK</t>
  </si>
  <si>
    <t>マルチペイメントネットワーク共通ソフトウェアの保守　一式</t>
    <rPh sb="14" eb="16">
      <t>キョウツウ</t>
    </rPh>
    <rPh sb="23" eb="25">
      <t>ホシュ</t>
    </rPh>
    <rPh sb="26" eb="28">
      <t>イッシキ</t>
    </rPh>
    <phoneticPr fontId="13"/>
  </si>
  <si>
    <t>3,696,000円</t>
    <rPh sb="9" eb="10">
      <t>エン</t>
    </rPh>
    <phoneticPr fontId="4"/>
  </si>
  <si>
    <t>貨幣の製造に関する事務　一式</t>
    <rPh sb="12" eb="14">
      <t>イッシキ</t>
    </rPh>
    <phoneticPr fontId="13"/>
  </si>
  <si>
    <t>16,971,023,000円</t>
    <rPh sb="14" eb="15">
      <t>エン</t>
    </rPh>
    <phoneticPr fontId="4"/>
  </si>
  <si>
    <t>収入印紙及び自動車重量税印紙の製造（収入印紙200円券230,000千枚ほか43品目）</t>
    <rPh sb="18" eb="20">
      <t>シュウニュウ</t>
    </rPh>
    <rPh sb="20" eb="22">
      <t>インシ</t>
    </rPh>
    <rPh sb="25" eb="26">
      <t>エン</t>
    </rPh>
    <rPh sb="26" eb="27">
      <t>ケン</t>
    </rPh>
    <rPh sb="34" eb="36">
      <t>センマイ</t>
    </rPh>
    <rPh sb="40" eb="42">
      <t>ヒンモク</t>
    </rPh>
    <phoneticPr fontId="13"/>
  </si>
  <si>
    <t>941,209,100円</t>
    <rPh sb="11" eb="12">
      <t>エン</t>
    </rPh>
    <phoneticPr fontId="4"/>
  </si>
  <si>
    <t>@793.0円ほか</t>
    <rPh sb="6" eb="7">
      <t>エン</t>
    </rPh>
    <phoneticPr fontId="3"/>
  </si>
  <si>
    <t>「令和4年度一般会計補正予算書（第1号）」ほかの編集及び印刷製本（一般会計補正予算書（第1号）302部ほか9品目）</t>
    <rPh sb="1" eb="3">
      <t>レイワ</t>
    </rPh>
    <rPh sb="4" eb="5">
      <t>ネン</t>
    </rPh>
    <rPh sb="5" eb="6">
      <t>ド</t>
    </rPh>
    <rPh sb="6" eb="8">
      <t>イッパン</t>
    </rPh>
    <rPh sb="8" eb="10">
      <t>カイケイ</t>
    </rPh>
    <rPh sb="10" eb="12">
      <t>ホセイ</t>
    </rPh>
    <rPh sb="12" eb="14">
      <t>ヨサン</t>
    </rPh>
    <rPh sb="14" eb="15">
      <t>ショ</t>
    </rPh>
    <rPh sb="16" eb="17">
      <t>ダイ</t>
    </rPh>
    <rPh sb="18" eb="19">
      <t>ゴウ</t>
    </rPh>
    <rPh sb="24" eb="26">
      <t>ヘンシュウ</t>
    </rPh>
    <rPh sb="26" eb="27">
      <t>オヨ</t>
    </rPh>
    <rPh sb="28" eb="30">
      <t>インサツ</t>
    </rPh>
    <rPh sb="30" eb="32">
      <t>セイホン</t>
    </rPh>
    <phoneticPr fontId="2"/>
  </si>
  <si>
    <t>＠806円ほか</t>
    <rPh sb="4" eb="5">
      <t>エン</t>
    </rPh>
    <phoneticPr fontId="3"/>
  </si>
  <si>
    <t>図書「DAILY NOTES」の購入(1部)</t>
    <rPh sb="20" eb="21">
      <t>ブ</t>
    </rPh>
    <phoneticPr fontId="2"/>
  </si>
  <si>
    <t>外国定期刊行物「Global Tax Premier」の購入　一式</t>
  </si>
  <si>
    <t>「フィナンシャル・レビュー」の編集補助・版下作成・印刷・製本等及び「Public Policy Review」の編集補助・版下作成等（フィナンシャル・レビューの編集補助・版下作成業務800頁ほか4品目）</t>
  </si>
  <si>
    <t>国内定期刊行物の購入（週刊東洋経済1,700部ほか111品目）</t>
  </si>
  <si>
    <t>10,243,790円</t>
    <rPh sb="10" eb="11">
      <t>エン</t>
    </rPh>
    <phoneticPr fontId="4"/>
  </si>
  <si>
    <t>外国定期刊行物「International Financing Review」の購入　一式</t>
  </si>
  <si>
    <t>外国定期刊行物「NEW YORK TIMES」の購入　一式</t>
  </si>
  <si>
    <t>外国定期刊行物「THE ECONOMIST」の購入　一式</t>
  </si>
  <si>
    <t>法人企業統計調査票用紙等の購入(ワッペンシール21,500シートほか8品目)</t>
  </si>
  <si>
    <t>乗用自動車の交換購入（自動車1台）</t>
  </si>
  <si>
    <t xml:space="preserve">① 本業務においては個人情報及びこれに類する情報を管理することから、個人情報その他の取扱基準及び推進機関を確立していることを明確にすること。プライバシーマーク使用許諾を取得している場合、これを証明できること。
② ＩＳＭＳ（Information Security Management System）またはこれに類する情報セキュリティ管理体系を確立していることを明確にすること。また、ＩＳＯ27001、またはＩＳＯ27001 と同等と認められる制度の認証を受けている組織・部門が、その情報セキュリティ管理システムに基づき情報セキュリティ管理を実施すること。ただし、上記①、②のいずれも過去５年間に資格停止、是正勧告等の処分を受けたことがないこと。
（２） 受注実績
　受託者は、以下に掲げる特徴のいずれかを満たしたシステムの運用支援業務またはヘルプデスク業務（以下、「運用支援業務等」という。）の受注実績を複数有すること。
① 複数かつ異機種のシステムを接続した統合システム
② 特定のコンピュータ機器等に依存しないオープンなシステム
③ 金融機関等の貸付業務等のヘルプデスク業務
　ただし、業務委託元からの委託、委任、代理または下請けされた場合の運用支援業務等の実績においては、上記の条件を満たすようなシステムの運用支援業務等について単独で実施し、「３ 満たすべき要件（１）質問等目標対応時間」を達成した実績を有する又は同等と判断できる経験と実績を有すること。
</t>
    <phoneticPr fontId="2"/>
  </si>
  <si>
    <t xml:space="preserve">5. 作業の実施体制・方法
5.2.作業要員に求める資格等の要件
5.2.1.要員に関する条件
(1)統括責任者
　統括責任者は、情報処理業務（システム開発・運用等）の経験（10年以上）を有すること。また、プロジェクト管理経験（10年以上が望ましい）を有するとともに、本システムと同等規模以上のシステムの開発・導入又は運用保守をプロジェクトマネージャとして一貫して実施した経歴があること。
(2)プロジェクトリーダ
　プロジェクトリーダは、情報処理業務の経験（5年以上）を有すること。また、プロジェクト管理経験（5年以上が望ましい）を有するとともに、本システムと同等
規模以上のシステム開発・導入又は運用保守に携わった経歴があること。
(3)グループリーダ
　グループリーダは、情報処理業務の経験（5年以上）を有すること。また、担当する個別システムや開発内容の作業実施に必要な業務知識・スキルを有すること。
8.入札参加資格に関する事項
8.1.公的な資格や認証等の取得
8.1.2品質管理能力に関する事項
　(財)日本適合性認定協会又は海外の認定機関により認定された審査登録機関によるISO9001 の認証又は同等の品質管理システムを有している組織・部門が、その品質システムに基づき作業管理を実施すること。
8.1.3個人情報保護及び情報セキュリティに関する事項
　ISMS(Information Security Management System)又はこれに類する情報セキュリティ管理体系を確立していることを明確にすること。また、ISO27001（ISMS適合性評価制度）の認証を受けている又は同等の情報セキュリティ管理システムを有している組織・部門が、その情報セキュリティ管理システムに基づき情報セキュリティ管理を実施すること。氏名、住居所、連絡先電話番号、就業場所又はこれに類する個人情報その他の取扱基準及び推進機関を確立していることを明確にすること。プライバシーマーク使用許諾を取得している場合、これを証明できること。
8.1.5能力成熟度モデル統合(CMMI)に関する事項
　組織がプロセスをより適切に管理できるようになることを目的として遵守すべき指針を体系化した能力成熟度モデル統合(CMMI：Capability Maturity Model Integration)レベル3 以上の認証を取得している又はこれと同等と認められる組織が担当すること。
8.1.6環境マネジメントシステムに関する事項
「国等による環境物品等の調達の推進等に関する法律(グリーン購入法)」において、国等の公的機関は率先して環境物品等(環境負荷低減に資する製品・サービス)の調達を推進することとされていることから、受託者は、(財)日本適合性認定協会又は海外の認定機関により認定された審査登録機関によるISO14001 の認証又は同等の環境マネジメントシステムを有していること。
</t>
    <rPh sb="18" eb="20">
      <t>サギョウ</t>
    </rPh>
    <rPh sb="20" eb="22">
      <t>ヨウイン</t>
    </rPh>
    <rPh sb="23" eb="24">
      <t>モト</t>
    </rPh>
    <rPh sb="26" eb="28">
      <t>シカク</t>
    </rPh>
    <rPh sb="28" eb="29">
      <t>ナド</t>
    </rPh>
    <rPh sb="30" eb="32">
      <t>ヨウケン</t>
    </rPh>
    <rPh sb="407" eb="409">
      <t>ニュウサツ</t>
    </rPh>
    <rPh sb="409" eb="411">
      <t>サンカ</t>
    </rPh>
    <rPh sb="411" eb="413">
      <t>シカク</t>
    </rPh>
    <rPh sb="414" eb="415">
      <t>カン</t>
    </rPh>
    <rPh sb="417" eb="419">
      <t>ジコウ</t>
    </rPh>
    <rPh sb="424" eb="426">
      <t>コウテキ</t>
    </rPh>
    <rPh sb="427" eb="429">
      <t>シカク</t>
    </rPh>
    <rPh sb="430" eb="432">
      <t>ニンショウ</t>
    </rPh>
    <rPh sb="432" eb="433">
      <t>ナド</t>
    </rPh>
    <rPh sb="434" eb="436">
      <t>シュトク</t>
    </rPh>
    <phoneticPr fontId="2"/>
  </si>
  <si>
    <t>一般的な参加要件以外は指定していない(競争参加資格等）</t>
    <phoneticPr fontId="2"/>
  </si>
  <si>
    <t>高井戸公務員宿舎及び石神井公園公務員宿舎維持管理業務　一式</t>
  </si>
  <si>
    <t>株式会社Assist
岡山県岡山市中区神下５２４</t>
  </si>
  <si>
    <t xml:space="preserve">物品サービスカウンター業務　一式 </t>
  </si>
  <si>
    <t>株式会社東洋ジービー
東京都江東区佐賀１－１－６</t>
  </si>
  <si>
    <t>普通自動車等の運行管理業務（156台ほか4項目）</t>
  </si>
  <si>
    <t>大新東株式会社
東京都調布市調布ヶ丘３－６－３</t>
  </si>
  <si>
    <t>総価契約分　58,000,800円
単価契約分
　＠2,200円ほか</t>
  </si>
  <si>
    <t>単価契約
予定調達総額 67,603,800円</t>
    <phoneticPr fontId="2"/>
  </si>
  <si>
    <t>財務省税関研修所及び関税中央分析所の植栽及び緑地等管理業務　一式</t>
  </si>
  <si>
    <t>協働美装株式会社
埼玉県さいたま市見沼区大字中川７９－１ティーエムハイツ１０２号</t>
  </si>
  <si>
    <t>納入告知書等印字及び封入封緘業務（理財局）（24,000件）　</t>
  </si>
  <si>
    <t>株式会社コーユービジネス
大阪府大阪市中央区南本町１－６－２０</t>
  </si>
  <si>
    <t>@137..5円</t>
  </si>
  <si>
    <t>単価契約
予定調達総額 3,300,000円</t>
    <phoneticPr fontId="2"/>
  </si>
  <si>
    <t>財務省本庁舎及び中央合同庁舎第4号館植栽維持管理業務　一式</t>
  </si>
  <si>
    <t>有限会社横溝造園
東京都八王子市下恩方町２０６６－１２</t>
  </si>
  <si>
    <t>中央合同庁舎第4号館及び財務省本庁舎の警備保安業務　一式</t>
  </si>
  <si>
    <t>テイケイ株式会社
東京都新宿区歌舞伎町１－１－１６</t>
  </si>
  <si>
    <t>総価契約分
398,432,654円
単価契約分
＠2,420円ほか</t>
  </si>
  <si>
    <t>単価契約
予定調達総額 417,120,000円
分担契約
分担額については実績に応じて分担</t>
    <phoneticPr fontId="2"/>
  </si>
  <si>
    <t>血液及び各種検査業務（尿一般（蛋白定性、糖定性、ウロ、ビリル、ｐＨ、ケトン、潜血）2,090件ほか323項目）</t>
  </si>
  <si>
    <t>株式会社ＬＳＩメディエンス
東京都千代田区内神田１－１３－４</t>
  </si>
  <si>
    <t>@143円ほか</t>
  </si>
  <si>
    <t>単価契約
予定調達総額 1,535,982円
分担契約
分担予定額
1,057,384円</t>
  </si>
  <si>
    <t>令和4年度普通科研修及び基礎科研修における簿記科目の講義委託　一式</t>
  </si>
  <si>
    <t>TAC株式会社
東京都千代田区神田三崎町３－２－１８</t>
  </si>
  <si>
    <t>総価契約分
956,252円
単価契約分
@1,100円ほか</t>
  </si>
  <si>
    <t xml:space="preserve">単価契約
予定調達総額 1,397,550円
</t>
  </si>
  <si>
    <t>令和4年度税関研修所上級英語委託研修（研修受講者16人）</t>
  </si>
  <si>
    <t>学校法人アテネ・フランセ
東京都千代田区神田駿河台２－１１－３</t>
  </si>
  <si>
    <t>総価契約分
19,800円
単価契約分
@286,000円</t>
  </si>
  <si>
    <t xml:space="preserve">単価契約
予定調達総額 4,595,800円
</t>
  </si>
  <si>
    <t>財務省本庁舎及び中央合同庁舎第4号館仮眠室等寝具類の乾燥及び消毒並びに供給に関する業務　（リネンセット2,300セットほか10項目）</t>
  </si>
  <si>
    <t>有限会社スガワラ
神奈川県横浜市南区六ツ川２－２６－１２</t>
  </si>
  <si>
    <t>@775円ほか</t>
  </si>
  <si>
    <t xml:space="preserve">単価契約
予定調達総額 3,216,950円
</t>
  </si>
  <si>
    <t>財務省本庁舎及び中央合同庁舎第4号館ごみ処理業務　（一般廃棄物（塵芥・紙くず・茶殻等）134,400㎏ほか12項目）</t>
  </si>
  <si>
    <t>支出負担行為担当官
財務省大臣官房会計課長
山根　英一郎　
東京都千代田区霞が関３－１－１
ほか９官署</t>
  </si>
  <si>
    <t>広陽サービス株式会社
東京都江東区辰巳３－７－８</t>
  </si>
  <si>
    <t>@33.0円ほか</t>
  </si>
  <si>
    <t>単価契約
予定調達総額 13,394,766円
分担契約
分担額については実績に応じて分担</t>
  </si>
  <si>
    <t>九段第3合同庁舎・千代田区役所本庁舎の警備保安業務　一式</t>
  </si>
  <si>
    <t>支出負担行為担当官
財務省大臣官房会計課長
山根　英一郎　　
東京都千代田区霞が関３－１－１
ほか７官署</t>
  </si>
  <si>
    <t>首都圏ビルサービス協同組合
東京都港区赤坂１－１－１６</t>
  </si>
  <si>
    <t>総価契約分
10,618,116円
単価契約分
＠2,337円ほか</t>
  </si>
  <si>
    <t>単価契約
予定調達総額 71,280,000円
分担契約
分担額については実績に応じて分担</t>
  </si>
  <si>
    <t>九段第3合同庁舎・千代田区役所本庁舎ごみ処理業務　（一般廃棄物（再生資源（古紙・再生可能紙等））132,060ｋｇほか6項目）</t>
  </si>
  <si>
    <t>支出負担行為担当官
財務省大臣官房会計課長
山根　英一郎　
東京都千代田区霞が関３－１－１
ほか７官署</t>
  </si>
  <si>
    <t>@19.8円ほか</t>
  </si>
  <si>
    <t>単価契約
予定調達総額 6,368,263円
分担契約
分担額については実績に応じて分担</t>
  </si>
  <si>
    <t>新聞記事のクリッピング作業　一式</t>
  </si>
  <si>
    <t>ソーシャルワイヤー株式会社
東京都港区芝浦３－９－１芝浦ルネサイトタワー６階</t>
  </si>
  <si>
    <t>複合機の賃貸借及び保守業務(財務省本庁舎ほか11台)　（賃貸借期間：令和4年4月1日から令和5年3月31日ほか）</t>
  </si>
  <si>
    <t>リコージャパン株式会社
東京都大田区中馬込１－３－６</t>
  </si>
  <si>
    <t>総価契約分
3,289,000円
単価契約分
＠27.5円ほか</t>
  </si>
  <si>
    <t>単価契約
予定調達総額 7,292,725円</t>
    <phoneticPr fontId="2"/>
  </si>
  <si>
    <t>Ｘ線ＣＴ装置の不正薬物探知機能に関する調査研究　一式</t>
  </si>
  <si>
    <t>東芝インフラシステムズ株式会社
神奈川県川崎市幸区堀川町７２－３４</t>
  </si>
  <si>
    <t>報道番組のモニタリング及び要約作業（コメント要約作業3,246枚ほか3項目）</t>
  </si>
  <si>
    <t>ＪＣＣ株式会社
東京都台東区浅草橋１－１２－３</t>
  </si>
  <si>
    <t>＠1,540円ほか</t>
  </si>
  <si>
    <t xml:space="preserve">単価契約
予定調達総額 6,588,120円
</t>
  </si>
  <si>
    <t>パンフレット等の梱包及び発送業務（関東1㎏未満1,835個ほか287項目）</t>
  </si>
  <si>
    <t>協新流通デベロッパー株式会社
東京都江東区三好４－７－２０</t>
  </si>
  <si>
    <t>＠143円ほか</t>
  </si>
  <si>
    <t xml:space="preserve">単価契約
予定調達総額 2,657,945円
</t>
  </si>
  <si>
    <t>税制等に関する報道番組、インターネット配信動画の確認及び要約作業（財務省が指定する番組の確認作業816番組ほか3項目）</t>
  </si>
  <si>
    <t>株式会社Ｓｗｉｍｍｙ
東京都品川区東五反田１－６－３</t>
  </si>
  <si>
    <t>＠1,650円ほか</t>
  </si>
  <si>
    <t xml:space="preserve">単価契約
予定調達総額 1,878,910円
</t>
  </si>
  <si>
    <t>財務省が主催する会議等及び定例記者会見等における速記業務（速記時間30分251単位ほか1項目）</t>
  </si>
  <si>
    <t>早稲田速記株式会社
東京都豊島区高田３－１１－１７</t>
  </si>
  <si>
    <t>＠12,650円ほか</t>
  </si>
  <si>
    <t xml:space="preserve">単価契約
予定調達総額 4,290,550円
</t>
  </si>
  <si>
    <t>令和4年度広報資料等の翻訳業務（各種英字新聞等の英文和訳1,600枚ほか3項目）</t>
  </si>
  <si>
    <t>株式会社プロスパー・コーポレーション
大阪府大阪市北区西天満５－１３－３高橋ビル北３号館</t>
  </si>
  <si>
    <t>＠1,353円ほか</t>
  </si>
  <si>
    <t xml:space="preserve">単価契約
予定調達総額 3,432,000円
</t>
  </si>
  <si>
    <t>令和4年度障害者採用に係る支援業務（面接同席27日）</t>
  </si>
  <si>
    <t>東京都ビジネスサービス株式会社
東京都江東区青海２－４－３２</t>
  </si>
  <si>
    <t>@125,290</t>
  </si>
  <si>
    <t>単価契約
予定調達総額 3,382,830円
実費精算あり</t>
  </si>
  <si>
    <t>令和4年度障害のある職員の採用後職場定着に係る支援業務（面談対象者633人）</t>
  </si>
  <si>
    <t>株式会社綜合キャリアトラスト
東京都港区浜松町２－４－１</t>
  </si>
  <si>
    <t>＠13,212円</t>
  </si>
  <si>
    <t xml:space="preserve">単価契約
予定調達総額 8,363,434円
</t>
  </si>
  <si>
    <t>三田共用会議所清掃等業務（建物周囲日常清掃　一式</t>
  </si>
  <si>
    <t>株式会社Ａｓｓｉｓｔ
岡山県岡山市中区神下５２４</t>
  </si>
  <si>
    <t>総価契約分
134,376円
単価契約分
＠72円ほか</t>
  </si>
  <si>
    <t xml:space="preserve">単価契約
予定調達総額 13,132,455円
</t>
  </si>
  <si>
    <t>三田共用会議所警備保安業務　一式</t>
  </si>
  <si>
    <t>首都圏ビルサービス協同組合
東京都港区赤坂１－１－1６</t>
  </si>
  <si>
    <t>総価契約部分
35,797,506円
単価契約部分
＠2,100円ほか</t>
  </si>
  <si>
    <t>単価契約
予定調達総額 36,079,956円</t>
    <phoneticPr fontId="2"/>
  </si>
  <si>
    <t>三田共用会議所植栽維持管理業務　一式</t>
  </si>
  <si>
    <t>新都市緑化建設株式会社
埼玉県川口市大字西立野５５６－１</t>
  </si>
  <si>
    <t>乗合自動車（マイクロバス）の賃貸借契約　一式（賃貸借期間:令和4年4月1日から令和5年3月31日）</t>
  </si>
  <si>
    <t>高栄企業株式会社
神奈川県横浜市磯子区洋光台３－１２－１</t>
  </si>
  <si>
    <t>マイクロバス等の運行管理業務（（4月～6月、9月～3月）50台ほか1項目）</t>
  </si>
  <si>
    <t>三陽自動車株式会社
東京都江東区深川２－６－１１</t>
  </si>
  <si>
    <t>@369,600円ほか</t>
  </si>
  <si>
    <t>単価契約
予定調達総額 21,727,200円
分担契約
分担額については実績に応じて分担</t>
  </si>
  <si>
    <t>文書入力及びダイレクト印刷等に関する請負業務（カラー複写3,741,410枚ほか36項目）</t>
  </si>
  <si>
    <t>支出負担行為担当官
財務省大臣官房会計課長
山根　英一郎
東京都千代田区霞が関３－１－１
ほか２官署</t>
  </si>
  <si>
    <t>ファイナンスプリント株式会社
神奈川県三浦郡葉山町長柄６７７－１５</t>
  </si>
  <si>
    <t>@12円ほか</t>
  </si>
  <si>
    <t>単価契約
予定調達総額 185,219,265円
分担契約
分担予定額
162,109,764円</t>
  </si>
  <si>
    <t>「マクロ経済モデル等を活用した日本の財政経済に関する分析」に関する共同研究　一式</t>
  </si>
  <si>
    <t>国立大学法人京都大学
京都府京都市左京区吉田本町３６－１</t>
  </si>
  <si>
    <t>日本語論文の英語への翻訳業務（「Public Policy Review」掲載のための経済学等に関する学術論文①200枚ほか1項目）</t>
  </si>
  <si>
    <t>株式会社アーバン・コネクションズ
東京都品川区北品川５－５－１５</t>
  </si>
  <si>
    <t>@6,600円ほか</t>
  </si>
  <si>
    <t xml:space="preserve">単価契約
予定調達総額 1,742,400円
</t>
  </si>
  <si>
    <t>「法人企業統計調査」、「法人企業統計調査附帯調査」及び「法人企業景気予測調査」に係る調査票等の封入封緘作業（171,000件ほか2項目）</t>
  </si>
  <si>
    <t>シーピーユーメールサービス株式会社
東京都江戸川区臨海町４－３－１</t>
  </si>
  <si>
    <t>@38.5円ほか</t>
  </si>
  <si>
    <t xml:space="preserve">単価契約
予定調達総額 10,687,820円
</t>
  </si>
  <si>
    <t>日本銀行本店等への運転業務等　一式</t>
  </si>
  <si>
    <t>総価契約部分
3,458,400円
単価契約部分
@2,145円</t>
  </si>
  <si>
    <t xml:space="preserve">単価契約
予定調達総額 3,458,400円
</t>
  </si>
  <si>
    <t>国庫金振込通知書印字、圧着等作業及び発送業務（2,730,000件）</t>
  </si>
  <si>
    <t>東京都ビジネスサービス株式会社
東京都江東区青梅２－４－３２</t>
  </si>
  <si>
    <t>@4.62円</t>
  </si>
  <si>
    <t xml:space="preserve">単価契約
予定調達総額 12,612,600円
</t>
  </si>
  <si>
    <t>郵便物発送業務　一式</t>
  </si>
  <si>
    <t>株式会社ゼンケイ
東京都品川区南大井３－２６－５　４Ｆ</t>
  </si>
  <si>
    <t>議事録作成支援ツールの賃貸借　一式（賃貸借期間：令和4年4月1日～令和5年3月31日）</t>
  </si>
  <si>
    <t>株式会社会議録研究所
東京都新宿区市谷砂土原町１－２－３４</t>
  </si>
  <si>
    <t>令和4年度税制改正解説動画の作成　一式</t>
  </si>
  <si>
    <t>株式会社ジャパックス
東京都渋谷区神宮前１－１４－１４</t>
  </si>
  <si>
    <t>令和4年度「基礎研修」における「基本スキル系科目」　一式</t>
  </si>
  <si>
    <t>株式会社ビーコンラーニングサービス
東京都中央区日本橋茅場町２－２－１</t>
  </si>
  <si>
    <t>自動車の賃貸借　一式
（賃貸借期間：令和4年7月1日～令和9年3月31日）</t>
  </si>
  <si>
    <t>ニッポンレンタカー北関東株式会社
埼玉県上尾市緑丘２－６－３</t>
  </si>
  <si>
    <t>令和4年度における研修教材等の梱包及び発送業務（関東10㎏　247個ほか）</t>
  </si>
  <si>
    <t>株式会社ピーアンドディーヒロサワ
東京都北区浮間５－１５－１４</t>
  </si>
  <si>
    <t>@858円ほか</t>
  </si>
  <si>
    <t xml:space="preserve">単価契約
予定調達総額 1,087,391円
</t>
  </si>
  <si>
    <t>令和4年度通信研修「宅地建物取引理論」実施業務（上級理論コース教材費3名ほか1項目）</t>
  </si>
  <si>
    <t>株式会社東京リーガルマインド
東京都千代田区神田三崎町２－２－１２</t>
  </si>
  <si>
    <t>＠350,003円ほか</t>
  </si>
  <si>
    <t xml:space="preserve">単価契約
予定調達総額 1,830,008円
</t>
  </si>
  <si>
    <t>令和4年度普通科研修及び基礎科研修における英語能力テストの手配等の委託（普通科研修生分214人ほか1項目）</t>
  </si>
  <si>
    <t>一般財団法人国際教育振興会
東京都新宿区四谷１－６－２</t>
  </si>
  <si>
    <t>＠3,330円</t>
  </si>
  <si>
    <t>単価契約
予定調達総額 1,068,929円</t>
    <phoneticPr fontId="2"/>
  </si>
  <si>
    <t>省庁別財務書類の作成基準に基づく財務省令和3年度省庁別財務書類等作成支援等業務　一式</t>
  </si>
  <si>
    <t>株式会社日本医療福祉コンサルティング
東京都千代田区麹町３－３－８丸増麹町ビル９階</t>
  </si>
  <si>
    <t>税関発足150周年記念式典の開催に係る運営支援業務　一式</t>
  </si>
  <si>
    <t>株式会社パレスホテル
東京都千代田区丸の内１－１－１</t>
  </si>
  <si>
    <t>総価契約分　17,398,920円
単価契約分
　＠22,000円ほか</t>
  </si>
  <si>
    <t>単価契約
予定調達総額 19,800,000円
実費精算あり</t>
    <phoneticPr fontId="2"/>
  </si>
  <si>
    <t>小学生・中学生を対象とした税制に関する学習用ウェブコンテンツの制作・掲載業務　一式</t>
  </si>
  <si>
    <t>株式会社ワン・パブリッシング
東京都台東区上野３－２４－６</t>
  </si>
  <si>
    <t>匂いセンサに関する調査研究業務　一式</t>
  </si>
  <si>
    <t>パナソニックインダストリー株式会社
大阪府門真市大字門真1006</t>
  </si>
  <si>
    <t>令和４年度危機管理としての対外説明研修の実施業務　一式</t>
  </si>
  <si>
    <t>支出負担行為担当官
財務省大臣官房会計課長
渡部　晶
東京都千代田区霞が関３－１－1</t>
  </si>
  <si>
    <t>ボックスグローバル・ジャパン株式会社
東京都中央区晴海１－８－１０</t>
  </si>
  <si>
    <t>総価契約分　165,000円
単価契約分
　＠49,500円ほか</t>
    <phoneticPr fontId="2"/>
  </si>
  <si>
    <t>単価契約
予定調達総額
1,006,500円
分担契約
分担予定額
412,500円</t>
    <phoneticPr fontId="2"/>
  </si>
  <si>
    <t>税関業務説明に係る運営支援業務　一式</t>
  </si>
  <si>
    <t>株式会社セレスポ
東京都豊島区大塚１－２１－５</t>
  </si>
  <si>
    <t>Factsetによる情報の提供　一式</t>
  </si>
  <si>
    <t>FactSet UK Limited, 
Broadgate Quarter, One Snowden Street, London EC２A ２DQ, United Kingdom</t>
  </si>
  <si>
    <t>経済政策や海外情勢が企業行動に与える影響の分析をする際に必要不可欠なFactset社によるグローバルなマクロ経済データ等の提供について、当該情報を提供することができる唯一の者であって、会計法第29条3の第4項に該当するため。（根拠区分：二（ヘ））</t>
  </si>
  <si>
    <t>Institute of  International Financeによる情報の提供　一式</t>
  </si>
  <si>
    <t>Institute of International Finance
１３３３ H St NW, Suite 800E Washington, DC ２０００５</t>
  </si>
  <si>
    <t>経済情勢の分析を目的とする業務の遂行に不可欠なＩＩＦによる世界経済及び金融研究にかかる情報提供について、当該情報を提供できる唯一の者であって、会計法第29条の3第4項に該当するため。（根拠区分：二（ヘ））</t>
  </si>
  <si>
    <t>新聞記事のクリッピングの複写にかかる著作権の利用許諾　一式</t>
  </si>
  <si>
    <t>株式会社産業経済新聞社
東京都千代田区大手町１－７－２</t>
  </si>
  <si>
    <t>新聞記事を回覧するために必要な著作権利用許諾を行うことができる唯一の者であって、ほかに競争の余地がないことから会計法第29条の3第4項に該当するため。（根拠区分：二（ヘ））</t>
  </si>
  <si>
    <t>株式会社朝日新聞社
東京都中央区築地５－３－２</t>
  </si>
  <si>
    <t>株式会社読売新聞東京本社
東京都千代田区大手町１－７－１</t>
  </si>
  <si>
    <t>株式会社日本経済新聞社
東京都千代田区大手町１－３－７</t>
  </si>
  <si>
    <t>ＴＫＣローライブラリーの情報提供　一式　</t>
  </si>
  <si>
    <t>株式会社ぎょうせい
東京都江東区新木場１－１８－１１</t>
  </si>
  <si>
    <t>法令関係事務等の円滑な執行を達成するために不可欠な各種判例等のデータベースについて、当該情報を提供することができる唯一の者であって、会計法第29条の3第4項に該当するため。（根拠区分：二（ヘ））</t>
  </si>
  <si>
    <t>外国法令、制度、判例等検索サイトのサービス提供　一式</t>
  </si>
  <si>
    <t>ウエストロー・ジャパン株式会社
東京都港区西新橋３－１６－１１愛宕イーストビル４階</t>
  </si>
  <si>
    <t>ＷＴＯ・ＥＰＡ等交渉の際、我が国の関税関係法令・制度の改正を達成するために不可欠な諸外国の関税関係法令・制度の最新データについて、当該情報を提供することができる唯一の者であって、会計法第29条の3第4項に該当するため。（根拠区分：二（ヘ））</t>
  </si>
  <si>
    <t>Deal Watch Debt による情報提供　一式</t>
  </si>
  <si>
    <t>リフィニティブ・ジャパン株式会社
東京都港区赤坂５－３－１赤坂Bizタワー３０ 階</t>
  </si>
  <si>
    <t>財政投融資を活用して政策的に必要とされる資金需要に的確に対応するために不可欠な財投機関債をはじめとした一般債に関する起債情報や起債評価、発行体の格付け情報等の提供について、当該情報を提供することができる唯一の者であって、会計法第29条の3第4項に該当するため。（根拠区分：二（ヘ））</t>
  </si>
  <si>
    <t>JIJINEWS WEBサービスの提供　一式</t>
  </si>
  <si>
    <t>株式会社時事通信社
東京都中央区銀座５－１５－８</t>
  </si>
  <si>
    <t>当該情報の開発元であり、他に本件情報の提供を行っている者がないため、競争を許さないことから会計法第29条の3第4項に該当するため。（根拠区分：二（ヘ））</t>
  </si>
  <si>
    <t>共同通信速報ニュースの提供　一式</t>
  </si>
  <si>
    <t>一般社団法人共同通信社
東京都港区東新橋１－７－１</t>
  </si>
  <si>
    <t>社会経済情報の速やかな収集を達成するために不可欠な共同通信速報ニュースについて、当該情報を提供することができる唯一の者であって、会計法第29条の3第4項に該当するため。（根拠区分：二（ヘ））</t>
  </si>
  <si>
    <t>日経テレコン21の利用　一式</t>
  </si>
  <si>
    <t>株式会社日本経済新聞社
東京都千代田区大手町１－３－７
日経メディアマーケティング株式会社
東京都千代田区大手町１－３－７</t>
  </si>
  <si>
    <t>3010001033086
7010001025724</t>
  </si>
  <si>
    <t>ビジネス情報等の収集に不可欠な新聞・雑誌記事、企業情報、財務情報等のデータベース検索サービスである日経テレコン21について、当該情報を提供することができる唯一の者であって、会計法第29条の3第4項に該当するため。（根拠区分：二（ヘ））</t>
  </si>
  <si>
    <t>3,761,268円
(A)</t>
  </si>
  <si>
    <t>分担契約
契約総額 3,761,268円(B)</t>
    <phoneticPr fontId="2"/>
  </si>
  <si>
    <t>行財政情報（iJAMP）の提供　一式</t>
  </si>
  <si>
    <t>地方自治体等の政策等の分析・把握という行政目的を達成するために不可欠な国・地方自治体の動向に関する専門的かつ網羅的な情報について、当該情報を提供することができる唯一の者であって、会計法第29条の3第4項に該当するため。（根拠区分：二（ヘ））</t>
  </si>
  <si>
    <t>EIKON等による外国為替情報等の提供　一式</t>
  </si>
  <si>
    <t>リフィニティブ・ジャパン株式会社
東京都港区赤坂５－３－１赤坂Bizタワー３０階</t>
  </si>
  <si>
    <t>国際金融システムの安定的かつ健全な発展の促進の達成を目的とする業務の遂行に不可欠なリフィニティブ・ジャパン社による世界中の金融市場のリアルタイム情報等について、当該サービスを提供することができる唯一の者であって、会計法第29条の3第4項に該当するため。（根拠区分：二（ヘ））</t>
  </si>
  <si>
    <t>令和4年度外国為替資金特別会計の保有する外貨資産の運用分析に係るレポート提供業務　一式</t>
  </si>
  <si>
    <t>BlackRock Financial Management,
Inc.
１２０９ Orange Street, City of
Wilmington, County of  New Castle,
State of  Delaware １９８０１, United
States of America</t>
  </si>
  <si>
    <t>公告による企画案募集の結果、契約相手方の提案内容が当省の期待する最も優秀なものとして選定され、価格の競争による契約相手方の選定を許さないことから、会計法第29条の3第4項に該当するため。</t>
  </si>
  <si>
    <t>外国為替資金特別会計の保有する外貨資産の運用の外部委託に伴う資産運用会社評価のためのコンサルティング業務　一式</t>
  </si>
  <si>
    <t>ラッセル・インベストメント株式会社
東京都港区虎ノ門１－３－１</t>
  </si>
  <si>
    <t>公告による企画案募集の結果、契約相手方の提案内容が当省の期待する最も優秀なものとして選定され、価格の競争による契約相手方の選定を許さないことから、会計法第29条の3第4項に該当するため</t>
  </si>
  <si>
    <t>英語有線テレビ番組等の映像情報の提供　一式</t>
  </si>
  <si>
    <t>株式会社日本ケーブルテレビジョン
東京都港区六本木１－１－１</t>
  </si>
  <si>
    <t>国際金融システムの安定的かつ健全な発展の促進の達成を目的とする業務の遂行に不可欠なＣＮＮ及びＢＢＣによるニュース情報について、当該情報を提供することができる唯一の者であって、会計法第29条の3第4項に該当するため。（根拠区分：二（ヘ）)</t>
  </si>
  <si>
    <t>ブルームバーグによる外国債価格情報等の提供　一式</t>
  </si>
  <si>
    <t>ブルームバーグL.P.
東京都千代田区丸の内２－４－１</t>
  </si>
  <si>
    <t>国際金融システムの安定的かつ健全な発展と開発途上国の経済社会の発展の促進の達成を目的とする業務の遂行に不可欠なブルームバーグ社による専用端末上において得られるマーケット情報等の提供サービスについて、当該サービスを提供することがきる唯一の者であって、会計法第29条の3第4項に該当するため。（根拠区分：二（ヘ））</t>
  </si>
  <si>
    <t>ブルームバーグによるネットワーク・アクセスサービス提供　一式</t>
  </si>
  <si>
    <t>ブルームバーグで提供する金融情報を得るための専用回線であり、国内ではブルームバーグＬ．Ｐのみが提携して提供を行っているため、競争を許さないことから会計法第29条の3第4項に該当するため。（根拠区分：二（ヘ））</t>
  </si>
  <si>
    <t>ブルームバーグ・インデックス・サービシーズ・リミテッドによるインデックス情報の提供　一式</t>
  </si>
  <si>
    <t>BLOOMBERG INDEX SERVICES LIMITED 
７３１ Lexington Avenue, New York, NY １００２２</t>
  </si>
  <si>
    <t>国際金融システムの安定的かつ健全な発展の促進の達成を目的とする業務の遂行に不可欠なブルームバーグ・インデックス・サービシーズ・リミテッドによるインデックス情報の提供について、当該情報を提供することができる唯一の者であって、会計法第29条の3第4項に該当するため。（根拠区分：二（ヘ））</t>
  </si>
  <si>
    <t>DSS等による外国為替情報等の提供　一式</t>
  </si>
  <si>
    <t>リフィニティブ・ジャパン株式会社
東京都港区赤坂５－３－１
赤坂Bizタワー３０階</t>
  </si>
  <si>
    <t>EIKON RESEARCH &amp; ADVISORY EMBARGOED RES等による情報提供　一式</t>
  </si>
  <si>
    <t>外国主要経済指標及び海外の経済動向の調査・分析を行うことを達成するために不可欠な経済データ分析システムによる情報の提供について、当該情報を提供することができる唯一の者であって、会計法第29条の3第4項に該当するため。（根拠区分：二（ヘ））</t>
  </si>
  <si>
    <t>QUICK（Vis Cast）によるリアルタイム金融情報システムによる情報提供 一式</t>
  </si>
  <si>
    <t>株式会社QUICK
東京都中央区日本橋兜町７－１</t>
  </si>
  <si>
    <t>金融システムの安定に向けた企画・立案を達成するために不可欠な有価証券・債券及び金融市場の価格情報、金利情報及び統計その他のデータや分析情報等について、当該情報を提供することができる唯一の者であって、会計法第29条の3第4項に該当するため。（根拠区分：二（ヘ））</t>
  </si>
  <si>
    <t>「QUICK Workstation」によるリアルタイム金融情報システムによる情報提供　一式</t>
  </si>
  <si>
    <t>金融市場に関連した幅広い案件について調査するために不可欠な個別の社債発行内容などの細かな情報、業務に関連する報道、レポートについて、当該情報を提供することができる唯一の者であって、会計法第29条の3第4項に該当するため。（根拠区分：二（ヘ））</t>
  </si>
  <si>
    <t>ムーディーズ社による格付け情報サービス（Credit View）の提供　一式</t>
  </si>
  <si>
    <t>ムーディーズ・アナリティックス・ジャパン株式会社
東京都港区愛宕２－５－１
愛宕グリーンヒルズMORIタワー２０階</t>
  </si>
  <si>
    <t>国際金融システムの安定的かつ健全な発展の促進の達成を目的とする業務の遂行に不可欠なムーディーズ社による格付情報サービスについて、当該情報を提供することが29条の3第4項に該当するため。（根拠区分：二（ヘ））</t>
  </si>
  <si>
    <t>ムーディーズ社によるデータ配信サービス（RDS）の提供　一式</t>
  </si>
  <si>
    <t>国際金融システムの安定的かつ健全な発展の促進の達成を目的とする業務の遂行に不可欠なムーディーズ社によるデータ配信サービスについて、当該情報を配信することができる唯一の者であって、会計法第29条の3第4項に該当するため。（根拠区分：二（ヘ））</t>
  </si>
  <si>
    <t>CEIC社が提供するマクロ経済データ（Global）の受信　一式</t>
  </si>
  <si>
    <t>CEIC Data Company Limited.
Level １５, V-Point, １８ Tang Lung
Street, Causeway Bay, Hong Kong</t>
  </si>
  <si>
    <t>新興国経済の動向や新興国発となる金融リスクの調査・分析に必要不可欠なCEIC社による新興国の精緻なマクロ経済データ等について、当該情報を提供することができる唯一の者であって、会計法第29条の3第4項に該当するため。（根拠区分：二（ヘ））</t>
  </si>
  <si>
    <t>CEIC社が提供するマクロ経済データ（Asia）の受信　一式</t>
  </si>
  <si>
    <t>開発途上国の経済社会の発展の促進の達成を目的とする業務の遂行に不可欠なCEIC社によるアジア諸国を中心とした途上国の精緻なマクロ経済データ等について、当該情報を提供することができる唯一の者であって、会計法第29条の3第4項に該当するため。（根拠区分：二（ヘ））</t>
  </si>
  <si>
    <t>EPFR Globalによるデータ提供　一式</t>
  </si>
  <si>
    <t>Informa Business Intelligence,
Inc.
１２５ Cambridgepark Drive, Suite ４０２ Cambridge, MA ０２１４０ USA</t>
  </si>
  <si>
    <t>国際金融システムの安定的かつ健全な発展の促進の達成を目的とする業務の遂行に不可欠な各国ファンドの株式・債券の資本フロー等のデータについて、当該情報を速報性及び高度な信頼性を持って提供することができる唯一の者であって、会計法第29条の3第4項に該当するため。（根拠区分：二（ヘ））</t>
  </si>
  <si>
    <t>EBSライブシステムによる外国為替情報の提供　一式</t>
  </si>
  <si>
    <t>EBS Service Company Limited
Lavaterstrasse ４０
CH-８００２ Zurich Switzerland</t>
  </si>
  <si>
    <t>国際金融システムの安定的かつ健全な発展の促進の達成を目的とする業務の遂行に不可欠なEBSによる外国為替情報受信システムについて、当該システムを提供することができる唯一の者であって、会計法第29条の3第4項に該当するため。（根拠区分：二（ヘ））</t>
  </si>
  <si>
    <t>Economist Intelligence Unit（EIU）社が提供するEIU Viewpointの受信　一式</t>
  </si>
  <si>
    <t>レイデンリサーチ株式会社
東京都千代田区有楽町１－７－１</t>
  </si>
  <si>
    <t>開発途上国の経済社会の発展の促進の達成を目的とする業務の遂行に不可欠なEIU（The Economist Intelligence Unit）による分析レポート及びデータベースについて、当該情報を提供することができる唯一の者であって、会計法第29条の3第4項に該当するため。（根拠区分：二（ヘ））</t>
  </si>
  <si>
    <t>イービーエス ディーリング リソーシス サービス システムによる外国為替情報の提供　一式</t>
  </si>
  <si>
    <t>イービーエス ディーリング リソーシス ジャパン株式会社
東京都千代田区霞が関３－２－５霞ヶ関ビル６階</t>
  </si>
  <si>
    <t>国際金融システムの安定的かつ健全な発展の促進の達成を目的とする業務の遂行に不可欠なEBSによる外国為替取引情報について、当該情報を提供することができる唯一の者であって、会計法第29条の3第4項に該当するため。（根拠区分：二（ヘ））</t>
  </si>
  <si>
    <t>JCIFオンライン・サービスによる情報提供　一式</t>
  </si>
  <si>
    <t>公益財団法人国際金融情報センター
東京都中央区日本橋小網町９－９</t>
  </si>
  <si>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根拠区分：二（ヘ））</t>
  </si>
  <si>
    <t>LIBOR情報提供に係るUSAGE LICENCE契約　一式</t>
  </si>
  <si>
    <t>ICE Benchmark Administration Limited
Milton Gate, ６０ Chiswell Street, London, EC１Y ４SA, United Kingdom</t>
  </si>
  <si>
    <t>外貨準備の円滑な運用や国際金融市場のモニタリングを通じた外国為替市場の安定を達成するために不可欠なロンドン銀行間取引金利（LIBOR）について、当該情報を提供することができる唯一の者であって、会計法第29条の3第4項に該当するため。（根拠区分：二（ヘ））</t>
  </si>
  <si>
    <t>S&amp;P Global Market Intelligence LLCによる格付け情報等の提供　一式</t>
  </si>
  <si>
    <t>S&amp;P Global Market Intelligence LLC
５５ Water Street
New York, NY １００４１</t>
  </si>
  <si>
    <t>国際金融システムの安定的かつ健全な発展の促進の達成を目的とする業務の遂行に不可欠なS&amp;P GlobalMarket Intelligence LLCによる格付け情報等の配信サービスについて、当該情報を配信することができる唯一の者であって、会計法第29条の3第4項に該当するため。（根拠区分：二（ヘ））</t>
  </si>
  <si>
    <t>トレードウェブ・ジャパン株式会社による価格情報等の提供　一式</t>
  </si>
  <si>
    <t>トレードウェブ・ジャパン株式会社
東京都中央区京橋２－２－１京橋エドグラン２６階</t>
  </si>
  <si>
    <t>国際金融システムの安定的かつ健全な発展の促進の達成を目的とする業務の遂行に不可欠なトレードウェブ・ジャパン株式会社によるリアルタイムの債券価格情報等について、当該情報を提供することができる唯一の者であって、会計法第29条の3第4項に該当するため。（根拠区分：二（ヘ））</t>
  </si>
  <si>
    <t>DJXによるマーケット情報等の提供　一式</t>
  </si>
  <si>
    <t>ダウ・ジョーンズ・ジャパン株式会社
東京都千代田区大手町１－５－１</t>
  </si>
  <si>
    <t>国際金融システムの安定的かつ健全な発展の促進の達成を目的とする業務の遂行に不可欠なウォールストリートジャーナル等のニュースソースが発信するマーケット情報等を一元的に収集するための情報提供サービスについて、当該サービスを提供することができる唯一の者であって、会計法第29条の3第4項に該当するため。（根拠区分：二（ヘ））</t>
  </si>
  <si>
    <t>Haver Analytics 社が提供するマクロ経済データベースの利用　一式</t>
  </si>
  <si>
    <t>Haver Analytics, Inc.a corporation 
６０ East ４２nd Street, ３３rd Floor, New York, New York １０１６５-３３１０ (USA)</t>
  </si>
  <si>
    <t>国際会議における資料作成、資金運用におけるリサーチ業務及び各国の経済情勢等の分析などの業務の遂行に必要不可欠なHaver Analytics社によるマクロ経済分析データベースの提供について、当該情報を提供することができる唯一の者であって、会計法第29条の3第4項に該当するため。（根拠区分：二（ヘ））</t>
  </si>
  <si>
    <t>CLSグループによる外国為替取引決済情報の提供　一式</t>
  </si>
  <si>
    <t>CLS Processing Solutions Ltd.
Exchange Tower
１ Harbour Exchange Square
London E１４ ９GE, United Kingdom</t>
  </si>
  <si>
    <t>外国為替相場の状況を把握・理解し、為替の安定を目的とする業務の遂行に不可欠なＣＬＳグループによる外国為替取引決済情報について、当該情報を提供できる唯一の者であって、競争を許さないことから会計法第29条の3第4項に該当するため。（根拠区分：二（ヘ））</t>
  </si>
  <si>
    <t>レントゲン装置の賃貸借　一式（賃貸借期間：令和4年4月1日～令和5年3月31日）</t>
  </si>
  <si>
    <t>リコーリース株式会社
東京都千代田区紀尾井町４－１</t>
  </si>
  <si>
    <t>公募を実施した結果、業務の履行可能な者が1者であって、その者との契約であり競争を許さないことから、会計法第29条の3第4項に該当するため。</t>
  </si>
  <si>
    <t>総合健康診査業務　一式</t>
  </si>
  <si>
    <t>国家公務員共済組合連合会九段坂病院
東京都千代田区九段南１－６－１２</t>
  </si>
  <si>
    <t>公募を行い、申込みのあった要件を満たす全ての者との契約を締結するものであるため、契約相手方の選定を許さないことから会計法第29条の3第4項に該当するため。</t>
  </si>
  <si>
    <t>21,692,000円
(A)</t>
  </si>
  <si>
    <t>@16,988円ほか</t>
  </si>
  <si>
    <t>単価契約
予定調達総額 21,692,000円(B)
分担契約
分担額については実績に応じて分担</t>
  </si>
  <si>
    <t>国家公務員共済組合連合会虎の門病院
東京都港区虎ノ門２－２－２</t>
  </si>
  <si>
    <t>国際医療福祉大学三田病院
東京都港区三田１－４－３</t>
  </si>
  <si>
    <t>一般財団法人健康医学協会
東京都千代田区紀尾井町４－１ホテルニューオータニガーデンタワー２階</t>
  </si>
  <si>
    <t>有限会社新赤坂健康管理協会
東京都港区六本木５－５－１　六本木ロアビル１１F</t>
  </si>
  <si>
    <t>医療法人社団六医会内幸町診療所
東京都千代田区内幸町１－１－１帝国ホテルタワー７Ｆ</t>
  </si>
  <si>
    <t>医療法人社団同友会
東京都文京区小石川１－１２－１６小石川ＴＧビル１階</t>
  </si>
  <si>
    <t>医療法人社団成山会楠樹記念クリニック
東京都新宿区西新宿２－６－１新宿住友ビル</t>
  </si>
  <si>
    <t>医療法人財団順和会山王メディカルセンター
東京都港区赤坂８－５－３５</t>
  </si>
  <si>
    <t>医療法人財団順和会赤坂山王メディカルセンター
東京都港区赤坂４－１－２６</t>
  </si>
  <si>
    <t>国家公務員共済組合連合会三宿病院
東京都目黒区上目黒５－３３－１２</t>
  </si>
  <si>
    <t>医療法人成春会花輪クリニック
千葉県船橋市本町１－３－１</t>
  </si>
  <si>
    <t>社会医療法人財団石心会
神奈川県川崎市幸区都町３９－１</t>
  </si>
  <si>
    <t>医療法人財団明理会IMS Me-Life
クリニック八重洲
東京都中央区京橋２－７－１９京橋イーストビル５F</t>
  </si>
  <si>
    <t>医療法人財団明理会IMS Me-Life
クリニック新宿
東京都渋谷区代々木２－９　久保ビル２F</t>
  </si>
  <si>
    <t>医療法人社団明芳会IMS Me-Life
クリニック池袋
東京都豊島区東池袋１－２１－１１　</t>
  </si>
  <si>
    <t>一般社団法人オリエンタル労働衛生協会東京支部　オリエンタル上野健診センター
東京都台東区上野１－２０－１１</t>
  </si>
  <si>
    <t>医療法人城見会アムス丸の内パレスビルクリニック
東京都千代田区丸の内１－１－１パレスビル４階</t>
  </si>
  <si>
    <t>社会医療法人社団正志会花と森の東京病院
東京都北区西ヶ原２－３－６</t>
  </si>
  <si>
    <t>医療法人財団明理会IMS Me-Life
クリニック千葉
千葉県千葉市中央区新町１０００センシティタワー８Ｆ</t>
  </si>
  <si>
    <t>医療法人宝生会ＰＬ東京健康管理センター
東京都渋谷区神山町１７－８</t>
  </si>
  <si>
    <t>学校法人国際医療福祉大学市川病院
千葉県市川市国府台６－１－１４</t>
  </si>
  <si>
    <t>医療法人社団健診会
東京都北区滝野川３－３９－７セントラルハウス１．１階</t>
  </si>
  <si>
    <t>国家公務員共済組合連合会横浜栄共済病院
神奈川県横浜市栄区桂町１３２</t>
  </si>
  <si>
    <t>国家公務員共済組合連合会立川病院
東京都立川市錦町４－２－２２</t>
  </si>
  <si>
    <t>医療法人社団天宣会柏健診クリニック
千葉県柏市柏４－５－２２</t>
  </si>
  <si>
    <t>医療法人社団天宣会汐留健診クリニック
東京都港区浜松町１－１７－１０</t>
  </si>
  <si>
    <t>医療法人社団藤順会
神奈川県藤沢市鵠沼橘１－１７－１１</t>
  </si>
  <si>
    <t>医療法人社団明芳会IMS Me-Lifeクリニック東京
東京都中央区京橋１－１－５</t>
  </si>
  <si>
    <t>官報公告の掲載（8,907行）</t>
  </si>
  <si>
    <t>独立行政法人国立印刷局
東京都港区虎ノ門２－２－５</t>
  </si>
  <si>
    <t>官報の編集、印刷及び普及事務に関しては、独立行政法人国立印刷局が内閣府より委任を受けており、競争の余地がないことから、会計法第29条の3第4項に該当するため。（根拠区分：ハ）</t>
  </si>
  <si>
    <t>7,544,229円
(A)</t>
  </si>
  <si>
    <t>@847円</t>
  </si>
  <si>
    <t>単価契約
予定調達総額 7,544,229円(B)
分担契約
分担予定額
7,174,090円</t>
  </si>
  <si>
    <t>現行法規＜履歴検索機能付加＞情報検索サービス及び判例体系情報検索サービス　一式</t>
  </si>
  <si>
    <t>第一法規株式会社
東京都港区南青山２－１１－１７</t>
  </si>
  <si>
    <t>法令関連事務処理における職員の利便性の向上及び事務の効率化を達成するために不可欠な現行法規＜履歴検索機能付加＞情報検索サービス及び判例体系情報検索サービスについて、当該情報を提供することができる唯一の者であって、会計法29条の3第4項に該当するため。（根拠区分：二（ヘ））</t>
  </si>
  <si>
    <t>財務省本庁舎事業所内保育所の運営　一式</t>
  </si>
  <si>
    <t>株式会社日本デイケアセンター
東京都千代田区神田猿楽町２－２－３NSビル４階</t>
  </si>
  <si>
    <t>国有財産法第18条第6項及び第19条の規定に基づき、国有財産の使用許可を受ける事業者であり、競争の余地がないことから、会計法第29条の3第4項に該当するため。（根拠区分：二（ヘ））</t>
  </si>
  <si>
    <t>子ども・子育て支援法及び千代田区家庭的保育事業等の認可及び運営に関する規則（平成27年5月29日規則第42号）第23条に基づく措置として、公定価格の基本部分における地域枠の子どもと従業員枠の子どもの差額分</t>
  </si>
  <si>
    <t>単価契約
予定調達総額4,770,000円</t>
    <phoneticPr fontId="2"/>
  </si>
  <si>
    <t>「エコンリット（Econlit）」による情報提供　一式</t>
  </si>
  <si>
    <t>EBSCO Information Services Japan株式会社
東京都中野区中野２－１９－２中野第ⅠOSビル３階</t>
  </si>
  <si>
    <t>財務総合政策研究所で行っている各種研究において、先行研究を調査するために不可欠な経済関係学術雑誌を多数収録したアメリカ経済学会作成の索引・抄録データベース「エコンリット」について、当該情報を提供することができる唯一の者であって、会計法第29条の3第4項に該当するため。（根拠区分：二（ヘ））</t>
  </si>
  <si>
    <t>サイエンス・ダイレクトによる情報提供　一式</t>
  </si>
  <si>
    <t>エルゼビア・ビー・ブイ
オランダ王国アムステルダム市ラーダーヴェヒ２９</t>
  </si>
  <si>
    <t>各種研究において、先行研究の調査等のために不可欠な経済関係学術雑誌等を多数収録した「サイエンス・ダイレクト」について、当該情報を提供することができる唯一の者であって会計法第29条の3第4項に該当するため。（根拠区分：二（ヘ））</t>
  </si>
  <si>
    <t>高速液体クロマトグラフシステムの賃貸借　一式
（賃貸借期間：令和4年4月1日～令和6年11月30日）</t>
  </si>
  <si>
    <t>三菱ＨＣキャピタル株式会社 東京都千代田区丸の内１－５－１</t>
  </si>
  <si>
    <t>「Ｘ線ＣＴ検査装置」の賃貸借 一式
（賃貸借期間：令和4年4月1日～令和5年3月31日）</t>
  </si>
  <si>
    <t>イービストレード株式会社
東京都千代田区神田多町２－１</t>
  </si>
  <si>
    <t>ハイヤーの供給　一式</t>
  </si>
  <si>
    <t>株式会社日の丸リムジン
東京都文京区後楽１－１－８</t>
  </si>
  <si>
    <t>単価契約
予定調達総額5,899,000円
分担契約
分担予定額
5,154,000円</t>
    <rPh sb="20" eb="21">
      <t>エン</t>
    </rPh>
    <phoneticPr fontId="1"/>
  </si>
  <si>
    <t>国際ハイヤー株式会社 
東京都品川区西品川１－８－２</t>
  </si>
  <si>
    <t>日本交通株式会社
東京都北区浮間５－４－５１　４階１０１</t>
  </si>
  <si>
    <t>日経CPINow及びJCB消費NOWの利用　一式</t>
  </si>
  <si>
    <t>株式会社ナウキャスト
東京都千代田区九段北１－８－１０住友不動産九段北ビル９階</t>
  </si>
  <si>
    <t>経済指標・経済動向の分析や省内外向けの資料作成業務に不可欠な株式会社ナウキャストによる家計消費データ及び小売店の日次データ等について、当該サービスを提供することができる唯一の者であって、会計法第29条の3第4項に該当するため。（根拠区分：二（ヘ））</t>
  </si>
  <si>
    <t>「日テレNEWS24」の番組提供 一式</t>
  </si>
  <si>
    <t>株式会社CS日本
東京都港区東新橋１－６－１</t>
  </si>
  <si>
    <t>当該番組は、政治等の情報収集に不可欠となる内閣官房長官の定例会見をはじめ、内閣総理大臣等の記者会見をライブ中継・フル放送で配信しているものである。当該番組供給等の実運営は株式会社ＣＳ日本が行っており、法人向けに提供することができる唯一の者であって、会計法第29条の3第4項に該当するため。（根拠区分：二（ヘ））</t>
  </si>
  <si>
    <t>'総価契約部分
924,000円
単価契約部分
＠165円ほか</t>
  </si>
  <si>
    <t>単価契約
予定調達総額 1,053,030円</t>
    <phoneticPr fontId="2"/>
  </si>
  <si>
    <t>CUSIP Global ServiceによるCUSIPデータの取得　一式</t>
  </si>
  <si>
    <t>FactSet Research Systems Inc.
45 Glover Avenue, Norwalk, CT 06850, United States of America</t>
  </si>
  <si>
    <t>外貨準備資産の運用業務遂行に不可欠なCUSIP GlobalServiceによるCUSIPデータについて、当該情報を配信することができる唯一の者であって、会計法第29条の3第4項に該当するため。（根拠区分：二（ヘ））</t>
  </si>
  <si>
    <t>インスティテューショナルシェアホルダーサービシーズインクによるESGスコア等の提供　一式</t>
  </si>
  <si>
    <t>Institutional Shareholder Services Inc.
702 King Farm Boulevard, Suite 400, Rockville, MD 20850-4045, USA.</t>
  </si>
  <si>
    <t>国際金融システムの安定的かつ健全な発展の促進の達成を目的とする業務の遂行に不可欠なインスティテューショナルシェアホルダーサービシーズインクによるESG情報等の配信サービスについて、当該情報を配信することができる唯一の者であって、会計法第29条の3第4項に該当するため。（根拠区分：二（ヘ））</t>
  </si>
  <si>
    <t>サステイナリティクス・ジャパン株式会社による格付け情報等の提供　一式</t>
  </si>
  <si>
    <t>サステイナリティクス・ジャパン株式会社
東京都港区新橋１－１－１日比谷ビルディング６階イボットソン・アソシエイツ・ジャパン株式会社内</t>
  </si>
  <si>
    <t>国際金融システムの安定的かつ健全な発展の促進の達成を目的とする業務の遂行に不可欠なサステイナリティクス・ジャパン株式会社によるESG情報等の配信サービスについて、当該情報を配信することができる唯一の者であって、会計法第29条の3第4項に該当するため。（根拠区分：二（ヘ））</t>
  </si>
  <si>
    <t>リフィニティブ・ジャパン株式会社によるスクリーニング情報等の提供　一式</t>
  </si>
  <si>
    <t>我が国経済の健全な発展に寄与することを目的とする業務の遂行に不可欠なリフィニティブ・ジャパン社による広範なスクリーニング情報等について、当該サービスを提供することができる唯一の者であって、会計法第29条の3第4項に該当するため。（根拠区分：二（ヘ））</t>
  </si>
  <si>
    <t>European Money Markets Institute（EMMI）によるユーロ圏短期金利情報の提供　一式</t>
  </si>
  <si>
    <t>The European Money Markets Institute
56，Avenue des Arts，1000 Brussels，Belgium</t>
  </si>
  <si>
    <t>国際金融システムの安定的かつ健全な発展の促進の達成を目的とする業務の遂行に不可欠なEuropean Money Markets Institute（EMMI）によるユーロ圏短期金利情報について、当該情報を提供することができる唯一の者であって、会計法第29条の3第4項に該当するため。（根拠区分：二（ヘ））</t>
  </si>
  <si>
    <t>政府税制調査会議事録の電子データ化　一式</t>
  </si>
  <si>
    <t>政府税制調査会総会議事録（1959年～1971年、1974年～1996年9月27日）は、これまでに公表されたことがなく、その内容に不開示情報 （情報公開法５条１号の個人の情報、５号の審議、検討等に関する情報など）を含んでおり、また、開示請求にあたっては、税調委員等にその発言内容について 事前確認を要する場合がある（情報公開法第13条）ことから、当該文書の取扱いには慎重を期す必要がある。
従って、文書の電子化にあたっては極めて高い秘密保持能力が求められるため、会計法29条の3第4項に該当するため。
（根拠区分：ハ）</t>
  </si>
  <si>
    <t>Ｘ線回折装置の賃貸借　一式
（賃貸借期間：令和4年7月1日～令和6年11月30日）</t>
  </si>
  <si>
    <t>三菱HCキャピタル株式会社
東京都千代田区丸の内１－５－１</t>
  </si>
  <si>
    <t>公募を実施した結果、業務履行可能な者が契約相手方しかなく競争を許さないことから、会計法29条の３第４項に該当するため。</t>
  </si>
  <si>
    <t>民間企業のシェアオフィスを活用したサテライトオフィスの導入業務　一式</t>
  </si>
  <si>
    <t>株式会社オファーズ
東京都千代田区丸の内１－６－５</t>
  </si>
  <si>
    <t>公告による企画案募集の結果、契約相手方の提案内容が期待する最も優秀なものとして選定され、契約価格の競争による契約相手方の選定を許さなかったことから会計法29条の３第４項に該当するため。</t>
  </si>
  <si>
    <t>共通発行管理システム端末のＬＡＮ配線業務　一式</t>
  </si>
  <si>
    <t>株式会社NTTデータ・アイ
東京都新宿区揚場町１－１８</t>
  </si>
  <si>
    <t>本契約にかかる業務はＮＴＴデータアイ社が所有する入退館管理システムのサーバに接続する業務となるため、入退館管理システムとの連携が必須となる。配線業務、ルータの管理、接続試験等の業務においては入退館管理システムにおける動作確認と一貫して行う必要があることから入退館管理システムを所有する本件契約会社を必ず介さなければならない。当該業務を請負うことができる者は入退館管理システムの所有権を有しているＮＴＴデータアイ社以外存在せず、会計法第29条の3第4項に該当するため。（根拠区分（２）１ロ）</t>
  </si>
  <si>
    <t>（１）受託者は、通常使用する作業場所（以下、「通常作業場所」という。）のほかに、通常作業場所が災害等により業務遂行が困難となった場合又は担当職員から別途指示があった場合においても納期を全うできる作業場所（以下、「緊急作業場所」という。）を1カ所以上、確保すること。
（２）「５．業務内容（１）引渡・納品場所」である理財局管理課や近畿財務局理財部融資課等に引渡・納品できること。その際、「６．業務留意事項」を踏まえたうえで、「５．業務内容」を適切に行うことができるものであること。
（３）受託者は、事前に担当職員へ通常作業場所及び緊急作業場所に係る作業場所及びセキュリティ対策について、書面又は電子メールにより提出すること。
（４）受託者は、緊急作業場所で使用する納入告知書等について、予め緊急作業場所での保管が可能であること。
（５）受託者は、担当職員から通常作業場所と緊急作業場所との間で納入告知書等の移送依頼（年数回程度）があった場合には、受託者の負担において遅滞なく運送を行うことが可能であること。
（６）受託者は、担当職員から理財局管理課が実施する被災訓練（年１回程度）への協力要請があった場合には、緊急作業場所での作業を通じて訓練への参加が可能であること。
（７）受託者は、年４回の大量発送分における１回の処理件数が、担当職員の指定する時間内に、最大7,000件程度対応できること。
（８）受託者は、業務の遂行中において事故等が発生した場合には、速やかに担当職員へ連絡すること。
（９）受託者は、作業データ（格納形式については、別添１参照）を、担当職員の指定する納入告知書等用紙に出力することが可能であること。
（１０）受託者は、事前に担当職員へ通常作業場所分と緊急作業場所分それぞれの作業開始から納入告知書等用紙を納品するまでの、当日の全体の事務スキーム（作業工程、処理時間、作業管理体制、人員配置、機器設備、搬送経路等）について、書面又は電子メールにより提出すること。
（１１）受託者の責に帰すべき理由により、納品された納入告知書等について、発送後において作業データどおり印字されていない等の瑕疵があった場合、受託者は再送付に要する費用（特定記録郵便料）を負担すること。
（１２）直近過去２か年の財務諸表を事前に担当職員へ提出すること。</t>
    <phoneticPr fontId="2"/>
  </si>
  <si>
    <t>（１）本仕様書の目的に合う使用教材（サンプル・コピー・製本前のものでも可とする（別紙２）が、使用教材の全部及び全ページを提出すること。また主教材を下記７.（３）により、第１回目の講義前に決定する場合には、その旨を講義計画書に記載し、現時点の第１候補である主教材の全ページを提出するとともに、第２候補以降の主教材の教材名及び教材内容を把握できる資料を提出すること。）
（２）本仕様書に即した講義内容を記した講義計画書（別添１又は別添１に準じた任意の様式を使用すること。）
（３）講師略歴書（別添２又は別添２に準じた任意の様式を使用すること。）
※ 提出期限 令和４年３月７日（月） １２時００分（必着）</t>
    <phoneticPr fontId="2"/>
  </si>
  <si>
    <t>①　本仕様書の目的に合う使用教材（コピー、製本前のものでも可とするが、研修中に使用する教材の全てを提出すること。）
②　下記第５条「研修内容等」に記載のスピーチ、プレゼンテーション、ディベート、グループディスカッション、ロールプレイ及び会議等の実施要領
③　本仕様書に則した研修計画書（別添１）
④　講師略歴書（別添２）
※ 証明書等提出期限　令和４年２月１８日（金）１２時００分（必着）</t>
    <phoneticPr fontId="2"/>
  </si>
  <si>
    <t>・ 一般廃棄物収集業許可証（写）
・ 産業廃棄物収集運搬業許可証（写）
・ 産業廃棄物処分許可証（写）及び施設の概要
・ 産業廃棄物の処理に係る契約の基準に基づき算定した点数報告書（様式１）
（点数の合計が45点以上（満点75点）であること。）
・ 上記点数報告書の根拠とした資料
・ 誓約書（様式２）
・ 直前３年の各事業年度のうちいずれかの事業年度の自己資本比率が10％以上であることを証する書類（様式３）
・ 直前３年の各事業年度における経常利益金額と減価償却費をたした額の平均値がプラスとなっていることを証する書類（様式４）</t>
    <phoneticPr fontId="2"/>
  </si>
  <si>
    <t>一般的な参加要件以外は指定していない(競争参加資格等）</t>
  </si>
  <si>
    <t>全ての作業担当部門について、ISO27001 認証を取得していること、又はこれと同等のセキュリティマネジメントシステムについて認証を取得していること。
全ての作業担当部門について、ISO14001 認証を取得していること、又はこれと同等の環境マネジメントシステムについて認証を取得していること。</t>
    <phoneticPr fontId="2"/>
  </si>
  <si>
    <t>入札公告で提示する報道番組（ＤＶＤ-Ｒを配付）について要約作業を行い、令和4年2月24日（木）12時00分までに大臣官房会計課に紙により要約（サンプル）を提出すること。
なお、提出された要約（サンプル）について、上記３．（２）「コメントの要約作業」に沿った対象報道の抽出漏れ、誤字脱字が多い等、財務省担当者が業務を委託することが不適当と判断した業者については、入札に参加できないこととする。</t>
    <phoneticPr fontId="2"/>
  </si>
  <si>
    <t>貸与されたＤＶＤに収録された放送について、実際に契約することとなった場合の要約作業担当者が、上記４⑵「要約作業の
方法」に沿って概ねＡ４判２～４枚に要約し、ＤＶＤを貸与された翌日15 時まで(注)に財務省担当者に電子メールにより要約（サンプル）を提出する。
なお、提出された要約について、上記４⑵「要約作業の方法」に従っていない、誤字脱字が多い等、財務省担当者が業務を委託することが不適当と判断した者については、入札に参加できないこととする。</t>
    <phoneticPr fontId="2"/>
  </si>
  <si>
    <t>①　本業務の主担当研究者として、経済学の大学教授又は准教授クラスであって、国・地方公共団体等において行政実務又は経済・財政・税制若しくは社会保障関連の各種審議会等を通じて政策立案若しくは政策分析を行った経験を有する者を１名以上（年96日以上）含めることができること。
②　本業務の副担当研究者として、経済学、公共政策等の分野における博士号取得者若しくは博士後期課程在籍者を２名程度（合計年360日以上）含めることができること。
③　データ管理等の研究補助及び研究会の運営等に関して補助的な業務を行う担当者を１名以上（年120日以上）配置できること。
④　共同研究において、上記の①②の研究者の専門外の課題が生じた場合、受託者は当該課題を専門とする大学教授又は准教授クラスの研究者を紹介し、当該研究者が臨時で指導・助言を行えるように手配すること。</t>
    <phoneticPr fontId="2"/>
  </si>
  <si>
    <t>入札参加業者は、入札する際、一般財団法人日本情報経済社会推進協会が付与する「プライバシーマーク」を取得、あるいは同等以上の能力を有している組織であることを証明する書面を、財務省大臣官房会計課へ提出すること。
入札参加業者は、入札する際、ＩＳＯ２７００１（ＩＳＭＳ）の公的機関による認証を取得、あるいは同等以上の能力を有している組織であることを証明する書面を、財務省大臣官房会計課へ提出すること。</t>
    <phoneticPr fontId="2"/>
  </si>
  <si>
    <t>一般財団法人日本情報経済社会推進協会（ＪＩＰＤＥＣ）又は一般財団法人日本情報経済社会推進協会（ＪＩＰＤＥＣ）より指定されたプライバシーマーク付与認定指定機関により認定され、プライバシーマークの使用許諾を得ていること。又は同等の認定を受けていること。
一般財団法人日本情報経済社会推進協会（ＪＩＰＤＥＣ）により認定された認証機関により、ＩＳＭＳ適合性評価制度の認証を得ていること。又は同等の認証を受けていること。</t>
    <phoneticPr fontId="2"/>
  </si>
  <si>
    <t>当研修で使用予定の教材一式の見本及び講義を予定している講師の略歴を１部提出すること。</t>
    <phoneticPr fontId="2"/>
  </si>
  <si>
    <t>企画競争</t>
    <rPh sb="0" eb="2">
      <t>キカク</t>
    </rPh>
    <rPh sb="2" eb="4">
      <t>キョウソウ</t>
    </rPh>
    <phoneticPr fontId="2"/>
  </si>
  <si>
    <t>・日本にある拠点において業務の遂行に十分なサポート体制
・国内外の公的運用機関、年金基金及び金融機関の運用に係るリスク・パフォーマンス分析レポートの提供業務の実績を複数件有していること。
・「政府機関等の情報セキュリティ対策のための統一基準群（令和３年度版）」及び財務省「情報セキュリティ対策基準」（平成13 年１月６日（平成30年12 月25 日一部改正））の遵守及び、「必須要件一覧」17 から26 までの項目を充足した、守秘義務・情報管理を含むコンプライアンス体制</t>
    <phoneticPr fontId="2"/>
  </si>
  <si>
    <t>・海外の資産運用会社の調査において海外拠点を設置しているかそれと同等の調査体制を有すること。
・国内外の公的運用機関、年金基金及び金融機関の運用の外部委託に関するコンサルティング業務の実績を複数件有していること。</t>
    <phoneticPr fontId="2"/>
  </si>
  <si>
    <t>（１）過去、類似の業務支援（リアル及び双方向でのオンライン配信業務、オンライン配信時に業務説明参加者が視聴する映像制作それぞれ）の実績があること（個別説明会において別途提示した条件と同様の実績を、1 回以上実施したことがあること。）。
過去の業務実績については、本仕様書添付の「運営支援業務実績表」（別紙１）に必要事項を記載したものを入札説明書記載の証明書等の受領期限までに提出すること。また、契約履行能力を確認するため、同期限までに「業務スケジュール表」（別紙２）を提出すること。
（２）本業務を担当する者が、契約期間、トラブル等の緊急時及び大規模地震等の非常事態発生時に迅速に対応するとともに、速やかに財務省に報告できる体制を整えていること。
（３）落札後の業務の遂行に当たり、知り得る情報等についてのセキュリティ体制を十分に整えていること。
（４）厚生労働省等の新型コロナウイルス感染症対策の基本的対処方針（以下、「新型コロナ対策」という。）に従い柔軟に対応できること。</t>
    <phoneticPr fontId="2"/>
  </si>
  <si>
    <r>
      <t xml:space="preserve">8.1.7事業継続マネジメントシステムに関する事項
　近年、自然災害に加え、テロやサイバー攻撃、新型インフルエンザなどの感染症といったさまざまな事業継続リスクへの備えが重要な課題となっている。
ICTインフラに対する保守サービス事業(情報システム及びネットワーク等の情報インフラを安全かつ安定した状態で提供するための製品保守、サービス)において、事業継続マネジメントシステム(Business Continuity Management System：BCMS)の国際規格である「ISO22301」の第三者認証を取得している又はこれらと同等と認められる事業継続マネジメントシステムを有していること。
8.2受注実績
　受託者は、本システムと同様又は類似のシステム設計、開発及び導入の受注実績を有すること。また、運用支援業務に必要な業務及びシステム関連知識、十分なシステム運用支援能力、プロジェクト管理能力を有し、本調達と同等規模のシステム運用支援業務の実績を、本業務の実施組織･部門が受注実績として有していること。具体的にはこれまでに、以下に示す特徴を持つシステムを受注実績として全て有していること。
</t>
    </r>
    <r>
      <rPr>
        <sz val="16"/>
        <rFont val="Wingdings"/>
        <charset val="2"/>
      </rPr>
      <t></t>
    </r>
    <r>
      <rPr>
        <sz val="16"/>
        <rFont val="ＭＳ 明朝"/>
        <family val="1"/>
        <charset val="128"/>
      </rPr>
      <t xml:space="preserve"> 電子申請・申告・稟議・入札等公共機関/民間企業向け、あるいはオンライン・バンキング等金融機関向けの類似WWW（インターネット接続）システム
</t>
    </r>
    <r>
      <rPr>
        <sz val="16"/>
        <rFont val="Wingdings"/>
        <charset val="2"/>
      </rPr>
      <t></t>
    </r>
    <r>
      <rPr>
        <sz val="16"/>
        <rFont val="ＭＳ 明朝"/>
        <family val="1"/>
        <charset val="128"/>
      </rPr>
      <t xml:space="preserve"> 本システムと同様（規模（サーバ数、ユーザー数、等）、複雑度（性能要件、信頼性要件、等）又は類似のシステム
</t>
    </r>
    <r>
      <rPr>
        <sz val="16"/>
        <rFont val="Wingdings"/>
        <charset val="2"/>
      </rPr>
      <t></t>
    </r>
    <r>
      <rPr>
        <sz val="16"/>
        <rFont val="ＭＳ 明朝"/>
        <family val="1"/>
        <charset val="128"/>
      </rPr>
      <t xml:space="preserve"> 本システムと同等以上の運用サービスレベルを目標とした運用サービスレベル合意書（SLA）を締結したシステム（但し複数年連続で目標を達成できなかったものを除く）
</t>
    </r>
    <phoneticPr fontId="2"/>
  </si>
  <si>
    <r>
      <t xml:space="preserve">５ 作業の実施体制・方法
(２) 作業要員に求める資格等の要件
ア プロジェクト責任者
　以下に示す条件を全て満たす者を必ず１名置くこと。
① 「８(２) 受注実績」のイ及びウに記載のあるシステムと同等のシステムの設計・開発の実績を有すること。なお、実績年数は10 年以上あることが望ましい。
② プロジェクト・マネジメントの十分なスキルを有すること。なお、経験年数は10 年以上あることが望ましい。
③ 次に示すいずれかの要件を1つ以上満たすこと。
</t>
    </r>
    <r>
      <rPr>
        <sz val="16"/>
        <rFont val="Wingdings"/>
        <charset val="2"/>
      </rPr>
      <t></t>
    </r>
    <r>
      <rPr>
        <sz val="16"/>
        <rFont val="ＭＳ 明朝"/>
        <family val="1"/>
        <charset val="128"/>
      </rPr>
      <t xml:space="preserve"> 「情報処理の促進に関する法律」に基づいて行われる情報処理技術者試験のIT ストラテジスト試験、システムアーキテクト試験、プロジェクトマネージャ試験、ネットワークスペシャリスト試験、データベーススペシャリスト試験（なお、旧試験制度によるものも可とする。）の合格者であること。
</t>
    </r>
    <r>
      <rPr>
        <sz val="16"/>
        <rFont val="Wingdings"/>
        <charset val="2"/>
      </rPr>
      <t></t>
    </r>
    <r>
      <rPr>
        <sz val="16"/>
        <rFont val="ＭＳ 明朝"/>
        <family val="1"/>
        <charset val="128"/>
      </rPr>
      <t xml:space="preserve"> 技術士（情報工学部門又は総合技術監理部門（情報工学を選択科目とする者））の資格を有すること。
</t>
    </r>
    <r>
      <rPr>
        <sz val="16"/>
        <rFont val="Wingdings"/>
        <charset val="2"/>
      </rPr>
      <t></t>
    </r>
    <r>
      <rPr>
        <sz val="16"/>
        <rFont val="ＭＳ 明朝"/>
        <family val="1"/>
        <charset val="128"/>
      </rPr>
      <t xml:space="preserve"> プロジェクト・マネジメント協会（PMI）が認定するプロジェクトマネジメントプロフェッショナル（PMP）試験の合格者であること。
イ プロジェクト管理者
　以下に示す条件を全て満たす者を１名以上置くこと。
① 「８(２) 受注実績」のイ及びウに記載のあるシステムと同等のシステムの設計・開発の実績を有すること。なお、実績年数は10 年以上あることが望ましい。
② プロジェクト・マネジメントの十分なスキルを有すること。なお、経験年数は5 年以上の経験があることが望ましい。
③ 次に示すいずれかの要件を1つ以上満たすこと。
</t>
    </r>
    <r>
      <rPr>
        <sz val="16"/>
        <rFont val="Wingdings"/>
        <charset val="2"/>
      </rPr>
      <t></t>
    </r>
    <r>
      <rPr>
        <sz val="16"/>
        <rFont val="ＭＳ 明朝"/>
        <family val="1"/>
        <charset val="128"/>
      </rPr>
      <t xml:space="preserve"> 「情報処理の促進に関する法律」に基づいて行われる情報処理技術者試験のIT ストラテジスト試験、システムアーキテクト試験、プロジェクトマネージャ試験、ネットワークスペシャリスト試験、データベーススペシャリスト試験（なお、旧試験制度によるものも可とする。）の合格者であること。
</t>
    </r>
    <r>
      <rPr>
        <sz val="16"/>
        <rFont val="Wingdings"/>
        <charset val="2"/>
      </rPr>
      <t></t>
    </r>
    <r>
      <rPr>
        <sz val="16"/>
        <rFont val="ＭＳ 明朝"/>
        <family val="1"/>
        <charset val="128"/>
      </rPr>
      <t xml:space="preserve"> 技術士（情報工学部門又は総合技術監理部門（情報工学を選択科目とする者））の資格を有すること。
</t>
    </r>
    <r>
      <rPr>
        <sz val="16"/>
        <rFont val="Wingdings"/>
        <charset val="2"/>
      </rPr>
      <t></t>
    </r>
    <r>
      <rPr>
        <sz val="16"/>
        <rFont val="ＭＳ 明朝"/>
        <family val="1"/>
        <charset val="128"/>
      </rPr>
      <t xml:space="preserve"> プロジェクト・マネジメント協会（PMI）が認定するプロジェクトマネジメントプロフェッショナル（PMP）試験の合格者であること。
８ 入札参加資格に関する事項
(１) 公的な資格や認証等の取得
① 以下の全てについて、本業務の実施部門において公的機関による認証を取得していること。その場合は取得していることを証明する公的機関による書類（コピー可）を提出すること。なお、以下の認証と同等の認証を取得している場合は、それが同等の認証である旨を証明すること。
• ISO９００１の認証または同等の認証を取得している
• ISO２７００１の認証または同等の認証を取得している
• CMMI（Capability Maturity Model Integration）（レベル３以上）または同等の認証を取得している</t>
    </r>
    <phoneticPr fontId="2"/>
  </si>
  <si>
    <r>
      <t xml:space="preserve">5. 作業の実施体制・方法
5.1.作業の実施体制
5.1.2.作業要員に求める資格等の要件
5.1.2.1 統括責任者
　統括責任者は、情報処理業務（システム開発・運用等）の経験（10年以上）を有すること。また、プロジェクト管理経験（10年以上が望ましい）を有するとともに、本システムと同等規模以上のシステムの開発・導入又は運用保守をプロジェクトマネージャとして一貫して実施した経歴があること。
5.1.2.2 プロジェクトリーダ
　プロジェクトリーダは、情報処理業務の経験（5年以上）を有すること。
　また、プロジェクト管理経験（5年以上が望ましい）を有するとともに、本システムと同等規模以上のシステム開発・導入又は運用保守に携わった経歴があること。
5.1.2.3 個別システムリーダ
　個別システムリーダは、情報処理業務の経験（5年以上）を有すること。また、プロジェクト管理経験（5年以上が望ましい）を有するとともに、担当する個別システムと同等規模以上のシステム開発・導入又は運用保守に携わった経歴があること。
5.1.2.4 グループリーダ
　グループリーダは、情報処理業務の経験（5年以上）を有すること。また、担当する個別システムの作業実施に必要な業務知識・スキルを有すること。
8. 入札参加資格に関する事項
8.1.受託者の条件
8.1.1.公的な資格や認証等の取得
8.1.1.1 品質管理能力に関する事項
（財）日本適合性認定協会又は海外の認定機関により認定された審査登録機関による「ISO9001」の認証を有している組織・部門が、その品質システムに基づき作業管理を実施すること。
8.1.1.2 個人情報保護及び情報セキュリティに関する事項
</t>
    </r>
    <r>
      <rPr>
        <sz val="16"/>
        <rFont val="Wingdings"/>
        <charset val="2"/>
      </rPr>
      <t></t>
    </r>
    <r>
      <rPr>
        <sz val="16"/>
        <rFont val="ＭＳ 明朝"/>
        <family val="1"/>
        <charset val="128"/>
      </rPr>
      <t xml:space="preserve"> （財）日本適合性認定協会又は海外の認定機関により認定された審査登録機関による「ISO27001（ISMS）」の認証を有している組織・部門が、その情報セキュリティ管理システムに基づき情報セキュリティ管理を実施すること。
</t>
    </r>
    <r>
      <rPr>
        <sz val="16"/>
        <rFont val="Wingdings"/>
        <charset val="2"/>
      </rPr>
      <t></t>
    </r>
    <r>
      <rPr>
        <sz val="16"/>
        <rFont val="ＭＳ 明朝"/>
        <family val="1"/>
        <charset val="128"/>
      </rPr>
      <t xml:space="preserve"> 氏名、住居所、連絡先電話番号、就業場所又はこれに類する個人情報その他の取扱基準及び推進機関を確立していることを明確にすること。プライバシーマーク使用許諾を取得していること。
8.1.1.3 ITサービスマネジメントに関する事項
（財）日本適合性認定協会又は海外の認定機関により認定された審査登録機関による「ISO20000（ITSMS）」の認証を有している組織・部門が効果的かつ効率的に管理されたITサービスを実施するためのフレームワークに基づきITサービスマネジメントを実施すること。</t>
    </r>
    <phoneticPr fontId="2"/>
  </si>
  <si>
    <r>
      <t xml:space="preserve">8.1.1.4 事業継続マネジメントシステム（BCMS）に関する事項
　東日本大震災やタイの洪水により、日本企業をはじめとする多くの企業がその活動に影響を受けており、また近年では、自然災害に加え、テロやサイバー攻撃、新型インフルエンザ等の感染症といった様々な事業継続リスクへの備えが重要な課題となっている。ICTインフラに対する保守サービス事業（情報システム及びネットワーク等の情報インフラを安全かつ安定した状態で提供するための製品保守、サービス）において、（財）日本適合性認定協会又は海外の認定機関により認定された審査登録機関による「ISO22301（BCMS）」の認証を有している組織・部門が、その事業継続マネジメントシステムに基づき、作業を行うこと。
8.1.2.受注実績
受託者は、次に示す特徴を持つシステムの運用サポートの受注実績を有していること。また、本調達では、アプリケーションやインフラの保守も行うことから、運用サポートの受注実績に加え、次に示す特徴を持つシステムの開発・導入の経験も有していることが望ましい。
</t>
    </r>
    <r>
      <rPr>
        <sz val="16"/>
        <rFont val="Wingdings"/>
        <charset val="2"/>
      </rPr>
      <t></t>
    </r>
    <r>
      <rPr>
        <sz val="16"/>
        <rFont val="ＭＳ 明朝"/>
        <family val="1"/>
        <charset val="128"/>
      </rPr>
      <t xml:space="preserve"> 複数かつ異機種のシステムを接続した統合システム
</t>
    </r>
    <r>
      <rPr>
        <sz val="16"/>
        <rFont val="Wingdings"/>
        <charset val="2"/>
      </rPr>
      <t></t>
    </r>
    <r>
      <rPr>
        <sz val="16"/>
        <rFont val="ＭＳ 明朝"/>
        <family val="1"/>
        <charset val="128"/>
      </rPr>
      <t xml:space="preserve"> 特定のコンピュータ機器等に依存しないオープンなシステム
</t>
    </r>
    <r>
      <rPr>
        <sz val="16"/>
        <rFont val="Wingdings"/>
        <charset val="2"/>
      </rPr>
      <t></t>
    </r>
    <r>
      <rPr>
        <sz val="16"/>
        <rFont val="ＭＳ 明朝"/>
        <family val="1"/>
        <charset val="128"/>
      </rPr>
      <t xml:space="preserve"> 国債に関する管理システム（政府が運用するものに限らず、民間金融機関等が運用するものを含む。）
</t>
    </r>
    <r>
      <rPr>
        <sz val="16"/>
        <rFont val="Wingdings"/>
        <charset val="2"/>
      </rPr>
      <t></t>
    </r>
    <r>
      <rPr>
        <sz val="16"/>
        <rFont val="ＭＳ 明朝"/>
        <family val="1"/>
        <charset val="128"/>
      </rPr>
      <t xml:space="preserve"> 障害発生からの復旧目標時間が10分程度の高可用性システム
</t>
    </r>
    <r>
      <rPr>
        <sz val="16"/>
        <rFont val="Wingdings"/>
        <charset val="2"/>
      </rPr>
      <t></t>
    </r>
    <r>
      <rPr>
        <sz val="16"/>
        <rFont val="ＭＳ 明朝"/>
        <family val="1"/>
        <charset val="128"/>
      </rPr>
      <t xml:space="preserve"> 金融機関向けＡＬＭシステム（VaR、EaRの算出機能を有するもの）
</t>
    </r>
    <r>
      <rPr>
        <sz val="16"/>
        <rFont val="Wingdings"/>
        <charset val="2"/>
      </rPr>
      <t></t>
    </r>
    <r>
      <rPr>
        <sz val="16"/>
        <rFont val="ＭＳ 明朝"/>
        <family val="1"/>
        <charset val="128"/>
      </rPr>
      <t xml:space="preserve"> モンテカルロ法を採用したシミュレーションシステム
</t>
    </r>
    <r>
      <rPr>
        <sz val="16"/>
        <rFont val="Wingdings"/>
        <charset val="2"/>
      </rPr>
      <t></t>
    </r>
    <r>
      <rPr>
        <sz val="16"/>
        <rFont val="ＭＳ 明朝"/>
        <family val="1"/>
        <charset val="128"/>
      </rPr>
      <t xml:space="preserve"> 金融商品統合管理パッケージを導入したシステム</t>
    </r>
    <phoneticPr fontId="2"/>
  </si>
  <si>
    <r>
      <t xml:space="preserve">5.作業の実施体制・方法
5.2. 作業要員に求める資格等の要件
5.2.1.要員に関する条件
　本業務に関わる要員は、以下のすべての条件を満たしていること。また、日本語での円滑な対応が可能で、本システムを構成するハードウェア・ソフトウェア等を十分にサポートできる体制を確保すること。
(1)統括責任者
　統括責任者は、情報処理業務（システム開発・運用等）の経験（10年以上）を有すること。
　また、プロジェクト管理経験（10年以上であること、または同等の知識・スキルを持つこと）を有するとともに、本システムと同等規模以上のシステムの開発・導入又は運用保守をプロジェクトマネージャとして一貫して実施した経歴があること。更に、以下の資格のいずれかを有していること、または同等の知識・スキルを持つこと。
</t>
    </r>
    <r>
      <rPr>
        <sz val="16"/>
        <rFont val="Wingdings"/>
        <charset val="2"/>
      </rPr>
      <t></t>
    </r>
    <r>
      <rPr>
        <sz val="16"/>
        <rFont val="ＭＳ 明朝"/>
        <family val="1"/>
        <charset val="128"/>
      </rPr>
      <t xml:space="preserve"> 「情報処理の促進に関する法律」に基づいて行われる情報処理技術者試験のプロジェクトマネージャ試験合格者
</t>
    </r>
    <r>
      <rPr>
        <sz val="16"/>
        <rFont val="Wingdings"/>
        <charset val="2"/>
      </rPr>
      <t></t>
    </r>
    <r>
      <rPr>
        <sz val="16"/>
        <rFont val="ＭＳ 明朝"/>
        <family val="1"/>
        <charset val="128"/>
      </rPr>
      <t xml:space="preserve"> プロジェクトマネジメントプロフェッショナル（PMP）試験の合格者
(2)プロジェクトリーダ
　プロジェクトリーダは、情報処理業務の経験（5年以上）を有すること。また、プロジェクト管理経験（5年以上であること、または同等の知識・スキルを持つこと）を有するとともに、本システムと同等規模以上のシステム開発・導入又は運用保守に携わった経歴があること。更に、以下の資格のいずれかを有していること、または同等の知識・スキルを持つこと。
</t>
    </r>
    <r>
      <rPr>
        <sz val="16"/>
        <rFont val="Wingdings"/>
        <charset val="2"/>
      </rPr>
      <t></t>
    </r>
    <r>
      <rPr>
        <sz val="16"/>
        <rFont val="ＭＳ 明朝"/>
        <family val="1"/>
        <charset val="128"/>
      </rPr>
      <t xml:space="preserve"> 「情報処理の促進に関する法律」に基づいて行われる情報処理技術者試験のプロジェクトマネージャ試験合格者
</t>
    </r>
    <r>
      <rPr>
        <sz val="16"/>
        <rFont val="Wingdings"/>
        <charset val="2"/>
      </rPr>
      <t></t>
    </r>
    <r>
      <rPr>
        <sz val="16"/>
        <rFont val="ＭＳ 明朝"/>
        <family val="1"/>
        <charset val="128"/>
      </rPr>
      <t xml:space="preserve"> プロジェクトマネジメントプロフェッショナル（PMP）試験の合格者
(3)グループリーダ
　グループリーダは、情報処理業務の経験（5年以上）を有すること。
8. 入札参加資格に関する事項
8.1. 公的な資格や認証等の取得
8.1.1./品質管理能力に関する事項
　(財)日本適合性認定協会又は海外の認定機関により認定された審査登録機関によるISO9001の認証又は同等の品質管理システムを有している組織・部門が、その品質システムに基づき作業管理を実施すること。
8.1.2.情報セキュリティに関する事項
　ISMS(Information Security Management System)又はこれに類する情報セキュリティ管理体系を確立していることを明確にすること。また、ISO27001（ISMS適合性評価制度）、又はこれらと同等と認められる制度の認証を受けている組織・部門が、その情報セキュリティ管理システムに基づき情報セキュリティ管理を実施すること。氏名、住居所、連絡先電話番号、就業場所又はこれに類する個人情報その他の取扱基準及び推進機関を確立していることを明確にすること。プライバシーマーク使用許諾を取得している場合、これを証明できること。</t>
    </r>
    <phoneticPr fontId="2"/>
  </si>
  <si>
    <r>
      <t xml:space="preserve">8.1.3.能力成熟度モデル統合(CMMI)に関する事項
　組織がプロセスをより適切に管理できるようになることを目的として遵守すべき指針を体系化した能力成熟度モデル統合(CMMI：Capability Maturity Model Integration)レベル3 以上の認証を取得している組織が担当すること。
8.1.4.環境マネジメントシステムに関する事項
「国等による環境物品等の調達の推進等に関する法律(グリーン購入法)」において、国等の公的機関は率先して環境物品等(環境負荷低減に資する製品・サービス)の調達を推進することとされていることから、受託者は、(財)日本適合性認定協会又は海外の認定機関により認定された審査登録機関によるISO14001 の認証又は同等の環境マネジメントシステムを有していること。
8.2. 受注実績
　本システムは、将来損益の予測シミュレーションや各種リスク分析を行う専門的且つ高度なシステムであることに鑑み、受託者は本調達と同等規模の設計、開発及び導入業務の実績を有すること。具体的にはこれまでに、以下に示す特徴を持つシステムのすべてを経験として複数有していること。
　ただし、システムの設計、開発及び導入の実績については、システムの受託者から委託、委任、代理又は下請けされたものではないこと。
</t>
    </r>
    <r>
      <rPr>
        <sz val="16"/>
        <rFont val="Wingdings"/>
        <charset val="2"/>
      </rPr>
      <t></t>
    </r>
    <r>
      <rPr>
        <sz val="16"/>
        <rFont val="ＭＳ 明朝"/>
        <family val="1"/>
        <charset val="128"/>
      </rPr>
      <t xml:space="preserve"> 特定のコンピュータ機器等に依存しないオープンなシステムの設計、開発及び導入業務の経験を有すること。
</t>
    </r>
    <r>
      <rPr>
        <sz val="16"/>
        <rFont val="Wingdings"/>
        <charset val="2"/>
      </rPr>
      <t></t>
    </r>
    <r>
      <rPr>
        <sz val="16"/>
        <rFont val="ＭＳ 明朝"/>
        <family val="1"/>
        <charset val="128"/>
      </rPr>
      <t xml:space="preserve"> 複数かつ異機種のシステムを接続した統合システムの設計、開発及び導入業務の経験を有すること。
</t>
    </r>
    <r>
      <rPr>
        <sz val="16"/>
        <rFont val="Wingdings"/>
        <charset val="2"/>
      </rPr>
      <t></t>
    </r>
    <r>
      <rPr>
        <sz val="16"/>
        <rFont val="ＭＳ 明朝"/>
        <family val="1"/>
        <charset val="128"/>
      </rPr>
      <t xml:space="preserve"> 金融機関向けＡＬＭシステム（VaR、EaR の算出機能を有するもの）の設計、開発及び導入業務の経験を有すること。
</t>
    </r>
    <r>
      <rPr>
        <sz val="16"/>
        <rFont val="Wingdings"/>
        <charset val="2"/>
      </rPr>
      <t></t>
    </r>
    <r>
      <rPr>
        <sz val="16"/>
        <rFont val="ＭＳ 明朝"/>
        <family val="1"/>
        <charset val="128"/>
      </rPr>
      <t xml:space="preserve"> モンテカルロ法を採用したシミュレーションシステムの設計、開発及び導入業務の経験を有すること。
</t>
    </r>
    <r>
      <rPr>
        <sz val="16"/>
        <rFont val="Wingdings"/>
        <charset val="2"/>
      </rPr>
      <t></t>
    </r>
    <r>
      <rPr>
        <sz val="16"/>
        <rFont val="ＭＳ 明朝"/>
        <family val="1"/>
        <charset val="128"/>
      </rPr>
      <t xml:space="preserve"> 金融商品統合管理パッケージを導入したシステムの設計、開発及び導入業務の経験を有すること。</t>
    </r>
    <phoneticPr fontId="2"/>
  </si>
  <si>
    <r>
      <t xml:space="preserve">8.1.6.環境マネジメントシステムに関する事項
　「国等による環境物品等の調達の推進等に関する法律(グリーン購入法)」において、国等の公的機関は率先して環境物品等(環境負荷低減に資する製品・サービス)の調達を推進することとされていることから、受託者は、(財)日本適合性認定協会又は海外の認定機関により認定された審査登録機関によるISO14001 の認証又は同等の環境マネジメントシステムを有していること。
8.1.7.事業継続マネジメントシステムに関する事項
　近年、自然災害に加え、テロやサイバー攻撃、新型インフルエンザなどの感染症といったさまざまな事業継続リスクへの備えが重要な課題となっている。ICTインフラに対する保守サービス事業(情報システム及びネットワーク等の情報インフラを安全かつ安定した状態で提供するための製品保守、サービス)において、事業継続マネジメントシステム(Business Continuity Management System：BCMS)の国際規格である「ISO22301」の第三者認証を取得していること、又はこれと同等な組織能力を有していること。
8.2.受注実績
　本システムは、他機関のシステムと連携し、国有財産の情報を管理するミッションクリティカルなシステムであることに鑑み、受託者は本調達と同等規模の機器等導入業務及び機器等保守業務の実績・設計、開発及び導入業務の実績を有すること。具体的にはこれまでに、以下に示す特徴を持つシステムの全てを経験していること。ただし、システムの設計、開発及び導入の実績については、システムの受託者から委託、委任、代理又は下請けされたものではないこと。
</t>
    </r>
    <r>
      <rPr>
        <sz val="16"/>
        <rFont val="Wingdings"/>
        <charset val="2"/>
      </rPr>
      <t></t>
    </r>
    <r>
      <rPr>
        <sz val="16"/>
        <rFont val="ＭＳ 明朝"/>
        <family val="1"/>
        <charset val="128"/>
      </rPr>
      <t xml:space="preserve"> 特定のコンピュータ機器等に依存しないオープンなシステムの機器等導入業務及び機器等保守業務の実績・設計、開発及び導入業務の経験を有すること。
</t>
    </r>
    <r>
      <rPr>
        <sz val="16"/>
        <rFont val="Wingdings"/>
        <charset val="2"/>
      </rPr>
      <t></t>
    </r>
    <r>
      <rPr>
        <sz val="16"/>
        <rFont val="ＭＳ 明朝"/>
        <family val="1"/>
        <charset val="128"/>
      </rPr>
      <t xml:space="preserve"> 全国に複数の拠点を有するネットワークシステムの機器等導入業務及び機器等保守業務の実績・設計、開発及び導入業務の経験を有すること。
</t>
    </r>
    <r>
      <rPr>
        <sz val="16"/>
        <rFont val="Wingdings"/>
        <charset val="2"/>
      </rPr>
      <t></t>
    </r>
    <r>
      <rPr>
        <sz val="16"/>
        <rFont val="ＭＳ 明朝"/>
        <family val="1"/>
        <charset val="128"/>
      </rPr>
      <t xml:space="preserve"> 複数かつ異機種のシステムを接続した統合システムの機器等導入業務及び機器等保守業務の実績・設計、開発及び導入業務の経験を有すること。
</t>
    </r>
    <r>
      <rPr>
        <sz val="16"/>
        <rFont val="Wingdings"/>
        <charset val="2"/>
      </rPr>
      <t></t>
    </r>
    <r>
      <rPr>
        <sz val="16"/>
        <rFont val="ＭＳ 明朝"/>
        <family val="1"/>
        <charset val="128"/>
      </rPr>
      <t xml:space="preserve"> 他省庁あるいは複数企業のシステムと連携して稼働するオープンシステムのシステム設計・開発及び導入実績
</t>
    </r>
    <r>
      <rPr>
        <sz val="16"/>
        <rFont val="Wingdings"/>
        <charset val="2"/>
      </rPr>
      <t></t>
    </r>
    <r>
      <rPr>
        <sz val="16"/>
        <rFont val="ＭＳ 明朝"/>
        <family val="1"/>
        <charset val="128"/>
      </rPr>
      <t xml:space="preserve"> 本システムと同等レベル以上（資産規模1MStep 以上のDB システムで一般向け情報公開Web アプリケーションシステムから構成される複合大規模システム）の業務システムの運用・保守又は導入実績また、以下の経験を有していることが望ましい。
</t>
    </r>
    <r>
      <rPr>
        <sz val="16"/>
        <rFont val="Wingdings"/>
        <charset val="2"/>
      </rPr>
      <t></t>
    </r>
    <r>
      <rPr>
        <sz val="16"/>
        <rFont val="ＭＳ 明朝"/>
        <family val="1"/>
        <charset val="128"/>
      </rPr>
      <t xml:space="preserve"> 障害発生からの復旧目標時間が10 分程度の高可用性システムの機器等導入業務及び機器等保守業務の実績・設計、開発及び導入業務の経験を有すること。</t>
    </r>
    <phoneticPr fontId="2"/>
  </si>
  <si>
    <r>
      <t xml:space="preserve">５　作業の実施体制・方法
(２) 作業要員に求める資格等の要件
ア プロジェクト責任者
　以下に示す条件を全て満たす者を必ず１名置くこと。
① 「８(２) 受注実績」のイに記載のあるシステムと同等のシステムの設計・開発の実績を有すること。なお、実績年数は10 年以上あることが望ましい。
② プロジェクト・マネジメントの十分なスキルを有すること。なお、経験年数は10 年以上あることが望ましい。
③ 次に示すいずれかの要件を1つ以上満たすこと。
</t>
    </r>
    <r>
      <rPr>
        <sz val="16"/>
        <rFont val="Wingdings"/>
        <charset val="2"/>
      </rPr>
      <t></t>
    </r>
    <r>
      <rPr>
        <sz val="16"/>
        <rFont val="ＭＳ 明朝"/>
        <family val="1"/>
        <charset val="128"/>
      </rPr>
      <t xml:space="preserve"> 「情報処理の促進に関する法律」に基づいて行われる情報処理技術者試験のIT ストラテジスト試験、システムアーキテクト試験、プロジェクトマネージャ試験、ネットワークスペシャリスト試験、データベーススペシャリスト試験（なお、旧試験制度によるものも可とする。）の合格者であること。
</t>
    </r>
    <r>
      <rPr>
        <sz val="16"/>
        <rFont val="Wingdings"/>
        <charset val="2"/>
      </rPr>
      <t></t>
    </r>
    <r>
      <rPr>
        <sz val="16"/>
        <rFont val="ＭＳ 明朝"/>
        <family val="1"/>
        <charset val="128"/>
      </rPr>
      <t xml:space="preserve"> 技術士（情報工学部門又は総合技術監理部門（情報工学を選択科目とする者））の資格を有すること。
</t>
    </r>
    <r>
      <rPr>
        <sz val="16"/>
        <rFont val="Wingdings"/>
        <charset val="2"/>
      </rPr>
      <t></t>
    </r>
    <r>
      <rPr>
        <sz val="16"/>
        <rFont val="ＭＳ 明朝"/>
        <family val="1"/>
        <charset val="128"/>
      </rPr>
      <t xml:space="preserve"> プロジェクト・マネジメント協会（PMI）が認定するプロジェクトマネジメントプロフェッショナル（PMP）試験の合格者であること。
イ プロジェクト管理者
　以下に示す条件を全て満たす者を１名以上置くこと。
① 「８(２) 受注実績」のイに記載のあるシステムと同等のシステムの設計・開発の実績を有すること。なお、実績年数は10 年以上あることが望ましい。
② プロジェクト・マネジメントの十分なスキルを有すること。なお、経験年数は5 年以上の経験があることが望ましい。
③ 次に示すいずれかの要件を1 つ以上満たすこと。
</t>
    </r>
    <r>
      <rPr>
        <sz val="16"/>
        <rFont val="Wingdings"/>
        <charset val="2"/>
      </rPr>
      <t></t>
    </r>
    <r>
      <rPr>
        <sz val="16"/>
        <rFont val="ＭＳ 明朝"/>
        <family val="1"/>
        <charset val="128"/>
      </rPr>
      <t xml:space="preserve"> 「情報処理の促進に関する法律」に基づいて行われる情報処理技術者試験のIT ストラテジスト試験、システムアーキテクト試験、プロジェクトマネージャ試験、ネットワークスペシャリスト試験、データベーススペシャリスト試験（なお、旧試験制度によるものも可とする。）の合格者であること。
</t>
    </r>
    <r>
      <rPr>
        <sz val="16"/>
        <rFont val="Wingdings"/>
        <charset val="2"/>
      </rPr>
      <t></t>
    </r>
    <r>
      <rPr>
        <sz val="16"/>
        <rFont val="ＭＳ 明朝"/>
        <family val="1"/>
        <charset val="128"/>
      </rPr>
      <t xml:space="preserve"> 技術士（情報工学部門又は総合技術監理部門（情報工学を選択科目とする者））の資格を有すること。
</t>
    </r>
    <r>
      <rPr>
        <sz val="16"/>
        <rFont val="Wingdings"/>
        <charset val="2"/>
      </rPr>
      <t></t>
    </r>
    <r>
      <rPr>
        <sz val="16"/>
        <rFont val="ＭＳ 明朝"/>
        <family val="1"/>
        <charset val="128"/>
      </rPr>
      <t xml:space="preserve"> プロジェクト・マネジメント協会（PMI）が認定するプロジェクトマネジメントプロフェッショナル（PMP）試験の合格者であること。
ウ　作業担当者
① 開発言語として、Java を使用した開発経験を有すること。なお、全員が経験を有する必要はなく、主要な担当者が有していればよい。
② ブラウザのバージョンアップに伴う非互換対応の十分な経験・スキルを有すること。なお、全員が経験を有する必要はなく、主要な担当者が有していればよい。
エ　品質管理者
① 「プロジェクト計画書」及び「プロジェクト管理要領」に基づき品質管理を行うこと。
② システムの品質管理の実績を有すること。なお、経験年数は3 年以上あることが望ましい。
８ 入札参加資格に関する事項
(１) 公的な資格や認証等の取得</t>
    </r>
    <phoneticPr fontId="2"/>
  </si>
  <si>
    <r>
      <t xml:space="preserve">５ 作業の実施体制・方法
(２) 作業要員に求める資格等の要件
ア プロジェクト責任者
　以下に示す条件を全て満たす者を必ず１名置くこと。
① 「８(２) 受注実績」のイ及びウに記載のあるシステムと同等のシステムの設計・開発の実績を有すること。なお、実績年数は10 年以上あることが望ましい。
② プロジェクト・マネジメントの十分なスキルを有すること。なお、経験年数は10 年以上あることが望ましい。
③ 次に示すいずれかの要件を1つ以上満たすこと。
</t>
    </r>
    <r>
      <rPr>
        <sz val="16"/>
        <rFont val="Wingdings"/>
        <charset val="2"/>
      </rPr>
      <t></t>
    </r>
    <r>
      <rPr>
        <sz val="16"/>
        <rFont val="ＭＳ 明朝"/>
        <family val="1"/>
        <charset val="128"/>
      </rPr>
      <t xml:space="preserve"> 「情報処理の促進に関する法律」に基づいて行われる情報処理技術者試験のIT ストラテジスト試験、システムアーキテクト試験、プロジェクトマネージャ試験、ネットワークスペシャリスト試験、データベーススペシャリスト試験（なお、旧試験制度によるものも可とする。）の合格者であること。
</t>
    </r>
    <r>
      <rPr>
        <sz val="16"/>
        <rFont val="Wingdings"/>
        <charset val="2"/>
      </rPr>
      <t></t>
    </r>
    <r>
      <rPr>
        <sz val="16"/>
        <rFont val="ＭＳ 明朝"/>
        <family val="1"/>
        <charset val="128"/>
      </rPr>
      <t xml:space="preserve"> 技術士（情報工学部門又は総合技術監理部門（情報工学を選択科目とする者））の資格を有すること。
</t>
    </r>
    <r>
      <rPr>
        <sz val="16"/>
        <rFont val="Wingdings"/>
        <charset val="2"/>
      </rPr>
      <t></t>
    </r>
    <r>
      <rPr>
        <sz val="16"/>
        <rFont val="ＭＳ 明朝"/>
        <family val="1"/>
        <charset val="128"/>
      </rPr>
      <t xml:space="preserve"> プロジェクト・マネジメント協会（PMI）が認定するプロジェクトマネジメントプロフェッショナル（PMP）試験の合格者であること。
イ プロジェクト管理者
　以下に示す条件を全て満たす者を１名以上置くこと。
① 「８(２) 受注実績」のイ及びウに記載のあるシステムと同等のシステムの設計・開発の実績を有すること。なお、実績年数は10 年以上あることが望ましい。
② プロジェクト・マネジメントの十分なスキルを有すること。なお、経験年数は5 年以上の経験があることが望ましい。
③ 次に示すいずれかの要件を1 つ以上満たすこと。
</t>
    </r>
    <r>
      <rPr>
        <sz val="16"/>
        <rFont val="Wingdings"/>
        <charset val="2"/>
      </rPr>
      <t></t>
    </r>
    <r>
      <rPr>
        <sz val="16"/>
        <rFont val="ＭＳ 明朝"/>
        <family val="1"/>
        <charset val="128"/>
      </rPr>
      <t xml:space="preserve"> 「情報処理の促進に関する法律」に基づいて行われる情報処理技術者試験のIT ストラテジスト試験、システムアーキテクト試験、プロジェクトマネージャ試験、ネットワークスペシャリスト試験、データベーススペシャリスト試験（なお、旧試験制度によるものも可とする。）の合格者であること。
</t>
    </r>
    <r>
      <rPr>
        <sz val="16"/>
        <rFont val="Wingdings"/>
        <charset val="2"/>
      </rPr>
      <t></t>
    </r>
    <r>
      <rPr>
        <sz val="16"/>
        <rFont val="ＭＳ 明朝"/>
        <family val="1"/>
        <charset val="128"/>
      </rPr>
      <t xml:space="preserve"> 技術士（情報工学部門又は総合技術監理部門（情報工学を選択科目とする者））の資格を有すること。
</t>
    </r>
    <r>
      <rPr>
        <sz val="16"/>
        <rFont val="Wingdings"/>
        <charset val="2"/>
      </rPr>
      <t></t>
    </r>
    <r>
      <rPr>
        <sz val="16"/>
        <rFont val="ＭＳ 明朝"/>
        <family val="1"/>
        <charset val="128"/>
      </rPr>
      <t xml:space="preserve"> プロジェクト・マネジメント協会（PMI）が認定するプロジェクトマネジメントプロフェッショナル（PMP）試験の合格者であること。
ウ 作業担当者
① 開発言語として、Java を使用した開発経験を有すること。なお、全員が経験を有する必要はなく、主要な担当者が有していればよい。
② SSO のフェデレーション型認証方式を用いた開発の十分な経験・スキルを有すること。なお、全員が経験・スキルを有する必要はなく、主要な担当者が有していればよい。
エ 品質管理者
① 「プロジェクト計画書」及び「プロジェクト管理要領」に基づき品質管理を行うこと。
② システムの品質管理の実績を有すること。なお、経験年数は3 年以上あることが望ましい。
８ 入札参加資格に関する事項
(１) 公的な資格や認証等の取得</t>
    </r>
    <phoneticPr fontId="2"/>
  </si>
  <si>
    <t>（部局名：大臣官房会計課）</t>
    <rPh sb="1" eb="3">
      <t>ブキョク</t>
    </rPh>
    <rPh sb="3" eb="4">
      <t>メイ</t>
    </rPh>
    <rPh sb="5" eb="7">
      <t>ダイジン</t>
    </rPh>
    <rPh sb="7" eb="9">
      <t>カンボウ</t>
    </rPh>
    <rPh sb="9" eb="12">
      <t>カイケイカ</t>
    </rPh>
    <phoneticPr fontId="2"/>
  </si>
  <si>
    <t>トイレットペーパー等の購入（A.トイレットペーパー68,960巻ほか2品目）</t>
    <phoneticPr fontId="2"/>
  </si>
  <si>
    <t>支出負担行為担当官
財務省大臣官房会計課長
山根　英一郎
東京都千代田区霞が関３－１－１
ほか１９官署等</t>
    <rPh sb="51" eb="52">
      <t>トウ</t>
    </rPh>
    <phoneticPr fontId="2"/>
  </si>
  <si>
    <t>株式会社東京紙店
東京都江東区新大橋２－１３－５</t>
    <phoneticPr fontId="2"/>
  </si>
  <si>
    <t>@48.4円ほか</t>
    <rPh sb="5" eb="6">
      <t>エン</t>
    </rPh>
    <phoneticPr fontId="3"/>
  </si>
  <si>
    <t>単価契約
予定調達総額
6,020,509円分担契約
分担予定額2,716,221円</t>
    <rPh sb="0" eb="4">
      <t>タンカケイヤク</t>
    </rPh>
    <rPh sb="5" eb="7">
      <t>ヨテイ</t>
    </rPh>
    <rPh sb="7" eb="9">
      <t>チョウタツ</t>
    </rPh>
    <rPh sb="9" eb="11">
      <t>ソウガク</t>
    </rPh>
    <rPh sb="21" eb="22">
      <t>エン</t>
    </rPh>
    <rPh sb="22" eb="26">
      <t>ブンタンケイヤク</t>
    </rPh>
    <phoneticPr fontId="2"/>
  </si>
  <si>
    <t>清掃用品類の購入（オフィスクリーナー詰め替え用7,672袋ほか46品目）</t>
    <phoneticPr fontId="2"/>
  </si>
  <si>
    <t>支出負担行為担当官
財務省大臣官房会計課長
山根　英一郎
東京都千代田区霞が関３－１－１
ほか１４官署</t>
    <phoneticPr fontId="2"/>
  </si>
  <si>
    <t>株式会社秋山商会
東京都中央区東日本橋２－１３－５</t>
    <phoneticPr fontId="2"/>
  </si>
  <si>
    <t>14,912,711円（A)</t>
    <rPh sb="10" eb="11">
      <t>エン</t>
    </rPh>
    <phoneticPr fontId="2"/>
  </si>
  <si>
    <t>@935円ほか</t>
    <rPh sb="4" eb="5">
      <t>エン</t>
    </rPh>
    <phoneticPr fontId="3"/>
  </si>
  <si>
    <t>94.7％（B/A×100）</t>
    <phoneticPr fontId="2"/>
  </si>
  <si>
    <t>単価契約
予定調達総額
14,134,648円（B)
分担契約
分担予定額1,630,189円</t>
    <rPh sb="0" eb="4">
      <t>タンカケイヤク</t>
    </rPh>
    <rPh sb="5" eb="7">
      <t>ヨテイ</t>
    </rPh>
    <rPh sb="7" eb="9">
      <t>チョウタツ</t>
    </rPh>
    <rPh sb="9" eb="11">
      <t>ソウガク</t>
    </rPh>
    <rPh sb="22" eb="23">
      <t>エン</t>
    </rPh>
    <rPh sb="27" eb="29">
      <t>ブンタン</t>
    </rPh>
    <rPh sb="29" eb="31">
      <t>ケイヤク</t>
    </rPh>
    <phoneticPr fontId="2"/>
  </si>
  <si>
    <t>クリーニング業務（シーツ6,985枚ほか60品目）</t>
    <phoneticPr fontId="2"/>
  </si>
  <si>
    <t>有限会社廣繁商事
東京都葛飾区柴又３－３－９</t>
    <phoneticPr fontId="2"/>
  </si>
  <si>
    <t>5,484,703円（A)</t>
    <rPh sb="9" eb="10">
      <t>エン</t>
    </rPh>
    <phoneticPr fontId="2"/>
  </si>
  <si>
    <t>@200円ほか</t>
    <rPh sb="4" eb="5">
      <t>エン</t>
    </rPh>
    <phoneticPr fontId="3"/>
  </si>
  <si>
    <t>73.6％（B/A×100）</t>
    <phoneticPr fontId="2"/>
  </si>
  <si>
    <t>単価契約
予定調達総額
4,038,009円（B)
分担契約
分担予定額231,160円</t>
    <rPh sb="0" eb="4">
      <t>タンカケイヤク</t>
    </rPh>
    <rPh sb="5" eb="11">
      <t>ヨテイチョウタツソウガク</t>
    </rPh>
    <rPh sb="21" eb="22">
      <t>エン</t>
    </rPh>
    <rPh sb="26" eb="30">
      <t>ブンタンケイヤク</t>
    </rPh>
    <phoneticPr fontId="2"/>
  </si>
  <si>
    <t>自動車用タイヤの供給等（タイヤ保管2,580本ほか35品目）</t>
    <phoneticPr fontId="2"/>
  </si>
  <si>
    <t>支出負担行為担当官
財務省大臣官房会計課長
山根　英一郎
東京都千代田区霞が関３－１－１
ほか１官署</t>
    <phoneticPr fontId="2"/>
  </si>
  <si>
    <t>有限会社末良タイヤ商会
東京都千代田区東神田１－１６－７</t>
    <phoneticPr fontId="2"/>
  </si>
  <si>
    <t>@715円ほか</t>
    <rPh sb="4" eb="5">
      <t>エン</t>
    </rPh>
    <phoneticPr fontId="3"/>
  </si>
  <si>
    <t>単価契約
予定調達総額
6,150,540円（B)
分担契約
分担予定額5,029,893円</t>
    <rPh sb="0" eb="2">
      <t>タンカ</t>
    </rPh>
    <rPh sb="2" eb="4">
      <t>ケイヤク</t>
    </rPh>
    <rPh sb="5" eb="7">
      <t>ヨテイ</t>
    </rPh>
    <rPh sb="7" eb="9">
      <t>チョウタツ</t>
    </rPh>
    <rPh sb="9" eb="11">
      <t>ソウガク</t>
    </rPh>
    <rPh sb="21" eb="22">
      <t>エン</t>
    </rPh>
    <rPh sb="26" eb="28">
      <t>ブンタン</t>
    </rPh>
    <rPh sb="28" eb="30">
      <t>ケイヤク</t>
    </rPh>
    <rPh sb="31" eb="33">
      <t>ブンタン</t>
    </rPh>
    <phoneticPr fontId="2"/>
  </si>
  <si>
    <t>官用車の定期点検等業務（2年点検（乗用車）22台ほか31品目）</t>
    <phoneticPr fontId="2"/>
  </si>
  <si>
    <t>辰巳自動車工業株式会社
東京都江東区枝川２－１５－６</t>
    <phoneticPr fontId="2"/>
  </si>
  <si>
    <t>78.9％（B/A×100）</t>
    <phoneticPr fontId="2"/>
  </si>
  <si>
    <t>単価契約
予定調達総額 6,666,713円(B)
分担契約
分担予定額5,317,258円</t>
    <phoneticPr fontId="2"/>
  </si>
  <si>
    <t>生花の購入（生花Ⅲ468杯ほか10品目）</t>
    <phoneticPr fontId="2"/>
  </si>
  <si>
    <t>ＲＯＮＳＤＡＬＥ　ＧＡＲＤＥＮ
東京都町田市玉川学園５－９－１２－２０２</t>
    <phoneticPr fontId="2"/>
  </si>
  <si>
    <t>@930円ほか</t>
    <rPh sb="4" eb="5">
      <t>エン</t>
    </rPh>
    <phoneticPr fontId="3"/>
  </si>
  <si>
    <t>単価契約
予定調達総額 1,417,680円
分担契約
分担予定額1,317,680円</t>
    <phoneticPr fontId="2"/>
  </si>
  <si>
    <t>省庁名入封筒の製造(封筒　マチ付5,500枚ほか9品目)</t>
    <phoneticPr fontId="2"/>
  </si>
  <si>
    <t>株式会社山口封筒店
東京都中央区八丁堀２－４－６</t>
  </si>
  <si>
    <t>@95.7円ほか</t>
    <rPh sb="5" eb="6">
      <t>エン</t>
    </rPh>
    <phoneticPr fontId="3"/>
  </si>
  <si>
    <t>単価契約
予定調達総額1,908,500円
分担契約
分担予定額1,021,790円</t>
    <rPh sb="0" eb="2">
      <t>タンカ</t>
    </rPh>
    <rPh sb="2" eb="4">
      <t>ケイヤク</t>
    </rPh>
    <rPh sb="5" eb="7">
      <t>ヨテイ</t>
    </rPh>
    <rPh sb="7" eb="9">
      <t>チョウタツ</t>
    </rPh>
    <rPh sb="9" eb="11">
      <t>ソウガク</t>
    </rPh>
    <rPh sb="20" eb="21">
      <t>エン</t>
    </rPh>
    <rPh sb="22" eb="26">
      <t>ブンタンケイヤク</t>
    </rPh>
    <rPh sb="27" eb="29">
      <t>ブンタン</t>
    </rPh>
    <phoneticPr fontId="2"/>
  </si>
  <si>
    <t>分析用薬品の購入（1,2-ジクロロベンゼン-d4　5g　9個ほか101品目）</t>
    <phoneticPr fontId="2"/>
  </si>
  <si>
    <t>株式会社薬研社
千葉県千葉市中央区末広３－１２－６</t>
    <phoneticPr fontId="2"/>
  </si>
  <si>
    <t>3,828,638円（A)</t>
    <rPh sb="9" eb="10">
      <t>エン</t>
    </rPh>
    <phoneticPr fontId="4"/>
  </si>
  <si>
    <t>@42,812円ほか</t>
    <rPh sb="7" eb="8">
      <t>エン</t>
    </rPh>
    <phoneticPr fontId="3"/>
  </si>
  <si>
    <t>85.2％（B/A×100）</t>
    <phoneticPr fontId="2"/>
  </si>
  <si>
    <t>単価契約
予定調達総額 3,262,941円（B)</t>
    <phoneticPr fontId="2"/>
  </si>
  <si>
    <t>分析用消耗品の購入（MCI GEL CK08EC 2個ほか139品目）</t>
    <phoneticPr fontId="2"/>
  </si>
  <si>
    <t>東海ケミー株式会社
茨城県水戸市木葉下町字富士山２９２－３０</t>
    <phoneticPr fontId="2"/>
  </si>
  <si>
    <t>8,738,774円（A)</t>
    <rPh sb="9" eb="10">
      <t>エン</t>
    </rPh>
    <phoneticPr fontId="4"/>
  </si>
  <si>
    <t>@272,250円ほか</t>
    <rPh sb="8" eb="9">
      <t>エン</t>
    </rPh>
    <phoneticPr fontId="3"/>
  </si>
  <si>
    <t>90.2％（B/A×100）</t>
    <phoneticPr fontId="2"/>
  </si>
  <si>
    <t xml:space="preserve">単価契約
予定調達総額 7,887,000円（B)
</t>
    <phoneticPr fontId="2"/>
  </si>
  <si>
    <t>磁気テープ等の購入（LTO Ultrium7データカートリッジ（バーコードラベル添付）179個ほか4品目）</t>
    <phoneticPr fontId="2"/>
  </si>
  <si>
    <t>株式会社ユニテックス
東京都町田市中町２－２－４</t>
    <phoneticPr fontId="2"/>
  </si>
  <si>
    <t>4,815,195円（A)</t>
    <rPh sb="9" eb="10">
      <t>エン</t>
    </rPh>
    <phoneticPr fontId="2"/>
  </si>
  <si>
    <t>@7,810円ほか</t>
    <rPh sb="6" eb="7">
      <t>エン</t>
    </rPh>
    <phoneticPr fontId="3"/>
  </si>
  <si>
    <t>37.0％（B/A×100）</t>
    <phoneticPr fontId="2"/>
  </si>
  <si>
    <t>単価契約
予定調達総額 1,782,220円（B)</t>
    <phoneticPr fontId="2"/>
  </si>
  <si>
    <t>法人企業統計調査票発送用封筒等の製造（法人企業統計調査票発送用封筒174,900枚ほか3品目）</t>
    <phoneticPr fontId="2"/>
  </si>
  <si>
    <t>株式会社山櫻
東京都中央区新富２－４－７</t>
    <phoneticPr fontId="2"/>
  </si>
  <si>
    <t>@13.926円ほか</t>
    <rPh sb="7" eb="8">
      <t>エン</t>
    </rPh>
    <phoneticPr fontId="3"/>
  </si>
  <si>
    <t>単価契約
予定調達総額 3,935,130円</t>
    <phoneticPr fontId="2"/>
  </si>
  <si>
    <t>電子納付用納入告知書・納付書発送用等封筒の製造（電子納付用納入告知書・納付書発送用封筒（プレ印字用）660,000枚ほか5品目）</t>
    <phoneticPr fontId="2"/>
  </si>
  <si>
    <t>株式会社髙春堂
東京都中央区日本橋茅場町２－８－５</t>
  </si>
  <si>
    <t>＠4.048円ほか</t>
    <rPh sb="6" eb="7">
      <t>エン</t>
    </rPh>
    <phoneticPr fontId="4"/>
  </si>
  <si>
    <t>単価契約
予定調達総額 3,816,065円</t>
    <phoneticPr fontId="2"/>
  </si>
  <si>
    <t>手指消毒液等の購入(手指消毒液(詰替え用)548個ほか4品目)</t>
    <rPh sb="10" eb="12">
      <t>テユビ</t>
    </rPh>
    <rPh sb="12" eb="15">
      <t>ショウドクエキ</t>
    </rPh>
    <rPh sb="16" eb="18">
      <t>ツメカ</t>
    </rPh>
    <rPh sb="19" eb="20">
      <t>ヨウ</t>
    </rPh>
    <rPh sb="24" eb="25">
      <t>コ</t>
    </rPh>
    <rPh sb="28" eb="30">
      <t>ヒンモク</t>
    </rPh>
    <phoneticPr fontId="2"/>
  </si>
  <si>
    <t>有限会社リエゾン・オフィス
東京都港区芝大門１－３－１５</t>
    <phoneticPr fontId="2"/>
  </si>
  <si>
    <t>2,309,340円（A)</t>
    <rPh sb="9" eb="10">
      <t>エン</t>
    </rPh>
    <phoneticPr fontId="4"/>
  </si>
  <si>
    <t>＠3,300円ほか</t>
    <rPh sb="6" eb="7">
      <t>エン</t>
    </rPh>
    <phoneticPr fontId="4"/>
  </si>
  <si>
    <t>単価契約
予定調達総額 2,188,120円（B)</t>
    <phoneticPr fontId="2"/>
  </si>
  <si>
    <t>大型文書裁断機の保守業務　一式</t>
    <phoneticPr fontId="2"/>
  </si>
  <si>
    <t>有限会社リエゾン・オフィス
東京都港区芝大門１－３－１５</t>
  </si>
  <si>
    <t>1,540,000円</t>
    <rPh sb="9" eb="10">
      <t>エン</t>
    </rPh>
    <phoneticPr fontId="2"/>
  </si>
  <si>
    <t>EViewsの更新にかかるボリュームライセンスの購入(EViews 12 standardボリュームライセンス　１ライセンス)</t>
    <phoneticPr fontId="2"/>
  </si>
  <si>
    <t>株式会社ライトストーン
東京都千代田区東神田２－５－１２</t>
  </si>
  <si>
    <t>1,760,000円</t>
    <rPh sb="9" eb="10">
      <t>エン</t>
    </rPh>
    <phoneticPr fontId="2"/>
  </si>
  <si>
    <t>誘導結合プラズマ質量分析計等の保守業務　一式</t>
    <rPh sb="0" eb="2">
      <t>ユウドウ</t>
    </rPh>
    <rPh sb="2" eb="4">
      <t>ケツゴウ</t>
    </rPh>
    <rPh sb="8" eb="10">
      <t>シツリョウ</t>
    </rPh>
    <rPh sb="10" eb="12">
      <t>ブンセキ</t>
    </rPh>
    <rPh sb="12" eb="13">
      <t>ケイ</t>
    </rPh>
    <rPh sb="13" eb="14">
      <t>ナド</t>
    </rPh>
    <rPh sb="15" eb="17">
      <t>ホシュ</t>
    </rPh>
    <rPh sb="17" eb="19">
      <t>ギョウム</t>
    </rPh>
    <rPh sb="20" eb="22">
      <t>イッシキ</t>
    </rPh>
    <phoneticPr fontId="2"/>
  </si>
  <si>
    <t>株式会社チヨダサイエンス
東京都千代田区鍛治町１－８－６</t>
  </si>
  <si>
    <t>4,176,700円</t>
    <rPh sb="9" eb="10">
      <t>エン</t>
    </rPh>
    <phoneticPr fontId="2"/>
  </si>
  <si>
    <t>冷房設備冷却水等の処理薬品の購入（ボイラー用複合薬剤40箱ほか6品目）</t>
    <rPh sb="0" eb="2">
      <t>レイボウ</t>
    </rPh>
    <rPh sb="2" eb="4">
      <t>セツビ</t>
    </rPh>
    <rPh sb="4" eb="7">
      <t>レイキャクスイ</t>
    </rPh>
    <rPh sb="7" eb="8">
      <t>トウ</t>
    </rPh>
    <rPh sb="9" eb="11">
      <t>ショリ</t>
    </rPh>
    <rPh sb="11" eb="13">
      <t>ヤクヒン</t>
    </rPh>
    <rPh sb="14" eb="16">
      <t>コウニュウ</t>
    </rPh>
    <rPh sb="21" eb="22">
      <t>ヨウ</t>
    </rPh>
    <rPh sb="22" eb="26">
      <t>フクゴウヤクザイ</t>
    </rPh>
    <phoneticPr fontId="2"/>
  </si>
  <si>
    <t xml:space="preserve">株式会社ファイブワン
東京都杉並区井草４－１－７紅梅マンション１０Ｂ
</t>
  </si>
  <si>
    <t>1,588,840円</t>
    <rPh sb="9" eb="10">
      <t>エン</t>
    </rPh>
    <phoneticPr fontId="2"/>
  </si>
  <si>
    <t>1,584,000円</t>
    <rPh sb="9" eb="10">
      <t>エン</t>
    </rPh>
    <phoneticPr fontId="2"/>
  </si>
  <si>
    <t>外国定期刊行物「Global Tax Premier」の購入　一式</t>
    <rPh sb="0" eb="7">
      <t>ガイコクテイキカンコウブツ</t>
    </rPh>
    <rPh sb="28" eb="30">
      <t>コウニュウ</t>
    </rPh>
    <phoneticPr fontId="2"/>
  </si>
  <si>
    <t>電子納付用納入告知書・納付書の印刷（電子納付用納入告知書・納付書（プレ印字用）670,000セットほか1品目）</t>
    <rPh sb="35" eb="37">
      <t>インジ</t>
    </rPh>
    <rPh sb="37" eb="38">
      <t>ヨウ</t>
    </rPh>
    <rPh sb="52" eb="54">
      <t>ヒンモク</t>
    </rPh>
    <phoneticPr fontId="2"/>
  </si>
  <si>
    <t>東洋印刷株式会社
京都府京都市伏見区中島中道町１３３</t>
  </si>
  <si>
    <t>＠3.63円ほか</t>
    <rPh sb="5" eb="6">
      <t>エン</t>
    </rPh>
    <phoneticPr fontId="3"/>
  </si>
  <si>
    <t>単価契約
予定調達総額 4,302,100円</t>
    <phoneticPr fontId="2"/>
  </si>
  <si>
    <t>単価契約
予定調達総額 6,050,000円</t>
    <phoneticPr fontId="2"/>
  </si>
  <si>
    <t>98.9（B/A×100）</t>
    <phoneticPr fontId="2"/>
  </si>
  <si>
    <t>単価契約
予定調達総額 10,139,714円(B)
分担契約
分担予定額
6,860,114円</t>
    <phoneticPr fontId="3"/>
  </si>
  <si>
    <t>国庫金振込通知書の印刷（2,750,000枚）</t>
    <rPh sb="21" eb="22">
      <t>マイ</t>
    </rPh>
    <phoneticPr fontId="2"/>
  </si>
  <si>
    <t>株式会社ディーソル
東京都中央区日本橋人形町１－８－４</t>
    <rPh sb="19" eb="22">
      <t>ニンギョウチョウ</t>
    </rPh>
    <phoneticPr fontId="2"/>
  </si>
  <si>
    <t>＠2,915円</t>
    <rPh sb="6" eb="7">
      <t>エン</t>
    </rPh>
    <phoneticPr fontId="3"/>
  </si>
  <si>
    <t>単価契約
予定調達総額 8,016,250円</t>
    <phoneticPr fontId="2"/>
  </si>
  <si>
    <t>「財政金融統計月報」ほかの印刷製本及びホームページ掲載用データの制作（財政金融統計月報国有財産特集409部ほか27品目）</t>
    <rPh sb="35" eb="37">
      <t>ザイセイ</t>
    </rPh>
    <rPh sb="37" eb="39">
      <t>キンユウ</t>
    </rPh>
    <rPh sb="39" eb="41">
      <t>トウケイ</t>
    </rPh>
    <rPh sb="41" eb="43">
      <t>ゲッポウ</t>
    </rPh>
    <rPh sb="43" eb="45">
      <t>コクユウ</t>
    </rPh>
    <rPh sb="45" eb="47">
      <t>ザイサン</t>
    </rPh>
    <rPh sb="47" eb="49">
      <t>トクシュウ</t>
    </rPh>
    <rPh sb="52" eb="53">
      <t>ブ</t>
    </rPh>
    <rPh sb="57" eb="59">
      <t>ヒンモク</t>
    </rPh>
    <phoneticPr fontId="2"/>
  </si>
  <si>
    <t>支出負担行為担当官
財務省大臣官房会計課長
山根　英一郎
東京都千代田区霞が関３－１－１
ほか1官署</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ヤマネ</t>
    </rPh>
    <rPh sb="25" eb="28">
      <t>エイイチロウ</t>
    </rPh>
    <rPh sb="29" eb="32">
      <t>トウキョウト</t>
    </rPh>
    <rPh sb="32" eb="36">
      <t>チヨダク</t>
    </rPh>
    <rPh sb="36" eb="37">
      <t>カスミ</t>
    </rPh>
    <rPh sb="38" eb="39">
      <t>セキ</t>
    </rPh>
    <rPh sb="48" eb="50">
      <t>カンショ</t>
    </rPh>
    <phoneticPr fontId="2"/>
  </si>
  <si>
    <t>中和印刷株式会社
東京都中央区入船２－２－１４</t>
  </si>
  <si>
    <t>（総価契約分）
1,475,600円
（単価契約分）
＠600円ほか</t>
    <rPh sb="0" eb="1">
      <t>ソウ</t>
    </rPh>
    <rPh sb="1" eb="2">
      <t>アタイ</t>
    </rPh>
    <rPh sb="2" eb="4">
      <t>ケイヤク</t>
    </rPh>
    <rPh sb="5" eb="6">
      <t>ブン</t>
    </rPh>
    <rPh sb="16" eb="17">
      <t>エン</t>
    </rPh>
    <rPh sb="19" eb="21">
      <t>タンカ</t>
    </rPh>
    <rPh sb="21" eb="23">
      <t>ケイヤク</t>
    </rPh>
    <rPh sb="24" eb="25">
      <t>ブン</t>
    </rPh>
    <rPh sb="30" eb="31">
      <t>エン</t>
    </rPh>
    <phoneticPr fontId="3"/>
  </si>
  <si>
    <t>単価契約
予定調達総額 3,863,200円
分担契約
分担予定額
3,776,800円</t>
    <phoneticPr fontId="2"/>
  </si>
  <si>
    <t>図書「[五訂版]予算と財政法」ほかの購入（行政法総論（第4版）行政法講義Ⅰ80冊ほか5品目）</t>
    <rPh sb="4" eb="6">
      <t>ゴテイ</t>
    </rPh>
    <rPh sb="6" eb="7">
      <t>バン</t>
    </rPh>
    <rPh sb="21" eb="23">
      <t>ギョウセイ</t>
    </rPh>
    <rPh sb="23" eb="24">
      <t>ホウ</t>
    </rPh>
    <rPh sb="24" eb="26">
      <t>ソウロン</t>
    </rPh>
    <rPh sb="27" eb="28">
      <t>ダイ</t>
    </rPh>
    <rPh sb="29" eb="30">
      <t>ハン</t>
    </rPh>
    <rPh sb="31" eb="34">
      <t>ギョウセイホウ</t>
    </rPh>
    <rPh sb="34" eb="36">
      <t>コウギ</t>
    </rPh>
    <rPh sb="39" eb="40">
      <t>サツ</t>
    </rPh>
    <rPh sb="43" eb="45">
      <t>ヒンモク</t>
    </rPh>
    <phoneticPr fontId="2"/>
  </si>
  <si>
    <t>株式会社ドリーム・ブレイン
東京都港区麻布台１－１１－１０</t>
  </si>
  <si>
    <t>＠4,329円ほか</t>
    <rPh sb="6" eb="7">
      <t>エン</t>
    </rPh>
    <phoneticPr fontId="3"/>
  </si>
  <si>
    <t>単価契約
予定調達総額 1,661,990円</t>
    <phoneticPr fontId="2"/>
  </si>
  <si>
    <t>財政に関するパンフレットの版下作成、ホームページ掲載用データの作成、ホームページ用のHTMLデータの作成及び印刷製本（「日本の財政関係資料」印刷製本32,000部ほか6品目）</t>
    <rPh sb="0" eb="2">
      <t>ザイセイ</t>
    </rPh>
    <rPh sb="3" eb="4">
      <t>カン</t>
    </rPh>
    <rPh sb="13" eb="15">
      <t>ハンシタ</t>
    </rPh>
    <rPh sb="15" eb="17">
      <t>サクセイ</t>
    </rPh>
    <rPh sb="24" eb="26">
      <t>ケイサイ</t>
    </rPh>
    <rPh sb="26" eb="27">
      <t>ヨウ</t>
    </rPh>
    <rPh sb="31" eb="33">
      <t>サクセイ</t>
    </rPh>
    <rPh sb="40" eb="41">
      <t>ヨウ</t>
    </rPh>
    <rPh sb="50" eb="52">
      <t>サクセイ</t>
    </rPh>
    <rPh sb="52" eb="53">
      <t>オヨ</t>
    </rPh>
    <rPh sb="54" eb="58">
      <t>インサツセイホン</t>
    </rPh>
    <rPh sb="60" eb="62">
      <t>ニホン</t>
    </rPh>
    <rPh sb="63" eb="65">
      <t>ザイセイ</t>
    </rPh>
    <rPh sb="65" eb="67">
      <t>カンケイ</t>
    </rPh>
    <rPh sb="67" eb="69">
      <t>シリョウ</t>
    </rPh>
    <rPh sb="70" eb="74">
      <t>インサツセイホン</t>
    </rPh>
    <rPh sb="80" eb="81">
      <t>ブ</t>
    </rPh>
    <rPh sb="84" eb="86">
      <t>ヒンモク</t>
    </rPh>
    <phoneticPr fontId="2"/>
  </si>
  <si>
    <t>株式会社アイネット
東京都中央区銀座７－１６－２１</t>
    <rPh sb="0" eb="4">
      <t>カブシキガイシャ</t>
    </rPh>
    <rPh sb="10" eb="12">
      <t>トウキョウ</t>
    </rPh>
    <rPh sb="12" eb="13">
      <t>ト</t>
    </rPh>
    <rPh sb="13" eb="16">
      <t>チュウオウク</t>
    </rPh>
    <rPh sb="16" eb="18">
      <t>ギンザ</t>
    </rPh>
    <phoneticPr fontId="2"/>
  </si>
  <si>
    <t>3,593,579円</t>
    <rPh sb="9" eb="10">
      <t>エン</t>
    </rPh>
    <phoneticPr fontId="2"/>
  </si>
  <si>
    <t>東京洋書株式会社
東京都中央区新富２－１０－３</t>
    <rPh sb="0" eb="2">
      <t>トウキョウ</t>
    </rPh>
    <rPh sb="2" eb="4">
      <t>ヨウショ</t>
    </rPh>
    <rPh sb="12" eb="15">
      <t>チュウオウク</t>
    </rPh>
    <rPh sb="15" eb="17">
      <t>シントミ</t>
    </rPh>
    <phoneticPr fontId="2"/>
  </si>
  <si>
    <t>ステープラー針の購入（ステープラー針　A　298箱ほか3品目）</t>
    <rPh sb="6" eb="7">
      <t>ハリ</t>
    </rPh>
    <rPh sb="8" eb="10">
      <t>コウニュウ</t>
    </rPh>
    <rPh sb="17" eb="18">
      <t>ハリ</t>
    </rPh>
    <rPh sb="24" eb="25">
      <t>ハコ</t>
    </rPh>
    <rPh sb="28" eb="30">
      <t>ヒンモク</t>
    </rPh>
    <phoneticPr fontId="2"/>
  </si>
  <si>
    <t>有限会社シモザキ商事
東京都中央区東日本橋２－１３－５</t>
  </si>
  <si>
    <t>＠2,530円ほか</t>
  </si>
  <si>
    <t>単価契約
予定調達総額 1,019,700円
分担契約
分担予定額
914,100円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3"/>
  </si>
  <si>
    <t>木場フォーム印刷株式会社
石川県小松市犬丸町丙２５</t>
    <phoneticPr fontId="2"/>
  </si>
  <si>
    <t>単価契約
予定調達総額 1,586,860円</t>
    <phoneticPr fontId="2"/>
  </si>
  <si>
    <t>パンフレット「令和4年度税制改正」の印刷製本(165,000部）</t>
    <rPh sb="30" eb="31">
      <t>ブ</t>
    </rPh>
    <phoneticPr fontId="2"/>
  </si>
  <si>
    <t>三松堂印刷株式会社
東京都千代田区西神田３－２－１</t>
  </si>
  <si>
    <t>1,466,946円</t>
    <rPh sb="9" eb="10">
      <t>エン</t>
    </rPh>
    <phoneticPr fontId="2"/>
  </si>
  <si>
    <t>外国定期刊行物「Macromolecules」の購入　一式</t>
    <phoneticPr fontId="2"/>
  </si>
  <si>
    <t>丸善雄松堂株式会社
東京都中央区日本橋２－３－１０</t>
    <rPh sb="0" eb="5">
      <t>マルゼンユウショウドウ</t>
    </rPh>
    <rPh sb="5" eb="9">
      <t>カブシキガイシャ</t>
    </rPh>
    <rPh sb="10" eb="12">
      <t>トウキョウ</t>
    </rPh>
    <rPh sb="12" eb="13">
      <t>ト</t>
    </rPh>
    <rPh sb="13" eb="16">
      <t>チュウオウク</t>
    </rPh>
    <rPh sb="16" eb="19">
      <t>ニホンバシ</t>
    </rPh>
    <phoneticPr fontId="2"/>
  </si>
  <si>
    <t>パンフレット「関税レポート」ほかの印刷製本（税関のおしごと35,200部ほか19品目）</t>
    <rPh sb="7" eb="9">
      <t>カンゼイ</t>
    </rPh>
    <rPh sb="17" eb="21">
      <t>インサツセイホン</t>
    </rPh>
    <rPh sb="22" eb="24">
      <t>ゼイカン</t>
    </rPh>
    <rPh sb="35" eb="36">
      <t>ブ</t>
    </rPh>
    <rPh sb="40" eb="42">
      <t>ヒンモク</t>
    </rPh>
    <phoneticPr fontId="3"/>
  </si>
  <si>
    <t>中哲合同会社
東京都足立区竹の塚１－４０－１５　庄栄ビル５階</t>
    <rPh sb="0" eb="1">
      <t>ナカ</t>
    </rPh>
    <rPh sb="1" eb="2">
      <t>テツ</t>
    </rPh>
    <rPh sb="2" eb="6">
      <t>ゴウドウガイシャ</t>
    </rPh>
    <rPh sb="10" eb="13">
      <t>アダチク</t>
    </rPh>
    <rPh sb="13" eb="14">
      <t>タケ</t>
    </rPh>
    <rPh sb="15" eb="16">
      <t>ツカ</t>
    </rPh>
    <rPh sb="24" eb="26">
      <t>ショウエイ</t>
    </rPh>
    <rPh sb="29" eb="30">
      <t>カイ</t>
    </rPh>
    <phoneticPr fontId="3"/>
  </si>
  <si>
    <t>2,550,020円</t>
    <rPh sb="9" eb="10">
      <t>エン</t>
    </rPh>
    <phoneticPr fontId="2"/>
  </si>
  <si>
    <t>什器の購入等（ワゴン3段35台ほか3品目）</t>
    <rPh sb="0" eb="2">
      <t>ジュウキ</t>
    </rPh>
    <rPh sb="3" eb="5">
      <t>コウニュウ</t>
    </rPh>
    <rPh sb="5" eb="6">
      <t>トウ</t>
    </rPh>
    <rPh sb="14" eb="15">
      <t>ダイ</t>
    </rPh>
    <rPh sb="18" eb="20">
      <t>ヒンモク</t>
    </rPh>
    <phoneticPr fontId="3"/>
  </si>
  <si>
    <t>パンフレット「もっと知りたい税のこと」（日本語版・英語版）の印刷製本（もっと知りたい税のこと（日本語版）229,000部ほか1品目）</t>
    <rPh sb="10" eb="11">
      <t>シ</t>
    </rPh>
    <rPh sb="14" eb="15">
      <t>ゼイ</t>
    </rPh>
    <rPh sb="20" eb="23">
      <t>ニホンゴ</t>
    </rPh>
    <rPh sb="23" eb="24">
      <t>バン</t>
    </rPh>
    <rPh sb="25" eb="27">
      <t>エイゴ</t>
    </rPh>
    <rPh sb="27" eb="28">
      <t>バン</t>
    </rPh>
    <rPh sb="30" eb="34">
      <t>インサツセイホン</t>
    </rPh>
    <phoneticPr fontId="3"/>
  </si>
  <si>
    <t>三松堂印刷株式会社
東京都千代田区西神田３－２－１</t>
    <rPh sb="0" eb="9">
      <t>サンショウドウインサツカブシキガイシャ</t>
    </rPh>
    <rPh sb="10" eb="12">
      <t>トウキョウ</t>
    </rPh>
    <rPh sb="12" eb="13">
      <t>ト</t>
    </rPh>
    <rPh sb="13" eb="17">
      <t>チヨダク</t>
    </rPh>
    <rPh sb="17" eb="20">
      <t>ニシカンダ</t>
    </rPh>
    <phoneticPr fontId="3"/>
  </si>
  <si>
    <t>災害用備蓄食品の購入（災害備蓄用栄養バランス食品15,185箱ほか33品目）</t>
    <rPh sb="0" eb="5">
      <t>サイガイヨウビチク</t>
    </rPh>
    <rPh sb="5" eb="7">
      <t>ショクヒン</t>
    </rPh>
    <rPh sb="8" eb="10">
      <t>コウニュウ</t>
    </rPh>
    <rPh sb="30" eb="31">
      <t>ハコ</t>
    </rPh>
    <rPh sb="35" eb="37">
      <t>ヒンモク</t>
    </rPh>
    <phoneticPr fontId="3"/>
  </si>
  <si>
    <t>支出負担行為担当官
財務省大臣官房会計課長
山根　英一郎
東京都千代田区霞が関３－１－１
ほか１官署</t>
    <rPh sb="0" eb="2">
      <t>シシュツ</t>
    </rPh>
    <rPh sb="2" eb="4">
      <t>フタン</t>
    </rPh>
    <rPh sb="4" eb="6">
      <t>コウイ</t>
    </rPh>
    <rPh sb="6" eb="9">
      <t>タントウカン</t>
    </rPh>
    <rPh sb="10" eb="13">
      <t>ザイムショウ</t>
    </rPh>
    <rPh sb="13" eb="15">
      <t>ダイジン</t>
    </rPh>
    <rPh sb="15" eb="17">
      <t>カンボウ</t>
    </rPh>
    <rPh sb="17" eb="19">
      <t>カイケイ</t>
    </rPh>
    <rPh sb="19" eb="21">
      <t>カチョウ</t>
    </rPh>
    <rPh sb="22" eb="24">
      <t>ヤマネ</t>
    </rPh>
    <rPh sb="25" eb="28">
      <t>エイイチロウ</t>
    </rPh>
    <rPh sb="29" eb="32">
      <t>トウキョウト</t>
    </rPh>
    <rPh sb="32" eb="36">
      <t>チヨダク</t>
    </rPh>
    <rPh sb="36" eb="37">
      <t>カスミ</t>
    </rPh>
    <rPh sb="38" eb="39">
      <t>セキ</t>
    </rPh>
    <rPh sb="48" eb="50">
      <t>カンショ</t>
    </rPh>
    <phoneticPr fontId="4"/>
  </si>
  <si>
    <t>中央テキスタイル株式会社
東京都中央区日本橋３－１－１７</t>
  </si>
  <si>
    <t>分担契約
契約総額
7,575,906円</t>
    <rPh sb="0" eb="4">
      <t>ブンタンケイヤク</t>
    </rPh>
    <rPh sb="5" eb="7">
      <t>ケイヤク</t>
    </rPh>
    <rPh sb="7" eb="9">
      <t>ソウガク</t>
    </rPh>
    <rPh sb="19" eb="20">
      <t>エン</t>
    </rPh>
    <phoneticPr fontId="2"/>
  </si>
  <si>
    <t>―</t>
    <phoneticPr fontId="2"/>
  </si>
  <si>
    <t>セキュリティゲートの筐体部分等の賃貸借（賃貸借期間：令和4年4月1日から令和8年3月31日）</t>
  </si>
  <si>
    <t>５ 作業の実施体制・方法
(２) 作業要員に求める資格等の要件
・プロジェクトマネージャ、プロジェクトリーダ
電気通信業の監理技術者等及び「プロジェクトマネージャ試験(PM)」の合格者、又はPMP（Project Management Professional）有資格者を１名以上含めること。
・セキュリティゲートの筐体部分等賃貸借グループリーダ及びメンバ
国、都道府県又は地方自治法第252 条の19 に規定する指定都市が管理する行政庁舎において、直近5 年以内にセキュリティゲートの賃貸借管理に関する業務経歴を2件以上有すること。
８ 受注者の資格に関する事項
（１）公的な資格や認証等の取得
ア 受注者は、品質マネジメントシステムに係る以下のいずれかの条件を満たすこと。
(ア) 品質マネジメントシステムの規格である「JIS Q 9001」又は｢ISO9001」（登録活動範囲が情報処理に関するものであること。）の認定を、業務を遂行する組織が有していること。
(イ) 上記と同等の品質管理手順及び体制が明確化された品質マネジメントシステムを有している事業者であること（管理体制、品質マネジメントシステム運営規程、品質管理手順規定等を提示すること。）。
イ 受注者は、ISMS(Information Security Management System)又はこれに類する情報セキュリティ管理体系を確立していることを明確にし、情報セキュリティに係る以下のいずれかの条件を満たすこと。
(ア) 情報セキュリティ実施基準である「JIS Q 27001」、「ISO/IEC27001」又は「ISMS」の認証を有していること。
(イ) 一般財団法人日本情報経済社会推進協会のプライバシーマーク制度の認定を受けているか、又は同等の個人情報保護のマネジメントシステムを確立していること。
(ウ) 個人情報を扱うシステムのセキュリティ体制が適切であることを第三者機関に認定された事業者であること。</t>
    <phoneticPr fontId="2"/>
  </si>
  <si>
    <t>（審議対象期間　令和4年4月1日～令和4年6月30日）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</si>
</sst>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quot;円&quot;;[Red]\-#,##0&quot;円&quot;"/>
    <numFmt numFmtId="178" formatCode="0.0%"/>
    <numFmt numFmtId="179" formatCode="#,##0_ "/>
    <numFmt numFmtId="180" formatCode="#,##0&quot;円&quot;"/>
    <numFmt numFmtId="181" formatCode="0_);[Red]\(0\)"/>
    <numFmt numFmtId="182" formatCode="#,##0&quot;円&quot;_);[Red]\(&quot;¥&quot;#,##0\)"/>
    <numFmt numFmtId="183" formatCode="0_ "/>
    <numFmt numFmtId="184" formatCode="#,##0\(\A\)"/>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u/>
      <sz val="11"/>
      <color indexed="3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ＭＳ Ｐゴシック"/>
      <family val="3"/>
      <charset val="128"/>
    </font>
    <font>
      <sz val="12"/>
      <name val="ＭＳ 明朝"/>
      <family val="1"/>
      <charset val="128"/>
    </font>
    <font>
      <sz val="12"/>
      <color indexed="8"/>
      <name val="ＭＳ 明朝"/>
      <family val="1"/>
      <charset val="128"/>
    </font>
    <font>
      <sz val="12"/>
      <name val="ＭＳ Ｐゴシック"/>
      <family val="3"/>
      <charset val="128"/>
    </font>
    <font>
      <sz val="14"/>
      <name val="ＭＳ 明朝"/>
      <family val="1"/>
      <charset val="128"/>
    </font>
    <font>
      <sz val="11"/>
      <color indexed="8"/>
      <name val="ＭＳ Ｐゴシック"/>
      <family val="3"/>
      <charset val="128"/>
    </font>
    <font>
      <sz val="16"/>
      <name val="ＭＳ 明朝"/>
      <family val="1"/>
      <charset val="128"/>
    </font>
    <font>
      <sz val="16"/>
      <color indexed="8"/>
      <name val="ＭＳ 明朝"/>
      <family val="1"/>
      <charset val="128"/>
    </font>
    <font>
      <sz val="16"/>
      <name val="Wingdings"/>
      <charset val="2"/>
    </font>
    <font>
      <sz val="15"/>
      <name val="ＭＳ 明朝"/>
      <family val="1"/>
      <charset val="128"/>
    </font>
    <font>
      <sz val="11"/>
      <color theme="1"/>
      <name val="ＭＳ Ｐゴシック"/>
      <family val="3"/>
      <charset val="128"/>
      <scheme val="minor"/>
    </font>
    <font>
      <sz val="12"/>
      <color theme="1"/>
      <name val="ＭＳ 明朝"/>
      <family val="1"/>
      <charset val="128"/>
    </font>
    <font>
      <sz val="12"/>
      <name val="ＭＳ Ｐゴシック"/>
      <family val="3"/>
      <charset val="128"/>
      <scheme val="minor"/>
    </font>
    <font>
      <sz val="12"/>
      <color indexed="8"/>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98">
    <xf numFmtId="0" fontId="0" fillId="0" borderId="0" xfId="0">
      <alignment vertical="center"/>
    </xf>
    <xf numFmtId="0" fontId="5" fillId="0" borderId="0" xfId="0" applyFont="1">
      <alignment vertical="center"/>
    </xf>
    <xf numFmtId="0" fontId="6" fillId="0" borderId="1" xfId="5" applyFont="1" applyFill="1" applyBorder="1" applyAlignment="1">
      <alignment vertical="center" wrapText="1"/>
    </xf>
    <xf numFmtId="58" fontId="6" fillId="0" borderId="1" xfId="5" applyNumberFormat="1" applyFont="1" applyFill="1" applyBorder="1" applyAlignment="1">
      <alignment horizontal="left" vertical="center" wrapText="1"/>
    </xf>
    <xf numFmtId="0" fontId="6" fillId="0" borderId="1" xfId="5" applyFont="1" applyFill="1" applyBorder="1" applyAlignment="1">
      <alignment horizontal="center" vertical="center" wrapText="1"/>
    </xf>
    <xf numFmtId="0" fontId="6" fillId="0" borderId="0" xfId="5" applyFont="1" applyFill="1" applyAlignment="1">
      <alignment vertical="center" wrapText="1"/>
    </xf>
    <xf numFmtId="0" fontId="5" fillId="0" borderId="0" xfId="0" applyFont="1" applyAlignment="1">
      <alignment horizontal="center" vertical="center"/>
    </xf>
    <xf numFmtId="0" fontId="7" fillId="0" borderId="0" xfId="0" applyFont="1">
      <alignment vertical="center"/>
    </xf>
    <xf numFmtId="0" fontId="6" fillId="0" borderId="2" xfId="5" applyFont="1" applyFill="1" applyBorder="1" applyAlignment="1">
      <alignment vertical="center" wrapText="1"/>
    </xf>
    <xf numFmtId="58" fontId="6" fillId="0" borderId="2" xfId="5" applyNumberFormat="1" applyFont="1" applyFill="1" applyBorder="1" applyAlignment="1">
      <alignment horizontal="left" vertical="center" wrapText="1"/>
    </xf>
    <xf numFmtId="0" fontId="6" fillId="0" borderId="0" xfId="5" applyFont="1" applyFill="1" applyBorder="1" applyAlignment="1">
      <alignment vertical="center" wrapText="1"/>
    </xf>
    <xf numFmtId="177" fontId="10" fillId="0" borderId="1" xfId="2" applyNumberFormat="1" applyFont="1" applyFill="1" applyBorder="1" applyAlignment="1">
      <alignment horizontal="center" vertical="center" wrapText="1" shrinkToFit="1"/>
    </xf>
    <xf numFmtId="178" fontId="10" fillId="0" borderId="1" xfId="1" applyNumberFormat="1" applyFont="1" applyFill="1" applyBorder="1" applyAlignment="1">
      <alignment horizontal="center" vertical="center" wrapText="1"/>
    </xf>
    <xf numFmtId="181" fontId="9" fillId="0" borderId="1" xfId="5" applyNumberFormat="1" applyFont="1" applyFill="1" applyBorder="1" applyAlignment="1">
      <alignment horizontal="center" vertical="center" wrapText="1"/>
    </xf>
    <xf numFmtId="0" fontId="9" fillId="0" borderId="0" xfId="5" applyFont="1" applyFill="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left" vertical="center"/>
    </xf>
    <xf numFmtId="0" fontId="12" fillId="0" borderId="0" xfId="0" applyFont="1">
      <alignment vertical="center"/>
    </xf>
    <xf numFmtId="0" fontId="10" fillId="0" borderId="1" xfId="0" applyFont="1" applyBorder="1" applyAlignment="1">
      <alignment horizontal="left" vertical="center" wrapText="1"/>
    </xf>
    <xf numFmtId="176" fontId="10" fillId="0" borderId="1" xfId="0" applyNumberFormat="1" applyFont="1" applyBorder="1" applyAlignment="1">
      <alignment horizontal="center" vertical="center" wrapText="1"/>
    </xf>
    <xf numFmtId="183" fontId="9" fillId="0" borderId="1" xfId="0" applyNumberFormat="1" applyFont="1" applyFill="1" applyBorder="1" applyAlignment="1">
      <alignment horizontal="center" vertical="center" wrapText="1"/>
    </xf>
    <xf numFmtId="0" fontId="10" fillId="0" borderId="1" xfId="0" applyFont="1" applyBorder="1" applyAlignment="1">
      <alignment horizontal="justify" vertical="center" wrapText="1"/>
    </xf>
    <xf numFmtId="180" fontId="10" fillId="0" borderId="1"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xf numFmtId="178" fontId="10" fillId="0" borderId="1" xfId="1" applyNumberFormat="1" applyFont="1" applyBorder="1" applyAlignment="1">
      <alignment horizontal="center" vertical="center" wrapText="1"/>
    </xf>
    <xf numFmtId="0" fontId="9" fillId="0" borderId="2" xfId="5" applyFont="1" applyFill="1" applyBorder="1" applyAlignment="1">
      <alignment vertical="center" wrapText="1"/>
    </xf>
    <xf numFmtId="0" fontId="9" fillId="0" borderId="0" xfId="5" applyFont="1" applyFill="1" applyBorder="1" applyAlignment="1">
      <alignment vertical="center" wrapText="1"/>
    </xf>
    <xf numFmtId="58" fontId="9" fillId="0" borderId="2" xfId="5" applyNumberFormat="1" applyFont="1" applyFill="1" applyBorder="1" applyAlignment="1">
      <alignment horizontal="left" vertical="center" wrapText="1"/>
    </xf>
    <xf numFmtId="0" fontId="10" fillId="0" borderId="1" xfId="0" applyFont="1" applyBorder="1" applyAlignment="1">
      <alignment horizontal="center" vertical="center" wrapText="1"/>
    </xf>
    <xf numFmtId="0" fontId="9" fillId="0" borderId="1" xfId="6" applyFont="1" applyBorder="1" applyAlignment="1">
      <alignment vertical="center" wrapText="1"/>
    </xf>
    <xf numFmtId="0" fontId="10" fillId="0" borderId="1" xfId="7" applyFont="1" applyBorder="1" applyAlignment="1">
      <alignment vertical="center" wrapText="1"/>
    </xf>
    <xf numFmtId="176" fontId="10" fillId="0" borderId="1" xfId="7" applyNumberFormat="1" applyFont="1" applyBorder="1" applyAlignment="1">
      <alignment horizontal="center" vertical="center" wrapText="1"/>
    </xf>
    <xf numFmtId="183" fontId="9" fillId="0" borderId="1" xfId="5" applyNumberFormat="1" applyFont="1" applyBorder="1" applyAlignment="1">
      <alignment horizontal="center" vertical="center" wrapText="1"/>
    </xf>
    <xf numFmtId="179" fontId="10" fillId="0" borderId="1" xfId="7" applyNumberFormat="1" applyFont="1" applyBorder="1" applyAlignment="1">
      <alignment horizontal="center" vertical="center" wrapText="1"/>
    </xf>
    <xf numFmtId="181" fontId="9" fillId="0" borderId="1" xfId="5" applyNumberFormat="1" applyFont="1" applyBorder="1" applyAlignment="1">
      <alignment horizontal="center" vertical="center" wrapText="1"/>
    </xf>
    <xf numFmtId="0" fontId="9" fillId="0" borderId="1" xfId="5" applyFont="1" applyBorder="1" applyAlignment="1">
      <alignment vertical="center" wrapText="1"/>
    </xf>
    <xf numFmtId="181" fontId="10" fillId="0" borderId="1" xfId="7" applyNumberFormat="1" applyFont="1" applyBorder="1" applyAlignment="1">
      <alignment horizontal="center" vertical="center" wrapText="1"/>
    </xf>
    <xf numFmtId="182" fontId="9" fillId="0" borderId="1" xfId="5" applyNumberFormat="1" applyFont="1" applyBorder="1" applyAlignment="1">
      <alignment horizontal="center" vertical="center" wrapText="1"/>
    </xf>
    <xf numFmtId="177" fontId="10" fillId="0" borderId="1" xfId="2" quotePrefix="1" applyNumberFormat="1" applyFont="1" applyFill="1" applyBorder="1" applyAlignment="1">
      <alignment horizontal="center" vertical="center" wrapText="1" shrinkToFit="1"/>
    </xf>
    <xf numFmtId="0" fontId="9" fillId="0" borderId="1" xfId="0"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1" xfId="4" applyFont="1" applyBorder="1" applyAlignment="1">
      <alignment horizontal="left" vertical="center" wrapText="1"/>
    </xf>
    <xf numFmtId="0" fontId="9" fillId="0" borderId="1" xfId="5" applyFont="1" applyBorder="1" applyAlignment="1">
      <alignment horizontal="left" vertical="center" wrapText="1"/>
    </xf>
    <xf numFmtId="58" fontId="9" fillId="0" borderId="1" xfId="5" applyNumberFormat="1" applyFont="1" applyBorder="1" applyAlignment="1">
      <alignment horizontal="center" vertical="center" wrapText="1"/>
    </xf>
    <xf numFmtId="177" fontId="9" fillId="0" borderId="1" xfId="4" applyNumberFormat="1" applyFont="1" applyBorder="1" applyAlignment="1">
      <alignment horizontal="center" vertical="center" wrapText="1"/>
    </xf>
    <xf numFmtId="183" fontId="9" fillId="0" borderId="1" xfId="0" applyNumberFormat="1" applyFont="1" applyBorder="1" applyAlignment="1">
      <alignment horizontal="center" vertical="center" wrapText="1"/>
    </xf>
    <xf numFmtId="178" fontId="9" fillId="0" borderId="1" xfId="5" applyNumberFormat="1" applyFont="1" applyBorder="1" applyAlignment="1">
      <alignment horizontal="center" vertical="center" wrapText="1"/>
    </xf>
    <xf numFmtId="0" fontId="9" fillId="0" borderId="0" xfId="0" applyFont="1" applyAlignment="1">
      <alignment horizontal="center" vertical="center" wrapText="1"/>
    </xf>
    <xf numFmtId="0" fontId="9" fillId="0" borderId="1" xfId="5" applyFont="1" applyBorder="1" applyAlignment="1">
      <alignment horizontal="center" vertical="center" wrapText="1"/>
    </xf>
    <xf numFmtId="49" fontId="9" fillId="0" borderId="1" xfId="5" applyNumberFormat="1" applyFont="1" applyBorder="1" applyAlignment="1">
      <alignment horizontal="center" vertical="center" wrapText="1"/>
    </xf>
    <xf numFmtId="180" fontId="9" fillId="0" borderId="1" xfId="0" applyNumberFormat="1" applyFont="1" applyBorder="1" applyAlignment="1">
      <alignment horizontal="center" vertical="center" wrapText="1"/>
    </xf>
    <xf numFmtId="178" fontId="10" fillId="0" borderId="1" xfId="3" applyNumberFormat="1" applyFont="1" applyFill="1" applyBorder="1" applyAlignment="1">
      <alignment horizontal="center" vertical="center" wrapText="1" shrinkToFit="1"/>
    </xf>
    <xf numFmtId="0" fontId="19" fillId="0" borderId="3" xfId="0" applyFont="1" applyBorder="1" applyAlignment="1">
      <alignment horizontal="center" vertical="center" wrapText="1"/>
    </xf>
    <xf numFmtId="0" fontId="5" fillId="0" borderId="0" xfId="0" applyFont="1" applyAlignment="1">
      <alignment horizontal="left" vertical="center"/>
    </xf>
    <xf numFmtId="0" fontId="12" fillId="0" borderId="1" xfId="0" applyFont="1" applyFill="1" applyBorder="1" applyAlignment="1">
      <alignment horizontal="center" vertical="center" wrapText="1"/>
    </xf>
    <xf numFmtId="0" fontId="12" fillId="0" borderId="0" xfId="0" applyFont="1" applyAlignment="1">
      <alignment horizontal="right" vertical="center"/>
    </xf>
    <xf numFmtId="0" fontId="14" fillId="0" borderId="4" xfId="0" applyFont="1" applyFill="1" applyBorder="1" applyAlignment="1">
      <alignment horizontal="left" vertical="top" wrapText="1"/>
    </xf>
    <xf numFmtId="0" fontId="14" fillId="0" borderId="1" xfId="6" applyFont="1" applyFill="1" applyBorder="1" applyAlignment="1">
      <alignment horizontal="left" vertical="center" wrapText="1"/>
    </xf>
    <xf numFmtId="176" fontId="15" fillId="0" borderId="1" xfId="7" applyNumberFormat="1" applyFont="1" applyFill="1" applyBorder="1" applyAlignment="1">
      <alignment horizontal="center" vertical="center" wrapText="1"/>
    </xf>
    <xf numFmtId="181" fontId="14" fillId="0" borderId="1" xfId="6" applyNumberFormat="1" applyFont="1" applyFill="1" applyBorder="1" applyAlignment="1">
      <alignment horizontal="center" vertical="center" wrapText="1"/>
    </xf>
    <xf numFmtId="179" fontId="15" fillId="0" borderId="1" xfId="7" applyNumberFormat="1" applyFont="1" applyFill="1" applyBorder="1" applyAlignment="1">
      <alignment horizontal="center" vertical="center" wrapText="1"/>
    </xf>
    <xf numFmtId="182" fontId="14" fillId="0" borderId="1" xfId="5" applyNumberFormat="1" applyFont="1" applyFill="1" applyBorder="1" applyAlignment="1">
      <alignment horizontal="center" vertical="center" wrapText="1"/>
    </xf>
    <xf numFmtId="177" fontId="15" fillId="0" borderId="1" xfId="2" applyNumberFormat="1" applyFont="1" applyFill="1" applyBorder="1" applyAlignment="1">
      <alignment horizontal="center" vertical="center" wrapText="1" shrinkToFit="1"/>
    </xf>
    <xf numFmtId="178" fontId="15" fillId="0" borderId="1" xfId="1" applyNumberFormat="1" applyFont="1" applyBorder="1" applyAlignment="1">
      <alignment horizontal="center" vertical="center" wrapText="1"/>
    </xf>
    <xf numFmtId="181" fontId="14" fillId="0" borderId="1" xfId="5"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78" fontId="15" fillId="0" borderId="1" xfId="1" applyNumberFormat="1" applyFont="1" applyFill="1" applyBorder="1" applyAlignment="1">
      <alignment horizontal="center" vertical="center" wrapText="1"/>
    </xf>
    <xf numFmtId="181" fontId="15" fillId="0" borderId="1" xfId="7" applyNumberFormat="1" applyFont="1" applyFill="1" applyBorder="1" applyAlignment="1">
      <alignment horizontal="center" vertical="center" wrapText="1"/>
    </xf>
    <xf numFmtId="178" fontId="14" fillId="0" borderId="1" xfId="5"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left" vertical="center" wrapText="1"/>
    </xf>
    <xf numFmtId="176" fontId="15" fillId="0" borderId="1" xfId="0" applyNumberFormat="1" applyFont="1" applyBorder="1" applyAlignment="1">
      <alignment horizontal="center" vertical="center" wrapText="1"/>
    </xf>
    <xf numFmtId="183"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180" fontId="15" fillId="0" borderId="1" xfId="0" applyNumberFormat="1" applyFont="1" applyBorder="1" applyAlignment="1">
      <alignment horizontal="center" vertical="center" wrapText="1"/>
    </xf>
    <xf numFmtId="0" fontId="14" fillId="0" borderId="1" xfId="6" applyFont="1" applyBorder="1" applyAlignment="1">
      <alignment vertical="center" wrapText="1"/>
    </xf>
    <xf numFmtId="176" fontId="15" fillId="0" borderId="1" xfId="7" applyNumberFormat="1" applyFont="1" applyBorder="1" applyAlignment="1">
      <alignment horizontal="center" vertical="center" wrapText="1"/>
    </xf>
    <xf numFmtId="181" fontId="14" fillId="0" borderId="1" xfId="6" applyNumberFormat="1" applyFont="1" applyBorder="1" applyAlignment="1">
      <alignment horizontal="center" vertical="center" wrapText="1"/>
    </xf>
    <xf numFmtId="179" fontId="15" fillId="0" borderId="1" xfId="7" applyNumberFormat="1" applyFont="1" applyBorder="1" applyAlignment="1">
      <alignment horizontal="center" vertical="center" wrapText="1"/>
    </xf>
    <xf numFmtId="182" fontId="14" fillId="0" borderId="1" xfId="5" applyNumberFormat="1" applyFont="1" applyBorder="1" applyAlignment="1">
      <alignment horizontal="center" vertical="center" wrapText="1"/>
    </xf>
    <xf numFmtId="178" fontId="14" fillId="0" borderId="1" xfId="5" applyNumberFormat="1" applyFont="1" applyBorder="1" applyAlignment="1">
      <alignment horizontal="center" vertical="center" wrapText="1"/>
    </xf>
    <xf numFmtId="181" fontId="14" fillId="0" borderId="1" xfId="5"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4" applyFont="1" applyBorder="1" applyAlignment="1">
      <alignment horizontal="left" vertical="center" wrapText="1"/>
    </xf>
    <xf numFmtId="58" fontId="14" fillId="0" borderId="1" xfId="5" applyNumberFormat="1" applyFont="1" applyBorder="1" applyAlignment="1">
      <alignment horizontal="center" vertical="center" wrapText="1"/>
    </xf>
    <xf numFmtId="0" fontId="14" fillId="0" borderId="1" xfId="5" applyFont="1" applyBorder="1" applyAlignment="1">
      <alignment vertical="center" wrapText="1"/>
    </xf>
    <xf numFmtId="0" fontId="14" fillId="0" borderId="1" xfId="5" applyFont="1" applyBorder="1" applyAlignment="1">
      <alignment horizontal="center" vertical="center" wrapText="1"/>
    </xf>
    <xf numFmtId="177" fontId="14" fillId="0" borderId="1" xfId="4" applyNumberFormat="1" applyFont="1" applyBorder="1" applyAlignment="1">
      <alignment horizontal="center" vertical="center" wrapText="1"/>
    </xf>
    <xf numFmtId="49" fontId="14" fillId="0" borderId="1" xfId="5" applyNumberFormat="1" applyFont="1" applyBorder="1" applyAlignment="1">
      <alignment horizontal="center" vertical="center" wrapText="1"/>
    </xf>
    <xf numFmtId="182" fontId="14" fillId="0" borderId="1" xfId="5" applyNumberFormat="1" applyFont="1" applyBorder="1" applyAlignment="1">
      <alignment horizontal="center" vertical="center" wrapText="1" shrinkToFit="1"/>
    </xf>
    <xf numFmtId="178" fontId="15" fillId="0" borderId="1" xfId="0" applyNumberFormat="1" applyFont="1" applyBorder="1" applyAlignment="1">
      <alignment horizontal="center" vertical="center" wrapText="1"/>
    </xf>
    <xf numFmtId="0" fontId="14" fillId="0" borderId="1" xfId="6" applyFont="1" applyBorder="1" applyAlignment="1">
      <alignment horizontal="left" vertical="center" wrapText="1"/>
    </xf>
    <xf numFmtId="183" fontId="14" fillId="0" borderId="1" xfId="5" applyNumberFormat="1" applyFont="1" applyBorder="1" applyAlignment="1">
      <alignment horizontal="center" vertical="center" wrapText="1"/>
    </xf>
    <xf numFmtId="181" fontId="15" fillId="0" borderId="1" xfId="7" applyNumberFormat="1" applyFont="1" applyBorder="1" applyAlignment="1">
      <alignment horizontal="center" vertical="center" wrapText="1"/>
    </xf>
    <xf numFmtId="177" fontId="15" fillId="0" borderId="1" xfId="2" quotePrefix="1" applyNumberFormat="1" applyFont="1" applyFill="1" applyBorder="1" applyAlignment="1">
      <alignment horizontal="center" vertical="center" wrapText="1" shrinkToFit="1"/>
    </xf>
    <xf numFmtId="0" fontId="14" fillId="0" borderId="1" xfId="5" applyFont="1" applyBorder="1" applyAlignment="1">
      <alignment horizontal="left" vertical="center" wrapText="1"/>
    </xf>
    <xf numFmtId="177" fontId="14" fillId="0" borderId="1" xfId="4" quotePrefix="1" applyNumberFormat="1"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Font="1" applyBorder="1" applyAlignment="1">
      <alignment vertical="center" wrapText="1"/>
    </xf>
    <xf numFmtId="0" fontId="9" fillId="0" borderId="1" xfId="7" applyFont="1" applyBorder="1" applyAlignment="1" applyProtection="1">
      <alignment vertical="center" wrapText="1"/>
      <protection locked="0"/>
    </xf>
    <xf numFmtId="176" fontId="9" fillId="0" borderId="1" xfId="8" applyNumberFormat="1" applyFont="1" applyBorder="1" applyAlignment="1" applyProtection="1">
      <alignment horizontal="center" vertical="center" wrapText="1"/>
      <protection locked="0"/>
    </xf>
    <xf numFmtId="181"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184" fontId="9" fillId="0" borderId="1" xfId="2" applyNumberFormat="1" applyFont="1" applyFill="1" applyBorder="1" applyAlignment="1">
      <alignment horizontal="center" vertical="center" wrapText="1"/>
    </xf>
    <xf numFmtId="38" fontId="9" fillId="0" borderId="1" xfId="2" applyFont="1" applyFill="1" applyBorder="1" applyAlignment="1">
      <alignment horizontal="center" vertical="center" wrapText="1"/>
    </xf>
    <xf numFmtId="178" fontId="9" fillId="0" borderId="1" xfId="1" applyNumberFormat="1" applyFont="1" applyFill="1" applyBorder="1" applyAlignment="1">
      <alignment horizontal="center" vertical="center" wrapText="1"/>
    </xf>
    <xf numFmtId="0" fontId="19" fillId="0" borderId="1" xfId="7" applyFont="1" applyBorder="1" applyAlignment="1" applyProtection="1">
      <alignment vertical="center" wrapText="1"/>
      <protection locked="0"/>
    </xf>
    <xf numFmtId="38" fontId="10" fillId="0" borderId="1" xfId="2" applyFont="1" applyFill="1" applyBorder="1" applyAlignment="1">
      <alignment horizontal="center" vertical="center" wrapText="1" shrinkToFit="1"/>
    </xf>
    <xf numFmtId="177" fontId="9" fillId="0" borderId="1" xfId="4" quotePrefix="1" applyNumberFormat="1" applyFont="1" applyBorder="1" applyAlignment="1">
      <alignment horizontal="center"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180" fontId="10" fillId="0" borderId="1" xfId="0" applyNumberFormat="1" applyFont="1" applyFill="1" applyBorder="1" applyAlignment="1">
      <alignment horizontal="center" vertical="center" wrapText="1"/>
    </xf>
    <xf numFmtId="0" fontId="17" fillId="0" borderId="1" xfId="6" applyFont="1" applyBorder="1" applyAlignment="1">
      <alignment vertical="center" wrapText="1"/>
    </xf>
    <xf numFmtId="0" fontId="20" fillId="0" borderId="1" xfId="0" applyFont="1" applyFill="1" applyBorder="1" applyAlignment="1">
      <alignment horizontal="left" vertical="center" wrapText="1"/>
    </xf>
    <xf numFmtId="176" fontId="20" fillId="0" borderId="1" xfId="0" applyNumberFormat="1" applyFont="1" applyFill="1" applyBorder="1" applyAlignment="1">
      <alignment horizontal="center" vertical="center" wrapText="1"/>
    </xf>
    <xf numFmtId="181" fontId="20" fillId="0" borderId="1" xfId="0" applyNumberFormat="1" applyFont="1" applyFill="1" applyBorder="1" applyAlignment="1">
      <alignment horizontal="center" vertical="center" wrapText="1"/>
    </xf>
    <xf numFmtId="180" fontId="20" fillId="0" borderId="1" xfId="0" applyNumberFormat="1" applyFont="1" applyFill="1" applyBorder="1" applyAlignment="1">
      <alignment horizontal="center" vertical="center" wrapText="1"/>
    </xf>
    <xf numFmtId="178" fontId="21" fillId="0" borderId="1" xfId="3" applyNumberFormat="1" applyFont="1" applyFill="1" applyBorder="1" applyAlignment="1">
      <alignment horizontal="center" vertical="center" wrapText="1" shrinkToFit="1"/>
    </xf>
    <xf numFmtId="0" fontId="12"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vertical="center" wrapText="1"/>
    </xf>
    <xf numFmtId="178" fontId="14" fillId="0" borderId="5" xfId="5" applyNumberFormat="1" applyFont="1" applyBorder="1" applyAlignment="1">
      <alignment horizontal="center" vertical="center" wrapText="1"/>
    </xf>
    <xf numFmtId="178" fontId="14" fillId="0" borderId="4" xfId="5" applyNumberFormat="1" applyFont="1" applyBorder="1" applyAlignment="1">
      <alignment horizontal="center" vertical="center" wrapText="1"/>
    </xf>
    <xf numFmtId="181" fontId="14" fillId="0" borderId="5" xfId="5" applyNumberFormat="1" applyFont="1" applyBorder="1" applyAlignment="1">
      <alignment horizontal="center" vertical="center" wrapText="1"/>
    </xf>
    <xf numFmtId="181" fontId="14" fillId="0" borderId="4" xfId="5" applyNumberFormat="1" applyFont="1" applyBorder="1" applyAlignment="1">
      <alignment horizontal="center"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178" fontId="14" fillId="0" borderId="5" xfId="5" applyNumberFormat="1" applyFont="1" applyFill="1" applyBorder="1" applyAlignment="1">
      <alignment horizontal="center" vertical="center" wrapText="1"/>
    </xf>
    <xf numFmtId="178" fontId="14" fillId="0" borderId="4" xfId="5" applyNumberFormat="1" applyFont="1" applyFill="1" applyBorder="1" applyAlignment="1">
      <alignment horizontal="center" vertical="center" wrapText="1"/>
    </xf>
    <xf numFmtId="181" fontId="14" fillId="0" borderId="5" xfId="5" applyNumberFormat="1" applyFont="1" applyFill="1" applyBorder="1" applyAlignment="1">
      <alignment horizontal="center" vertical="center" wrapText="1"/>
    </xf>
    <xf numFmtId="181" fontId="14" fillId="0" borderId="4" xfId="5" applyNumberFormat="1" applyFont="1" applyFill="1" applyBorder="1" applyAlignment="1">
      <alignment horizontal="center" vertical="center" wrapText="1"/>
    </xf>
    <xf numFmtId="0" fontId="14" fillId="0" borderId="5"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5" xfId="6" applyFont="1" applyBorder="1" applyAlignment="1">
      <alignment horizontal="center" vertical="center" wrapText="1"/>
    </xf>
    <xf numFmtId="0" fontId="14" fillId="0" borderId="4" xfId="6" applyFont="1" applyBorder="1" applyAlignment="1">
      <alignment horizontal="center" vertical="center" wrapText="1"/>
    </xf>
    <xf numFmtId="176" fontId="15" fillId="0" borderId="5" xfId="7" applyNumberFormat="1" applyFont="1" applyBorder="1" applyAlignment="1">
      <alignment horizontal="center" vertical="center" wrapText="1"/>
    </xf>
    <xf numFmtId="176" fontId="15" fillId="0" borderId="4" xfId="7" applyNumberFormat="1" applyFont="1" applyBorder="1" applyAlignment="1">
      <alignment horizontal="center" vertical="center" wrapText="1"/>
    </xf>
    <xf numFmtId="181" fontId="14" fillId="0" borderId="5" xfId="6" applyNumberFormat="1" applyFont="1" applyBorder="1" applyAlignment="1">
      <alignment horizontal="center" vertical="center" wrapText="1"/>
    </xf>
    <xf numFmtId="181" fontId="14" fillId="0" borderId="4" xfId="6" applyNumberFormat="1" applyFont="1" applyBorder="1" applyAlignment="1">
      <alignment horizontal="center" vertical="center" wrapText="1"/>
    </xf>
    <xf numFmtId="179" fontId="15" fillId="0" borderId="5" xfId="7" applyNumberFormat="1" applyFont="1" applyBorder="1" applyAlignment="1">
      <alignment horizontal="center" vertical="center" wrapText="1"/>
    </xf>
    <xf numFmtId="179" fontId="15" fillId="0" borderId="4" xfId="7" applyNumberFormat="1" applyFont="1" applyBorder="1" applyAlignment="1">
      <alignment horizontal="center" vertical="center" wrapText="1"/>
    </xf>
    <xf numFmtId="182" fontId="14" fillId="0" borderId="5" xfId="5" applyNumberFormat="1" applyFont="1" applyBorder="1" applyAlignment="1">
      <alignment horizontal="center" vertical="center" wrapText="1"/>
    </xf>
    <xf numFmtId="182" fontId="14" fillId="0" borderId="4" xfId="5" applyNumberFormat="1" applyFont="1" applyBorder="1" applyAlignment="1">
      <alignment horizontal="center" vertical="center" wrapText="1"/>
    </xf>
    <xf numFmtId="0" fontId="14" fillId="0" borderId="5" xfId="6" applyFont="1" applyFill="1" applyBorder="1" applyAlignment="1">
      <alignment horizontal="center" vertical="center" wrapText="1"/>
    </xf>
    <xf numFmtId="0" fontId="14" fillId="0" borderId="4" xfId="6" applyFont="1" applyFill="1" applyBorder="1" applyAlignment="1">
      <alignment horizontal="center" vertical="center" wrapText="1"/>
    </xf>
    <xf numFmtId="177" fontId="15" fillId="0" borderId="5" xfId="2" applyNumberFormat="1" applyFont="1" applyFill="1" applyBorder="1" applyAlignment="1">
      <alignment horizontal="center" vertical="center" wrapText="1" shrinkToFit="1"/>
    </xf>
    <xf numFmtId="177" fontId="15" fillId="0" borderId="4" xfId="2" applyNumberFormat="1" applyFont="1" applyFill="1" applyBorder="1" applyAlignment="1">
      <alignment horizontal="center" vertical="center" wrapText="1" shrinkToFit="1"/>
    </xf>
    <xf numFmtId="176" fontId="15" fillId="0" borderId="5" xfId="7" applyNumberFormat="1" applyFont="1" applyFill="1" applyBorder="1" applyAlignment="1">
      <alignment horizontal="center" vertical="center" wrapText="1"/>
    </xf>
    <xf numFmtId="176" fontId="15" fillId="0" borderId="4" xfId="7" applyNumberFormat="1" applyFont="1" applyFill="1" applyBorder="1" applyAlignment="1">
      <alignment horizontal="center" vertical="center" wrapText="1"/>
    </xf>
    <xf numFmtId="181" fontId="15" fillId="0" borderId="5" xfId="7" applyNumberFormat="1" applyFont="1" applyFill="1" applyBorder="1" applyAlignment="1">
      <alignment horizontal="center" vertical="center" wrapText="1"/>
    </xf>
    <xf numFmtId="181" fontId="15" fillId="0" borderId="4" xfId="7" applyNumberFormat="1" applyFont="1" applyFill="1" applyBorder="1" applyAlignment="1">
      <alignment horizontal="center" vertical="center" wrapText="1"/>
    </xf>
    <xf numFmtId="179" fontId="15" fillId="0" borderId="5" xfId="7" applyNumberFormat="1" applyFont="1" applyFill="1" applyBorder="1" applyAlignment="1">
      <alignment horizontal="center" vertical="center" wrapText="1"/>
    </xf>
    <xf numFmtId="179" fontId="15" fillId="0" borderId="4" xfId="7" applyNumberFormat="1" applyFont="1" applyFill="1" applyBorder="1" applyAlignment="1">
      <alignment horizontal="center" vertical="center" wrapText="1"/>
    </xf>
    <xf numFmtId="182" fontId="14" fillId="0" borderId="5" xfId="5" applyNumberFormat="1" applyFont="1" applyFill="1" applyBorder="1" applyAlignment="1">
      <alignment horizontal="center" vertical="center" wrapText="1"/>
    </xf>
    <xf numFmtId="182" fontId="14" fillId="0" borderId="4" xfId="5" applyNumberFormat="1" applyFont="1" applyFill="1" applyBorder="1" applyAlignment="1">
      <alignment horizontal="center" vertical="center" wrapText="1"/>
    </xf>
    <xf numFmtId="177" fontId="15" fillId="0" borderId="6" xfId="2" applyNumberFormat="1" applyFont="1" applyFill="1" applyBorder="1" applyAlignment="1">
      <alignment horizontal="center" vertical="center" wrapText="1" shrinkToFit="1"/>
    </xf>
    <xf numFmtId="176" fontId="15" fillId="0" borderId="5" xfId="0" applyNumberFormat="1"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 xfId="0" applyFont="1" applyFill="1" applyBorder="1" applyAlignment="1">
      <alignment horizontal="center" vertical="center" wrapText="1"/>
    </xf>
    <xf numFmtId="181" fontId="15" fillId="0" borderId="6" xfId="7" applyNumberFormat="1" applyFont="1" applyFill="1" applyBorder="1" applyAlignment="1">
      <alignment horizontal="center" vertical="center" wrapText="1"/>
    </xf>
    <xf numFmtId="179" fontId="15" fillId="0" borderId="6" xfId="7" applyNumberFormat="1" applyFont="1" applyFill="1" applyBorder="1" applyAlignment="1">
      <alignment horizontal="center" vertical="center" wrapText="1"/>
    </xf>
    <xf numFmtId="0" fontId="14" fillId="0" borderId="5" xfId="6" applyFont="1" applyFill="1" applyBorder="1" applyAlignment="1">
      <alignment horizontal="left" vertical="center" wrapText="1"/>
    </xf>
    <xf numFmtId="0" fontId="14" fillId="0" borderId="6" xfId="6" applyFont="1" applyFill="1" applyBorder="1" applyAlignment="1">
      <alignment horizontal="left" vertical="center" wrapText="1"/>
    </xf>
    <xf numFmtId="0" fontId="14" fillId="0" borderId="4" xfId="6" applyFont="1" applyFill="1" applyBorder="1" applyAlignment="1">
      <alignment horizontal="left" vertical="center" wrapText="1"/>
    </xf>
    <xf numFmtId="176" fontId="15" fillId="0" borderId="6" xfId="7" applyNumberFormat="1" applyFont="1" applyFill="1" applyBorder="1" applyAlignment="1">
      <alignment horizontal="center" vertical="center" wrapText="1"/>
    </xf>
    <xf numFmtId="178" fontId="15" fillId="0" borderId="5" xfId="1" applyNumberFormat="1" applyFont="1" applyFill="1" applyBorder="1" applyAlignment="1">
      <alignment horizontal="center" vertical="center" wrapText="1"/>
    </xf>
    <xf numFmtId="178" fontId="15" fillId="0" borderId="6" xfId="1" applyNumberFormat="1" applyFont="1" applyFill="1" applyBorder="1" applyAlignment="1">
      <alignment horizontal="center" vertical="center" wrapText="1"/>
    </xf>
    <xf numFmtId="178" fontId="15" fillId="0" borderId="4" xfId="1" applyNumberFormat="1" applyFont="1" applyFill="1" applyBorder="1" applyAlignment="1">
      <alignment horizontal="center" vertical="center" wrapText="1"/>
    </xf>
    <xf numFmtId="182" fontId="14" fillId="0" borderId="6" xfId="5" applyNumberFormat="1" applyFont="1" applyFill="1" applyBorder="1" applyAlignment="1">
      <alignment horizontal="center" vertical="center" wrapText="1"/>
    </xf>
    <xf numFmtId="180" fontId="15" fillId="0" borderId="5" xfId="0" applyNumberFormat="1" applyFont="1" applyFill="1" applyBorder="1" applyAlignment="1">
      <alignment horizontal="center" vertical="center" wrapText="1"/>
    </xf>
    <xf numFmtId="180" fontId="15" fillId="0" borderId="4" xfId="0" applyNumberFormat="1" applyFont="1" applyFill="1" applyBorder="1" applyAlignment="1">
      <alignment horizontal="center" vertical="center" wrapText="1"/>
    </xf>
    <xf numFmtId="183" fontId="14" fillId="0" borderId="5" xfId="0" applyNumberFormat="1" applyFont="1" applyFill="1" applyBorder="1" applyAlignment="1">
      <alignment horizontal="center" vertical="center" wrapText="1"/>
    </xf>
    <xf numFmtId="183" fontId="14" fillId="0" borderId="4" xfId="0" applyNumberFormat="1" applyFont="1" applyFill="1" applyBorder="1" applyAlignment="1">
      <alignment horizontal="center" vertical="center" wrapText="1"/>
    </xf>
    <xf numFmtId="181" fontId="14" fillId="0" borderId="6" xfId="5" applyNumberFormat="1" applyFont="1" applyFill="1" applyBorder="1" applyAlignment="1">
      <alignment horizontal="center" vertical="center" wrapText="1"/>
    </xf>
    <xf numFmtId="0" fontId="14" fillId="0" borderId="6" xfId="6" applyFont="1" applyFill="1" applyBorder="1" applyAlignment="1">
      <alignment horizontal="center" vertical="center" wrapText="1"/>
    </xf>
    <xf numFmtId="181" fontId="14" fillId="0" borderId="5" xfId="6" applyNumberFormat="1" applyFont="1" applyFill="1" applyBorder="1" applyAlignment="1">
      <alignment horizontal="center" vertical="center" wrapText="1"/>
    </xf>
    <xf numFmtId="181" fontId="14" fillId="0" borderId="6" xfId="6" applyNumberFormat="1" applyFont="1" applyFill="1" applyBorder="1" applyAlignment="1">
      <alignment horizontal="center" vertical="center" wrapText="1"/>
    </xf>
    <xf numFmtId="181" fontId="14" fillId="0" borderId="4" xfId="6" applyNumberFormat="1" applyFont="1" applyFill="1" applyBorder="1" applyAlignment="1">
      <alignment horizontal="center" vertical="center" wrapText="1"/>
    </xf>
    <xf numFmtId="178" fontId="15" fillId="0" borderId="5" xfId="1" applyNumberFormat="1" applyFont="1" applyBorder="1" applyAlignment="1">
      <alignment horizontal="center" vertical="center" wrapText="1"/>
    </xf>
    <xf numFmtId="178" fontId="15" fillId="0" borderId="6" xfId="1" applyNumberFormat="1" applyFont="1" applyBorder="1" applyAlignment="1">
      <alignment horizontal="center" vertical="center" wrapText="1"/>
    </xf>
    <xf numFmtId="178" fontId="15" fillId="0" borderId="4" xfId="1" applyNumberFormat="1" applyFont="1" applyBorder="1" applyAlignment="1">
      <alignment horizontal="center" vertical="center" wrapText="1"/>
    </xf>
  </cellXfs>
  <cellStyles count="9">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_１６７調査票４案件best100（再検討）0914提出用" xfId="5" xr:uid="{00000000-0005-0000-0000-000005000000}"/>
    <cellStyle name="標準_23.4月" xfId="6" xr:uid="{00000000-0005-0000-0000-000006000000}"/>
    <cellStyle name="標準_別紙３" xfId="7" xr:uid="{00000000-0005-0000-0000-000007000000}"/>
    <cellStyle name="標準_別紙３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794</xdr:colOff>
      <xdr:row>6</xdr:row>
      <xdr:rowOff>1076325</xdr:rowOff>
    </xdr:from>
    <xdr:to>
      <xdr:col>6</xdr:col>
      <xdr:colOff>625435</xdr:colOff>
      <xdr:row>8</xdr:row>
      <xdr:rowOff>688</xdr:rowOff>
    </xdr:to>
    <xdr:sp macro="" textlink="">
      <xdr:nvSpPr>
        <xdr:cNvPr id="2" name="正方形/長方形 1">
          <a:extLst>
            <a:ext uri="{FF2B5EF4-FFF2-40B4-BE49-F238E27FC236}">
              <a16:creationId xmlns:a16="http://schemas.microsoft.com/office/drawing/2014/main" id="{59FC8F3B-69F6-4511-A02A-89ACB7C5E1CA}"/>
            </a:ext>
          </a:extLst>
        </xdr:cNvPr>
        <xdr:cNvSpPr/>
      </xdr:nvSpPr>
      <xdr:spPr>
        <a:xfrm>
          <a:off x="3034507" y="4199731"/>
          <a:ext cx="5699125" cy="227726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4000"/>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Users/MOFI0226/AppData/Local/Microsoft/Windows/INetCache/Content.Outlook/603FX4NF/&#12304;10-12&#12305;28&#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32076;&#29702;&#22865;&#32004;&#29677;/&#12304;&#32076;&#29702;&#29677;&#12305;/&#32076;&#29702;&#32207;&#25324;&#20418;/&#20837;&#26413;&#31561;&#30435;&#35222;&#22996;&#21729;&#20250;/&#21508;&#24180;&#24230;&#20250;&#35696;/30&#24180;&#24230;&#31532;3&#22238;/02&#22865;&#32004;&#19968;&#35239;&#34920;/&#20250;&#35336;&#35506;/&#12304;10-12&#12305;2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A5" t="str">
            <v>①工事</v>
          </cell>
          <cell r="B5" t="str">
            <v>①一般競争入札</v>
          </cell>
          <cell r="C5" t="str">
            <v>他官署で入札を実施したため</v>
          </cell>
          <cell r="D5" t="str">
            <v>調達総額基準額以下
　　　　　円</v>
          </cell>
          <cell r="E5" t="str">
            <v>①公表</v>
          </cell>
          <cell r="F5" t="str">
            <v>①所管公益法人</v>
          </cell>
          <cell r="G5" t="str">
            <v>国</v>
          </cell>
          <cell r="H5" t="str">
            <v>①広報</v>
          </cell>
          <cell r="I5" t="str">
            <v>①長期継続契約（27年度以前）</v>
          </cell>
          <cell r="J5" t="str">
            <v>①会計法第29条の3第4項（契約の性質又は目的が競争を許さない場合）</v>
          </cell>
          <cell r="K5" t="str">
            <v>イ(イ)</v>
          </cell>
          <cell r="L5" t="str">
            <v>新規案件</v>
          </cell>
          <cell r="M5" t="str">
            <v>業務に特殊性・専門性があるもの</v>
          </cell>
        </row>
        <row r="6">
          <cell r="A6" t="str">
            <v>②物品等購入</v>
          </cell>
          <cell r="B6" t="str">
            <v>②一般競争入札（総合評価方式）</v>
          </cell>
          <cell r="D6" t="str">
            <v>変更後予定価格基準額以下
　　　　　円</v>
          </cell>
          <cell r="E6" t="str">
            <v>②同種の他の契約の予定価格を類推されるおそれがあるため公表しない</v>
          </cell>
          <cell r="F6" t="str">
            <v>②その他の公益法人</v>
          </cell>
          <cell r="G6" t="str">
            <v>都道府県</v>
          </cell>
          <cell r="H6" t="str">
            <v>②委託調査</v>
          </cell>
          <cell r="I6" t="str">
            <v>②長期継続契約（28年度）</v>
          </cell>
          <cell r="J6" t="str">
            <v>②会計法第29条の3第4項（緊急の必要により競争に付することができない場合）</v>
          </cell>
          <cell r="K6" t="str">
            <v>イ(ロ)</v>
          </cell>
          <cell r="L6" t="str">
            <v>前年度の契約金額では落札見込がないとして参加を見合わせた</v>
          </cell>
          <cell r="M6" t="str">
            <v>業務の履行にあたって必要な条件を付す必要があるもの</v>
          </cell>
        </row>
        <row r="7">
          <cell r="A7" t="str">
            <v>③物品等製造</v>
          </cell>
          <cell r="B7" t="str">
            <v>③随意契約（企画競争有り）</v>
          </cell>
          <cell r="D7" t="str">
            <v>合庁管理経費等基準額以下
　　　　　円</v>
          </cell>
          <cell r="E7" t="str">
            <v>③その他</v>
          </cell>
          <cell r="F7" t="str">
            <v>③独立行政法人等</v>
          </cell>
          <cell r="I7" t="str">
            <v>③国庫債務負担行為（28年度）</v>
          </cell>
          <cell r="J7" t="str">
            <v>③会計法第29条の3第4項（競争に付することが国に不利と認められる場合）</v>
          </cell>
          <cell r="K7" t="str">
            <v>イ(ハ)</v>
          </cell>
          <cell r="L7" t="str">
            <v>仕様煩雑により、声掛け等により参加していた業者が参加を見合わせた</v>
          </cell>
          <cell r="M7" t="str">
            <v>過去に契約実績がある者が有利となっているもの</v>
          </cell>
        </row>
        <row r="8">
          <cell r="A8" t="str">
            <v>④物品等賃借</v>
          </cell>
          <cell r="B8" t="str">
            <v>④随意契約（企画競争無し）</v>
          </cell>
          <cell r="F8" t="str">
            <v>④特殊法人等</v>
          </cell>
          <cell r="J8" t="str">
            <v>④予決令第99条第1号（国の行為を秘密にする必要があるとき）</v>
          </cell>
          <cell r="K8" t="str">
            <v>イ(ニ)</v>
          </cell>
          <cell r="L8" t="str">
            <v>予定価格減により等級が縮小し業者が参加できなくなった</v>
          </cell>
          <cell r="M8" t="str">
            <v>特殊な技術、特定の情報を有する者が有利となっているもの</v>
          </cell>
        </row>
        <row r="9">
          <cell r="A9" t="str">
            <v>⑤役務</v>
          </cell>
          <cell r="F9" t="str">
            <v>⑤特定民間法人等</v>
          </cell>
          <cell r="J9" t="str">
            <v>⑤予決令第99条第8号（運送又は保管をさせるとき）</v>
          </cell>
          <cell r="K9" t="str">
            <v>ロ</v>
          </cell>
          <cell r="L9" t="str">
            <v>市場の自由化により競争入札を実施したが１者応札となった</v>
          </cell>
          <cell r="M9" t="str">
            <v>参加可能な者が少数のもの</v>
          </cell>
        </row>
        <row r="10">
          <cell r="F10" t="str">
            <v>⑥その他の法人等</v>
          </cell>
          <cell r="J10" t="str">
            <v>⑥予決令第99条第9号（沖縄振興開発金融公庫その他特別の法律により特別の設立行為をもって設立された法人のうち財務大臣の指定するものとの間で契約をするとき。）</v>
          </cell>
          <cell r="K10" t="str">
            <v>ハ</v>
          </cell>
          <cell r="L10" t="str">
            <v>仕様を煩雑に変更したことにより業者が参加できなくなった</v>
          </cell>
          <cell r="M10" t="str">
            <v>公表されている前年度契約金額から採算が合わないと判断している可能性があるもの</v>
          </cell>
        </row>
        <row r="11">
          <cell r="J11" t="str">
            <v>⑦予決令第99条第15号（外国で契約をするとき）</v>
          </cell>
          <cell r="K11" t="str">
            <v>ニ(イ)</v>
          </cell>
          <cell r="L11" t="str">
            <v>業者が案件を認識していなかったため参加しなかった</v>
          </cell>
          <cell r="M11" t="str">
            <v>調達内容についての知識・技術が不足し、受注した場合のリスクが高いと判断している可能性があるもの</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cell r="K12" t="str">
            <v>ニ(ロ)</v>
          </cell>
          <cell r="L12" t="str">
            <v>業者の準備が間に合わず参加しなかった</v>
          </cell>
          <cell r="M12" t="str">
            <v>人材の確保や体制整備に時間が足りないと判断している可能性があるもの</v>
          </cell>
        </row>
        <row r="13">
          <cell r="J13" t="str">
            <v>⑨予決令第99条第17号（開拓地域内における土木工事をその入植者の共同請負に付するとき）</v>
          </cell>
          <cell r="K13" t="str">
            <v>ニ(ハ)</v>
          </cell>
          <cell r="L13" t="str">
            <v>業者撤退等により参加業者がいなくなった</v>
          </cell>
          <cell r="M13" t="str">
            <v>他官署調達のため不明</v>
          </cell>
        </row>
        <row r="14">
          <cell r="J14" t="str">
            <v>⑩予決令第99条第18号（事業協同組合、事業協同小組合若しくは協同組合連合会又は商工組合若しくは商工組合連合会の保護育成のためこれらの者から直接に物件を買い入れるとき）</v>
          </cell>
          <cell r="K14" t="str">
            <v>ニ(ニ)</v>
          </cell>
          <cell r="L14" t="str">
            <v>他官署調達のため不明</v>
          </cell>
        </row>
        <row r="15">
          <cell r="J15" t="str">
            <v>⑪予決令第99条第20号（産業又は開拓事業の保護奨励のため、必要な物件を売り払い若しくは貸し付け、又は生産者から直接にその生産に係る物品を買い入れるとき）</v>
          </cell>
          <cell r="K15" t="str">
            <v>ニ(ホ)</v>
          </cell>
        </row>
        <row r="16">
          <cell r="J16" t="str">
            <v>⑫予決令第99条第23号（事業経営上の特別の必要に基づき、物品を買い入れ若しくは製造させ、造林をさせ又は土地若しくは建物を借り入れるとき）</v>
          </cell>
          <cell r="K16" t="str">
            <v>ニ(へ)</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A5" t="str">
            <v>①工事</v>
          </cell>
          <cell r="B5" t="str">
            <v>①一般競争入札</v>
          </cell>
          <cell r="C5" t="str">
            <v>他官署で入札を実施したため</v>
          </cell>
          <cell r="D5" t="str">
            <v>調達総額基準額以下
　　　　　円</v>
          </cell>
          <cell r="E5" t="str">
            <v>①公表</v>
          </cell>
          <cell r="F5" t="str">
            <v>①所管公益法人</v>
          </cell>
          <cell r="G5" t="str">
            <v>国</v>
          </cell>
          <cell r="H5" t="str">
            <v>①広報</v>
          </cell>
          <cell r="I5" t="str">
            <v>①長期継続契約（27年度以前）</v>
          </cell>
          <cell r="J5" t="str">
            <v>①会計法第29条の3第4項（契約の性質又は目的が競争を許さない場合）</v>
          </cell>
          <cell r="K5" t="str">
            <v>イ(イ)</v>
          </cell>
          <cell r="L5" t="str">
            <v>新規案件</v>
          </cell>
          <cell r="M5" t="str">
            <v>業務に特殊性・専門性があるもの</v>
          </cell>
        </row>
        <row r="6">
          <cell r="A6" t="str">
            <v>②物品等購入</v>
          </cell>
          <cell r="B6" t="str">
            <v>②一般競争入札（総合評価方式）</v>
          </cell>
          <cell r="D6" t="str">
            <v>変更後予定価格基準額以下
　　　　　円</v>
          </cell>
          <cell r="E6" t="str">
            <v>②同種の他の契約の予定価格を類推されるおそれがあるため公表しない</v>
          </cell>
          <cell r="F6" t="str">
            <v>②その他の公益法人</v>
          </cell>
          <cell r="G6" t="str">
            <v>都道府県</v>
          </cell>
          <cell r="H6" t="str">
            <v>②委託調査</v>
          </cell>
          <cell r="I6" t="str">
            <v>②長期継続契約（28年度）</v>
          </cell>
          <cell r="J6" t="str">
            <v>②会計法第29条の3第4項（緊急の必要により競争に付することができない場合）</v>
          </cell>
          <cell r="K6" t="str">
            <v>イ(ロ)</v>
          </cell>
          <cell r="L6" t="str">
            <v>前年度の契約金額では落札見込がないとして参加を見合わせた</v>
          </cell>
          <cell r="M6" t="str">
            <v>業務の履行にあたって必要な条件を付す必要があるもの</v>
          </cell>
        </row>
        <row r="7">
          <cell r="A7" t="str">
            <v>③物品等製造</v>
          </cell>
          <cell r="B7" t="str">
            <v>③随意契約（企画競争有り）</v>
          </cell>
          <cell r="D7" t="str">
            <v>合庁管理経費等基準額以下
　　　　　円</v>
          </cell>
          <cell r="E7" t="str">
            <v>③その他</v>
          </cell>
          <cell r="F7" t="str">
            <v>③独立行政法人等</v>
          </cell>
          <cell r="I7" t="str">
            <v>③国庫債務負担行為（28年度）</v>
          </cell>
          <cell r="J7" t="str">
            <v>③会計法第29条の3第4項（競争に付することが国に不利と認められる場合）</v>
          </cell>
          <cell r="K7" t="str">
            <v>イ(ハ)</v>
          </cell>
          <cell r="L7" t="str">
            <v>仕様煩雑により、声掛け等により参加していた業者が参加を見合わせた</v>
          </cell>
          <cell r="M7" t="str">
            <v>過去に契約実績がある者が有利となっているもの</v>
          </cell>
        </row>
        <row r="8">
          <cell r="A8" t="str">
            <v>④物品等賃借</v>
          </cell>
          <cell r="B8" t="str">
            <v>④随意契約（企画競争無し）</v>
          </cell>
          <cell r="F8" t="str">
            <v>④特殊法人等</v>
          </cell>
          <cell r="J8" t="str">
            <v>④予決令第99条第1号（国の行為を秘密にする必要があるとき）</v>
          </cell>
          <cell r="K8" t="str">
            <v>イ(ニ)</v>
          </cell>
          <cell r="L8" t="str">
            <v>予定価格減により等級が縮小し業者が参加できなくなった</v>
          </cell>
          <cell r="M8" t="str">
            <v>特殊な技術、特定の情報を有する者が有利となっているもの</v>
          </cell>
        </row>
        <row r="9">
          <cell r="A9" t="str">
            <v>⑤役務</v>
          </cell>
          <cell r="F9" t="str">
            <v>⑤特定民間法人等</v>
          </cell>
          <cell r="J9" t="str">
            <v>⑤予決令第99条第8号（運送又は保管をさせるとき）</v>
          </cell>
          <cell r="K9" t="str">
            <v>ロ</v>
          </cell>
          <cell r="L9" t="str">
            <v>市場の自由化により競争入札を実施したが１者応札となった</v>
          </cell>
          <cell r="M9" t="str">
            <v>参加可能な者が少数のもの</v>
          </cell>
        </row>
        <row r="10">
          <cell r="F10" t="str">
            <v>⑥その他の法人等</v>
          </cell>
          <cell r="J10" t="str">
            <v>⑥予決令第99条第9号（沖縄振興開発金融公庫その他特別の法律により特別の設立行為をもって設立された法人のうち財務大臣の指定するものとの間で契約をするとき。）</v>
          </cell>
          <cell r="K10" t="str">
            <v>ハ</v>
          </cell>
          <cell r="L10" t="str">
            <v>仕様を煩雑に変更したことにより業者が参加できなくなった</v>
          </cell>
          <cell r="M10" t="str">
            <v>公表されている前年度契約金額から採算が合わないと判断している可能性があるもの</v>
          </cell>
        </row>
        <row r="11">
          <cell r="J11" t="str">
            <v>⑦予決令第99条第15号（外国で契約をするとき）</v>
          </cell>
          <cell r="K11" t="str">
            <v>ニ(イ)</v>
          </cell>
          <cell r="L11" t="str">
            <v>業者が案件を認識していなかったため参加しなかった</v>
          </cell>
          <cell r="M11" t="str">
            <v>調達内容についての知識・技術が不足し、受注した場合のリスクが高いと判断している可能性があるもの</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cell r="K12" t="str">
            <v>ニ(ロ)</v>
          </cell>
          <cell r="L12" t="str">
            <v>業者の準備が間に合わず参加しなかった</v>
          </cell>
          <cell r="M12" t="str">
            <v>人材の確保や体制整備に時間が足りないと判断している可能性があるもの</v>
          </cell>
        </row>
        <row r="13">
          <cell r="J13" t="str">
            <v>⑨予決令第99条第17号（開拓地域内における土木工事をその入植者の共同請負に付するとき）</v>
          </cell>
          <cell r="K13" t="str">
            <v>ニ(ハ)</v>
          </cell>
          <cell r="L13" t="str">
            <v>業者撤退等により参加業者がいなくなった</v>
          </cell>
          <cell r="M13" t="str">
            <v>他官署調達のため不明</v>
          </cell>
        </row>
        <row r="14">
          <cell r="J14" t="str">
            <v>⑩予決令第99条第18号（事業協同組合、事業協同小組合若しくは協同組合連合会又は商工組合若しくは商工組合連合会の保護育成のためこれらの者から直接に物件を買い入れるとき）</v>
          </cell>
          <cell r="K14" t="str">
            <v>ニ(ニ)</v>
          </cell>
          <cell r="L14" t="str">
            <v>他官署調達のため不明</v>
          </cell>
        </row>
        <row r="15">
          <cell r="J15" t="str">
            <v>⑪予決令第99条第20号（産業又は開拓事業の保護奨励のため、必要な物件を売り払い若しくは貸し付け、又は生産者から直接にその生産に係る物品を買い入れるとき）</v>
          </cell>
          <cell r="K15" t="str">
            <v>ニ(ホ)</v>
          </cell>
        </row>
        <row r="16">
          <cell r="J16" t="str">
            <v>⑫予決令第99条第23号（事業経営上の特別の必要に基づき、物品を買い入れ若しくは製造させ、造林をさせ又は土地若しくは建物を借り入れるとき）</v>
          </cell>
          <cell r="K16" t="str">
            <v>ニ(へ)</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3"/>
  <sheetViews>
    <sheetView tabSelected="1" view="pageBreakPreview" zoomScaleNormal="100" zoomScaleSheetLayoutView="100" workbookViewId="0">
      <selection activeCell="A14" sqref="A14"/>
    </sheetView>
  </sheetViews>
  <sheetFormatPr defaultRowHeight="13.5" x14ac:dyDescent="0.15"/>
  <cols>
    <col min="1" max="1" width="25.625" style="1" customWidth="1"/>
    <col min="2" max="2" width="20.625" style="6" customWidth="1"/>
    <col min="3" max="3" width="20.625" style="1" customWidth="1"/>
    <col min="4" max="6" width="17.625" style="1" customWidth="1"/>
    <col min="7" max="7" width="14.625" style="6" customWidth="1"/>
    <col min="8" max="8" width="14.625" style="1" customWidth="1"/>
    <col min="9" max="9" width="7.625" style="1" bestFit="1" customWidth="1"/>
    <col min="10" max="10" width="6.375" style="1" customWidth="1"/>
    <col min="11" max="11" width="11.75" style="1" customWidth="1"/>
    <col min="12" max="16384" width="9" style="1"/>
  </cols>
  <sheetData>
    <row r="1" spans="1:11" ht="14.25" x14ac:dyDescent="0.15">
      <c r="A1" s="18" t="s">
        <v>18</v>
      </c>
    </row>
    <row r="2" spans="1:11" ht="17.25" x14ac:dyDescent="0.15">
      <c r="A2" s="126" t="s">
        <v>14</v>
      </c>
      <c r="B2" s="127"/>
      <c r="C2" s="127"/>
      <c r="D2" s="127"/>
      <c r="E2" s="127"/>
      <c r="F2" s="127"/>
      <c r="G2" s="127"/>
      <c r="H2" s="127"/>
      <c r="I2" s="127"/>
      <c r="J2" s="127"/>
      <c r="K2" s="127"/>
    </row>
    <row r="4" spans="1:11" s="18" customFormat="1" ht="21" customHeight="1" x14ac:dyDescent="0.15">
      <c r="A4" s="18" t="s">
        <v>751</v>
      </c>
      <c r="B4" s="19"/>
      <c r="G4" s="19"/>
      <c r="K4" s="20" t="s">
        <v>37</v>
      </c>
    </row>
    <row r="5" spans="1:11" s="17" customFormat="1" ht="86.25" customHeight="1" x14ac:dyDescent="0.15">
      <c r="A5" s="15" t="s">
        <v>28</v>
      </c>
      <c r="B5" s="15" t="s">
        <v>0</v>
      </c>
      <c r="C5" s="16" t="s">
        <v>3</v>
      </c>
      <c r="D5" s="15" t="s">
        <v>26</v>
      </c>
      <c r="E5" s="16" t="s">
        <v>24</v>
      </c>
      <c r="F5" s="15" t="s">
        <v>27</v>
      </c>
      <c r="G5" s="16" t="s">
        <v>5</v>
      </c>
      <c r="H5" s="16" t="s">
        <v>1</v>
      </c>
      <c r="I5" s="16" t="s">
        <v>6</v>
      </c>
      <c r="J5" s="16" t="s">
        <v>19</v>
      </c>
      <c r="K5" s="16" t="s">
        <v>2</v>
      </c>
    </row>
    <row r="6" spans="1:11" s="14" customFormat="1" ht="116.25" customHeight="1" x14ac:dyDescent="0.15">
      <c r="A6" s="35" t="s">
        <v>236</v>
      </c>
      <c r="B6" s="36" t="s">
        <v>237</v>
      </c>
      <c r="C6" s="37">
        <v>44663</v>
      </c>
      <c r="D6" s="35" t="s">
        <v>238</v>
      </c>
      <c r="E6" s="38">
        <v>1010801013446</v>
      </c>
      <c r="F6" s="39" t="s">
        <v>213</v>
      </c>
      <c r="G6" s="11">
        <v>9880200</v>
      </c>
      <c r="H6" s="11">
        <v>9284000</v>
      </c>
      <c r="I6" s="12">
        <v>0.93899999999999995</v>
      </c>
      <c r="J6" s="40">
        <v>1</v>
      </c>
      <c r="K6" s="41"/>
    </row>
    <row r="7" spans="1:11" s="14" customFormat="1" ht="116.25" customHeight="1" x14ac:dyDescent="0.15">
      <c r="A7" s="35" t="s">
        <v>239</v>
      </c>
      <c r="B7" s="36" t="s">
        <v>237</v>
      </c>
      <c r="C7" s="37">
        <v>44699</v>
      </c>
      <c r="D7" s="35" t="s">
        <v>240</v>
      </c>
      <c r="E7" s="38">
        <v>8011601002129</v>
      </c>
      <c r="F7" s="39" t="s">
        <v>213</v>
      </c>
      <c r="G7" s="11">
        <v>9917600</v>
      </c>
      <c r="H7" s="11">
        <v>5379000</v>
      </c>
      <c r="I7" s="12">
        <v>0.54200000000000004</v>
      </c>
      <c r="J7" s="40">
        <v>10</v>
      </c>
      <c r="K7" s="41"/>
    </row>
    <row r="8" spans="1:11" s="14" customFormat="1" ht="116.25" customHeight="1" x14ac:dyDescent="0.15">
      <c r="A8" s="35" t="s">
        <v>241</v>
      </c>
      <c r="B8" s="36" t="s">
        <v>237</v>
      </c>
      <c r="C8" s="37">
        <v>44727</v>
      </c>
      <c r="D8" s="35" t="s">
        <v>242</v>
      </c>
      <c r="E8" s="38">
        <v>6010001066686</v>
      </c>
      <c r="F8" s="39" t="s">
        <v>213</v>
      </c>
      <c r="G8" s="11">
        <v>207604100</v>
      </c>
      <c r="H8" s="11">
        <v>164450000</v>
      </c>
      <c r="I8" s="12">
        <v>0.79200000000000004</v>
      </c>
      <c r="J8" s="40">
        <v>5</v>
      </c>
      <c r="K8" s="41"/>
    </row>
    <row r="9" spans="1:11" s="14" customFormat="1" ht="116.25" customHeight="1" x14ac:dyDescent="0.15">
      <c r="A9" s="35" t="s">
        <v>243</v>
      </c>
      <c r="B9" s="36" t="s">
        <v>237</v>
      </c>
      <c r="C9" s="37">
        <v>44728</v>
      </c>
      <c r="D9" s="35" t="s">
        <v>244</v>
      </c>
      <c r="E9" s="38">
        <v>5010501020251</v>
      </c>
      <c r="F9" s="39" t="s">
        <v>213</v>
      </c>
      <c r="G9" s="11">
        <v>15724500</v>
      </c>
      <c r="H9" s="11">
        <v>15620000</v>
      </c>
      <c r="I9" s="12">
        <v>0.99299999999999999</v>
      </c>
      <c r="J9" s="40">
        <v>3</v>
      </c>
      <c r="K9" s="41"/>
    </row>
    <row r="10" spans="1:11" s="14" customFormat="1" ht="116.25" customHeight="1" x14ac:dyDescent="0.15">
      <c r="A10" s="35" t="s">
        <v>245</v>
      </c>
      <c r="B10" s="36" t="s">
        <v>237</v>
      </c>
      <c r="C10" s="37">
        <v>44739</v>
      </c>
      <c r="D10" s="35" t="s">
        <v>246</v>
      </c>
      <c r="E10" s="38">
        <v>3020001082173</v>
      </c>
      <c r="F10" s="39" t="s">
        <v>213</v>
      </c>
      <c r="G10" s="11">
        <v>8869300</v>
      </c>
      <c r="H10" s="11">
        <v>8470000</v>
      </c>
      <c r="I10" s="12">
        <v>0.95399999999999996</v>
      </c>
      <c r="J10" s="40">
        <v>1</v>
      </c>
      <c r="K10" s="41"/>
    </row>
    <row r="11" spans="1:11" ht="6" customHeight="1" x14ac:dyDescent="0.15"/>
    <row r="12" spans="1:11" s="18" customFormat="1" ht="14.25" x14ac:dyDescent="0.15">
      <c r="A12" s="128" t="s">
        <v>13</v>
      </c>
      <c r="B12" s="129"/>
      <c r="C12" s="129"/>
      <c r="D12" s="129"/>
      <c r="E12" s="129"/>
      <c r="F12" s="129"/>
      <c r="G12" s="129"/>
      <c r="H12" s="129"/>
      <c r="I12" s="129"/>
      <c r="J12" s="129"/>
      <c r="K12" s="129"/>
    </row>
    <row r="13" spans="1:11" s="18" customFormat="1" ht="14.25" x14ac:dyDescent="0.15">
      <c r="A13" s="18" t="s">
        <v>12</v>
      </c>
      <c r="B13" s="19"/>
      <c r="G13" s="19"/>
    </row>
  </sheetData>
  <autoFilter ref="A5:K14" xr:uid="{00000000-0009-0000-0000-000000000000}"/>
  <mergeCells count="2">
    <mergeCell ref="A2:K2"/>
    <mergeCell ref="A12:K12"/>
  </mergeCells>
  <phoneticPr fontId="2"/>
  <printOptions horizontalCentered="1"/>
  <pageMargins left="0.59055118110236227" right="0.59055118110236227" top="0.35433070866141736" bottom="0.23622047244094491" header="0.35433070866141736" footer="0.31496062992125984"/>
  <pageSetup paperSize="9" scale="7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17"/>
  <sheetViews>
    <sheetView view="pageBreakPreview" zoomScaleNormal="100" zoomScaleSheetLayoutView="100" workbookViewId="0">
      <selection activeCell="L5" sqref="L5"/>
    </sheetView>
  </sheetViews>
  <sheetFormatPr defaultRowHeight="13.5" x14ac:dyDescent="0.15"/>
  <cols>
    <col min="1" max="1" width="25.625" style="1" customWidth="1"/>
    <col min="2" max="2" width="20.625" style="6" customWidth="1"/>
    <col min="3" max="3" width="20.625" style="1" customWidth="1"/>
    <col min="4" max="6" width="17.625" style="1" customWidth="1"/>
    <col min="7" max="7" width="12.625" style="1" customWidth="1"/>
    <col min="8" max="8" width="12.625" style="6" customWidth="1"/>
    <col min="9" max="9" width="8" style="6" customWidth="1"/>
    <col min="10" max="10" width="6.5" style="1" bestFit="1" customWidth="1"/>
    <col min="11" max="11" width="6.5" style="1" customWidth="1"/>
    <col min="12" max="12" width="6" style="1" customWidth="1"/>
    <col min="13" max="16384" width="9" style="1"/>
  </cols>
  <sheetData>
    <row r="1" spans="1:13" s="18" customFormat="1" ht="14.25" x14ac:dyDescent="0.15">
      <c r="A1" s="18" t="s">
        <v>15</v>
      </c>
      <c r="B1" s="19"/>
      <c r="H1" s="19"/>
      <c r="I1" s="19"/>
    </row>
    <row r="2" spans="1:13" ht="17.25" x14ac:dyDescent="0.15">
      <c r="A2" s="126" t="s">
        <v>9</v>
      </c>
      <c r="B2" s="126"/>
      <c r="C2" s="126"/>
      <c r="D2" s="126"/>
      <c r="E2" s="126"/>
      <c r="F2" s="126"/>
      <c r="G2" s="126"/>
      <c r="H2" s="126"/>
      <c r="I2" s="126"/>
      <c r="J2" s="126"/>
      <c r="K2" s="126"/>
      <c r="L2" s="126"/>
    </row>
    <row r="4" spans="1:13" s="18" customFormat="1" ht="21" customHeight="1" x14ac:dyDescent="0.15">
      <c r="A4" s="18" t="s">
        <v>751</v>
      </c>
      <c r="B4" s="19"/>
      <c r="H4" s="19"/>
      <c r="I4" s="19"/>
      <c r="L4" s="20" t="str">
        <f>'別記様式 2'!K4</f>
        <v>（審議対象期間　令和4年4月1日～令和4年6月30日）</v>
      </c>
    </row>
    <row r="5" spans="1:13" s="17" customFormat="1" ht="90" customHeight="1" x14ac:dyDescent="0.15">
      <c r="A5" s="15" t="s">
        <v>28</v>
      </c>
      <c r="B5" s="15" t="s">
        <v>0</v>
      </c>
      <c r="C5" s="16" t="s">
        <v>3</v>
      </c>
      <c r="D5" s="15" t="s">
        <v>26</v>
      </c>
      <c r="E5" s="16" t="s">
        <v>24</v>
      </c>
      <c r="F5" s="16" t="s">
        <v>7</v>
      </c>
      <c r="G5" s="16" t="s">
        <v>5</v>
      </c>
      <c r="H5" s="16" t="s">
        <v>1</v>
      </c>
      <c r="I5" s="16" t="s">
        <v>6</v>
      </c>
      <c r="J5" s="16" t="s">
        <v>19</v>
      </c>
      <c r="K5" s="16" t="s">
        <v>8</v>
      </c>
      <c r="L5" s="16" t="s">
        <v>2</v>
      </c>
    </row>
    <row r="6" spans="1:13" s="5" customFormat="1" ht="120" customHeight="1" x14ac:dyDescent="0.15">
      <c r="A6" s="2"/>
      <c r="B6" s="4"/>
      <c r="C6" s="3"/>
      <c r="D6" s="2"/>
      <c r="E6" s="2"/>
      <c r="F6" s="2"/>
      <c r="G6" s="2"/>
      <c r="H6" s="4"/>
      <c r="I6" s="4"/>
      <c r="J6" s="3"/>
      <c r="K6" s="3"/>
      <c r="L6" s="2"/>
    </row>
    <row r="7" spans="1:13" s="5" customFormat="1" ht="120" customHeight="1" x14ac:dyDescent="0.15">
      <c r="A7" s="2"/>
      <c r="B7" s="4"/>
      <c r="C7" s="3"/>
      <c r="D7" s="2"/>
      <c r="E7" s="2"/>
      <c r="F7" s="2"/>
      <c r="G7" s="2"/>
      <c r="H7" s="4"/>
      <c r="I7" s="4"/>
      <c r="J7" s="3"/>
      <c r="K7" s="3"/>
      <c r="L7" s="2"/>
    </row>
    <row r="8" spans="1:13" s="5" customFormat="1" ht="120" customHeight="1" x14ac:dyDescent="0.15">
      <c r="A8" s="2"/>
      <c r="B8" s="4"/>
      <c r="C8" s="3"/>
      <c r="D8" s="2"/>
      <c r="E8" s="2"/>
      <c r="F8" s="2"/>
      <c r="G8" s="2"/>
      <c r="H8" s="4"/>
      <c r="I8" s="4"/>
      <c r="J8" s="3"/>
      <c r="K8" s="3"/>
      <c r="L8" s="2"/>
    </row>
    <row r="9" spans="1:13" s="5" customFormat="1" ht="120" customHeight="1" x14ac:dyDescent="0.15">
      <c r="A9" s="2"/>
      <c r="B9" s="4"/>
      <c r="C9" s="3"/>
      <c r="D9" s="2"/>
      <c r="E9" s="2"/>
      <c r="F9" s="2"/>
      <c r="G9" s="2"/>
      <c r="H9" s="4"/>
      <c r="I9" s="4"/>
      <c r="J9" s="3"/>
      <c r="K9" s="3"/>
      <c r="L9" s="2"/>
    </row>
    <row r="10" spans="1:13" s="5" customFormat="1" ht="120" customHeight="1" x14ac:dyDescent="0.15">
      <c r="A10" s="2"/>
      <c r="B10" s="4"/>
      <c r="C10" s="3"/>
      <c r="D10" s="2"/>
      <c r="E10" s="2"/>
      <c r="F10" s="2"/>
      <c r="G10" s="2"/>
      <c r="H10" s="4"/>
      <c r="I10" s="4"/>
      <c r="J10" s="3"/>
      <c r="K10" s="3"/>
      <c r="L10" s="2"/>
    </row>
    <row r="11" spans="1:13" x14ac:dyDescent="0.15">
      <c r="D11" s="8"/>
      <c r="E11" s="10"/>
      <c r="J11" s="9"/>
    </row>
    <row r="12" spans="1:13" s="18" customFormat="1" ht="25.5" customHeight="1" x14ac:dyDescent="0.15">
      <c r="A12" s="128" t="s">
        <v>13</v>
      </c>
      <c r="B12" s="129"/>
      <c r="C12" s="129"/>
      <c r="D12" s="129"/>
      <c r="E12" s="129"/>
      <c r="F12" s="129"/>
      <c r="G12" s="129"/>
      <c r="H12" s="129"/>
      <c r="I12" s="129"/>
      <c r="J12" s="129"/>
      <c r="K12" s="129"/>
      <c r="L12" s="129"/>
    </row>
    <row r="13" spans="1:13" s="18" customFormat="1" ht="30" customHeight="1" x14ac:dyDescent="0.15">
      <c r="A13" s="130" t="s">
        <v>25</v>
      </c>
      <c r="B13" s="131"/>
      <c r="C13" s="131"/>
      <c r="D13" s="131"/>
      <c r="E13" s="131"/>
      <c r="F13" s="131"/>
      <c r="G13" s="131"/>
      <c r="H13" s="131"/>
      <c r="I13" s="131"/>
      <c r="J13" s="131"/>
      <c r="K13" s="131"/>
    </row>
    <row r="14" spans="1:13" s="18" customFormat="1" ht="26.25" customHeight="1" x14ac:dyDescent="0.15">
      <c r="A14" s="18" t="s">
        <v>21</v>
      </c>
      <c r="B14" s="19"/>
      <c r="H14" s="19"/>
      <c r="I14" s="19"/>
      <c r="L14" s="22"/>
      <c r="M14" s="21"/>
    </row>
    <row r="15" spans="1:13" s="18" customFormat="1" ht="26.25" customHeight="1" x14ac:dyDescent="0.15">
      <c r="A15" s="18" t="s">
        <v>20</v>
      </c>
      <c r="B15" s="19"/>
      <c r="H15" s="19"/>
      <c r="I15" s="19"/>
      <c r="L15" s="22"/>
      <c r="M15" s="21"/>
    </row>
    <row r="17" spans="4:5" x14ac:dyDescent="0.15">
      <c r="D17" s="7"/>
      <c r="E17" s="7"/>
    </row>
  </sheetData>
  <mergeCells count="3">
    <mergeCell ref="A2:L2"/>
    <mergeCell ref="A13:K13"/>
    <mergeCell ref="A12:L12"/>
  </mergeCells>
  <phoneticPr fontId="2"/>
  <printOptions horizontalCentered="1"/>
  <pageMargins left="0.59055118110236227" right="0.59055118110236227" top="0.35433070866141736" bottom="0.23622047244094491" header="0.35433070866141736" footer="0.31496062992125984"/>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141"/>
  <sheetViews>
    <sheetView view="pageBreakPreview" zoomScaleNormal="100" zoomScaleSheetLayoutView="100" workbookViewId="0">
      <selection activeCell="A142" sqref="A142"/>
    </sheetView>
  </sheetViews>
  <sheetFormatPr defaultRowHeight="13.5" x14ac:dyDescent="0.15"/>
  <cols>
    <col min="1" max="1" width="25.625" style="1" customWidth="1"/>
    <col min="2" max="2" width="20.625" style="6" customWidth="1"/>
    <col min="3" max="3" width="20.625" style="1" customWidth="1"/>
    <col min="4" max="4" width="28" style="1" customWidth="1"/>
    <col min="5" max="5" width="17.625" style="1" customWidth="1"/>
    <col min="6" max="6" width="17.625" style="6" customWidth="1"/>
    <col min="7" max="7" width="19.875" style="6" bestFit="1" customWidth="1"/>
    <col min="8" max="8" width="15.875" style="1" customWidth="1"/>
    <col min="9" max="9" width="7.5" style="1" bestFit="1" customWidth="1"/>
    <col min="10" max="10" width="6.625" style="1" bestFit="1" customWidth="1"/>
    <col min="11" max="11" width="17.75" style="1" customWidth="1"/>
    <col min="12" max="16384" width="9" style="1"/>
  </cols>
  <sheetData>
    <row r="1" spans="1:11" s="18" customFormat="1" ht="14.25" x14ac:dyDescent="0.15">
      <c r="A1" s="18" t="s">
        <v>16</v>
      </c>
      <c r="B1" s="19"/>
      <c r="F1" s="19"/>
      <c r="G1" s="19"/>
    </row>
    <row r="2" spans="1:11" s="23" customFormat="1" ht="17.25" x14ac:dyDescent="0.15">
      <c r="A2" s="126" t="s">
        <v>10</v>
      </c>
      <c r="B2" s="126"/>
      <c r="C2" s="126"/>
      <c r="D2" s="126"/>
      <c r="E2" s="126"/>
      <c r="F2" s="126"/>
      <c r="G2" s="126"/>
      <c r="H2" s="126"/>
      <c r="I2" s="126"/>
      <c r="J2" s="126"/>
      <c r="K2" s="126"/>
    </row>
    <row r="4" spans="1:11" s="18" customFormat="1" ht="21" customHeight="1" x14ac:dyDescent="0.15">
      <c r="A4" s="18" t="s">
        <v>751</v>
      </c>
      <c r="B4" s="19"/>
      <c r="F4" s="19"/>
      <c r="G4" s="19"/>
      <c r="K4" s="20" t="s">
        <v>880</v>
      </c>
    </row>
    <row r="5" spans="1:11" s="53" customFormat="1" ht="90" customHeight="1" x14ac:dyDescent="0.15">
      <c r="A5" s="45" t="s">
        <v>4</v>
      </c>
      <c r="B5" s="45" t="s">
        <v>0</v>
      </c>
      <c r="C5" s="45" t="s">
        <v>3</v>
      </c>
      <c r="D5" s="105" t="s">
        <v>26</v>
      </c>
      <c r="E5" s="45" t="s">
        <v>24</v>
      </c>
      <c r="F5" s="45" t="s">
        <v>27</v>
      </c>
      <c r="G5" s="45" t="s">
        <v>5</v>
      </c>
      <c r="H5" s="45" t="s">
        <v>1</v>
      </c>
      <c r="I5" s="45" t="s">
        <v>6</v>
      </c>
      <c r="J5" s="45" t="s">
        <v>19</v>
      </c>
      <c r="K5" s="45" t="s">
        <v>2</v>
      </c>
    </row>
    <row r="6" spans="1:11" s="53" customFormat="1" ht="112.5" customHeight="1" x14ac:dyDescent="0.15">
      <c r="A6" s="35" t="s">
        <v>139</v>
      </c>
      <c r="B6" s="36" t="s">
        <v>38</v>
      </c>
      <c r="C6" s="37">
        <v>44652</v>
      </c>
      <c r="D6" s="35" t="s">
        <v>39</v>
      </c>
      <c r="E6" s="42" t="s">
        <v>40</v>
      </c>
      <c r="F6" s="39" t="s">
        <v>41</v>
      </c>
      <c r="G6" s="43" t="s">
        <v>42</v>
      </c>
      <c r="H6" s="11">
        <v>336600000</v>
      </c>
      <c r="I6" s="52" t="s">
        <v>43</v>
      </c>
      <c r="J6" s="40">
        <v>1</v>
      </c>
      <c r="K6" s="45"/>
    </row>
    <row r="7" spans="1:11" s="53" customFormat="1" ht="112.5" customHeight="1" x14ac:dyDescent="0.15">
      <c r="A7" s="35" t="s">
        <v>141</v>
      </c>
      <c r="B7" s="36" t="s">
        <v>38</v>
      </c>
      <c r="C7" s="37">
        <v>44652</v>
      </c>
      <c r="D7" s="35" t="s">
        <v>44</v>
      </c>
      <c r="E7" s="42">
        <v>5180301013959</v>
      </c>
      <c r="F7" s="39" t="s">
        <v>45</v>
      </c>
      <c r="G7" s="43" t="s">
        <v>42</v>
      </c>
      <c r="H7" s="11" t="s">
        <v>46</v>
      </c>
      <c r="I7" s="52" t="s">
        <v>43</v>
      </c>
      <c r="J7" s="40">
        <v>1</v>
      </c>
      <c r="K7" s="45" t="s">
        <v>47</v>
      </c>
    </row>
    <row r="8" spans="1:11" s="53" customFormat="1" ht="112.5" customHeight="1" x14ac:dyDescent="0.15">
      <c r="A8" s="35" t="s">
        <v>48</v>
      </c>
      <c r="B8" s="36" t="s">
        <v>38</v>
      </c>
      <c r="C8" s="37">
        <v>44652</v>
      </c>
      <c r="D8" s="35" t="s">
        <v>49</v>
      </c>
      <c r="E8" s="42">
        <v>1020001071491</v>
      </c>
      <c r="F8" s="39" t="s">
        <v>41</v>
      </c>
      <c r="G8" s="43" t="s">
        <v>42</v>
      </c>
      <c r="H8" s="11">
        <v>106700000</v>
      </c>
      <c r="I8" s="52" t="s">
        <v>43</v>
      </c>
      <c r="J8" s="40">
        <v>1</v>
      </c>
      <c r="K8" s="45"/>
    </row>
    <row r="9" spans="1:11" s="53" customFormat="1" ht="112.5" customHeight="1" x14ac:dyDescent="0.15">
      <c r="A9" s="35" t="s">
        <v>50</v>
      </c>
      <c r="B9" s="36" t="s">
        <v>38</v>
      </c>
      <c r="C9" s="37">
        <v>44652</v>
      </c>
      <c r="D9" s="35" t="s">
        <v>51</v>
      </c>
      <c r="E9" s="42">
        <v>1010401059138</v>
      </c>
      <c r="F9" s="39" t="s">
        <v>41</v>
      </c>
      <c r="G9" s="43" t="s">
        <v>42</v>
      </c>
      <c r="H9" s="11">
        <v>27830000</v>
      </c>
      <c r="I9" s="52" t="s">
        <v>43</v>
      </c>
      <c r="J9" s="40">
        <v>1</v>
      </c>
      <c r="K9" s="45"/>
    </row>
    <row r="10" spans="1:11" s="53" customFormat="1" ht="112.5" customHeight="1" x14ac:dyDescent="0.15">
      <c r="A10" s="35" t="s">
        <v>52</v>
      </c>
      <c r="B10" s="36" t="s">
        <v>38</v>
      </c>
      <c r="C10" s="37">
        <v>44652</v>
      </c>
      <c r="D10" s="35" t="s">
        <v>53</v>
      </c>
      <c r="E10" s="42">
        <v>7010001025732</v>
      </c>
      <c r="F10" s="39" t="s">
        <v>41</v>
      </c>
      <c r="G10" s="43" t="s">
        <v>42</v>
      </c>
      <c r="H10" s="11">
        <v>19932000</v>
      </c>
      <c r="I10" s="52" t="s">
        <v>43</v>
      </c>
      <c r="J10" s="40">
        <v>2</v>
      </c>
      <c r="K10" s="45"/>
    </row>
    <row r="11" spans="1:11" s="53" customFormat="1" ht="112.5" customHeight="1" x14ac:dyDescent="0.15">
      <c r="A11" s="35" t="s">
        <v>54</v>
      </c>
      <c r="B11" s="36" t="s">
        <v>38</v>
      </c>
      <c r="C11" s="37">
        <v>44652</v>
      </c>
      <c r="D11" s="35" t="s">
        <v>55</v>
      </c>
      <c r="E11" s="42">
        <v>7010401008436</v>
      </c>
      <c r="F11" s="39" t="s">
        <v>45</v>
      </c>
      <c r="G11" s="43" t="s">
        <v>42</v>
      </c>
      <c r="H11" s="11">
        <v>40810000</v>
      </c>
      <c r="I11" s="52" t="s">
        <v>43</v>
      </c>
      <c r="J11" s="40">
        <v>1</v>
      </c>
      <c r="K11" s="45"/>
    </row>
    <row r="12" spans="1:11" s="53" customFormat="1" ht="112.5" customHeight="1" x14ac:dyDescent="0.15">
      <c r="A12" s="35" t="s">
        <v>56</v>
      </c>
      <c r="B12" s="36" t="s">
        <v>38</v>
      </c>
      <c r="C12" s="37">
        <v>44652</v>
      </c>
      <c r="D12" s="35" t="s">
        <v>57</v>
      </c>
      <c r="E12" s="42">
        <v>3011101000686</v>
      </c>
      <c r="F12" s="39" t="s">
        <v>45</v>
      </c>
      <c r="G12" s="43" t="s">
        <v>42</v>
      </c>
      <c r="H12" s="11">
        <v>24485186</v>
      </c>
      <c r="I12" s="52" t="s">
        <v>43</v>
      </c>
      <c r="J12" s="40">
        <v>1</v>
      </c>
      <c r="K12" s="45"/>
    </row>
    <row r="13" spans="1:11" s="53" customFormat="1" ht="112.5" customHeight="1" x14ac:dyDescent="0.15">
      <c r="A13" s="35" t="s">
        <v>142</v>
      </c>
      <c r="B13" s="36" t="s">
        <v>38</v>
      </c>
      <c r="C13" s="37">
        <v>44652</v>
      </c>
      <c r="D13" s="35" t="s">
        <v>59</v>
      </c>
      <c r="E13" s="42">
        <v>1010601027646</v>
      </c>
      <c r="F13" s="39" t="s">
        <v>45</v>
      </c>
      <c r="G13" s="43" t="s">
        <v>42</v>
      </c>
      <c r="H13" s="11" t="s">
        <v>60</v>
      </c>
      <c r="I13" s="52" t="s">
        <v>43</v>
      </c>
      <c r="J13" s="40">
        <v>1</v>
      </c>
      <c r="K13" s="45" t="s">
        <v>61</v>
      </c>
    </row>
    <row r="14" spans="1:11" s="53" customFormat="1" ht="112.5" customHeight="1" x14ac:dyDescent="0.15">
      <c r="A14" s="35" t="s">
        <v>62</v>
      </c>
      <c r="B14" s="36" t="s">
        <v>63</v>
      </c>
      <c r="C14" s="37">
        <v>44652</v>
      </c>
      <c r="D14" s="35" t="s">
        <v>49</v>
      </c>
      <c r="E14" s="42">
        <v>1020001071491</v>
      </c>
      <c r="F14" s="39" t="s">
        <v>41</v>
      </c>
      <c r="G14" s="43" t="s">
        <v>42</v>
      </c>
      <c r="H14" s="11">
        <v>495871000</v>
      </c>
      <c r="I14" s="52" t="s">
        <v>43</v>
      </c>
      <c r="J14" s="40">
        <v>1</v>
      </c>
      <c r="K14" s="45" t="s">
        <v>70</v>
      </c>
    </row>
    <row r="15" spans="1:11" s="53" customFormat="1" ht="112.5" customHeight="1" x14ac:dyDescent="0.15">
      <c r="A15" s="35" t="s">
        <v>64</v>
      </c>
      <c r="B15" s="36" t="s">
        <v>65</v>
      </c>
      <c r="C15" s="37">
        <v>44652</v>
      </c>
      <c r="D15" s="35" t="s">
        <v>66</v>
      </c>
      <c r="E15" s="42">
        <v>7010005014491</v>
      </c>
      <c r="F15" s="39" t="s">
        <v>45</v>
      </c>
      <c r="G15" s="43" t="s">
        <v>42</v>
      </c>
      <c r="H15" s="11" t="s">
        <v>67</v>
      </c>
      <c r="I15" s="52" t="s">
        <v>43</v>
      </c>
      <c r="J15" s="40">
        <v>6</v>
      </c>
      <c r="K15" s="45" t="s">
        <v>71</v>
      </c>
    </row>
    <row r="16" spans="1:11" s="53" customFormat="1" ht="112.5" customHeight="1" x14ac:dyDescent="0.15">
      <c r="A16" s="35" t="s">
        <v>143</v>
      </c>
      <c r="B16" s="36" t="s">
        <v>38</v>
      </c>
      <c r="C16" s="37">
        <v>44652</v>
      </c>
      <c r="D16" s="35" t="s">
        <v>68</v>
      </c>
      <c r="E16" s="42">
        <v>3010901005416</v>
      </c>
      <c r="F16" s="39" t="s">
        <v>45</v>
      </c>
      <c r="G16" s="43" t="s">
        <v>42</v>
      </c>
      <c r="H16" s="11" t="s">
        <v>69</v>
      </c>
      <c r="I16" s="52" t="s">
        <v>43</v>
      </c>
      <c r="J16" s="40">
        <v>7</v>
      </c>
      <c r="K16" s="45" t="s">
        <v>72</v>
      </c>
    </row>
    <row r="17" spans="1:11" s="53" customFormat="1" ht="112.5" customHeight="1" x14ac:dyDescent="0.15">
      <c r="A17" s="35" t="s">
        <v>73</v>
      </c>
      <c r="B17" s="36" t="s">
        <v>38</v>
      </c>
      <c r="C17" s="37">
        <v>44652</v>
      </c>
      <c r="D17" s="35" t="s">
        <v>49</v>
      </c>
      <c r="E17" s="42">
        <v>1020001071491</v>
      </c>
      <c r="F17" s="39" t="s">
        <v>45</v>
      </c>
      <c r="G17" s="43" t="s">
        <v>42</v>
      </c>
      <c r="H17" s="11">
        <v>33759000</v>
      </c>
      <c r="I17" s="52" t="s">
        <v>43</v>
      </c>
      <c r="J17" s="40">
        <v>1</v>
      </c>
      <c r="K17" s="45"/>
    </row>
    <row r="18" spans="1:11" s="53" customFormat="1" ht="112.5" customHeight="1" x14ac:dyDescent="0.15">
      <c r="A18" s="35" t="s">
        <v>144</v>
      </c>
      <c r="B18" s="36" t="s">
        <v>38</v>
      </c>
      <c r="C18" s="37">
        <v>44652</v>
      </c>
      <c r="D18" s="35" t="s">
        <v>74</v>
      </c>
      <c r="E18" s="42">
        <v>6010001109206</v>
      </c>
      <c r="F18" s="39" t="s">
        <v>41</v>
      </c>
      <c r="G18" s="43" t="s">
        <v>42</v>
      </c>
      <c r="H18" s="11" t="s">
        <v>75</v>
      </c>
      <c r="I18" s="52" t="s">
        <v>43</v>
      </c>
      <c r="J18" s="40">
        <v>2</v>
      </c>
      <c r="K18" s="45" t="s">
        <v>77</v>
      </c>
    </row>
    <row r="19" spans="1:11" s="53" customFormat="1" ht="112.5" customHeight="1" x14ac:dyDescent="0.15">
      <c r="A19" s="35" t="s">
        <v>76</v>
      </c>
      <c r="B19" s="36" t="s">
        <v>38</v>
      </c>
      <c r="C19" s="37">
        <v>44652</v>
      </c>
      <c r="D19" s="35" t="s">
        <v>49</v>
      </c>
      <c r="E19" s="42">
        <v>1020001071491</v>
      </c>
      <c r="F19" s="39" t="s">
        <v>41</v>
      </c>
      <c r="G19" s="43" t="s">
        <v>42</v>
      </c>
      <c r="H19" s="11">
        <v>179630000</v>
      </c>
      <c r="I19" s="52" t="s">
        <v>43</v>
      </c>
      <c r="J19" s="40">
        <v>1</v>
      </c>
      <c r="K19" s="45"/>
    </row>
    <row r="20" spans="1:11" s="53" customFormat="1" ht="112.5" customHeight="1" x14ac:dyDescent="0.15">
      <c r="A20" s="35" t="s">
        <v>78</v>
      </c>
      <c r="B20" s="36" t="s">
        <v>63</v>
      </c>
      <c r="C20" s="37">
        <v>44652</v>
      </c>
      <c r="D20" s="35" t="s">
        <v>49</v>
      </c>
      <c r="E20" s="42">
        <v>1020001071491</v>
      </c>
      <c r="F20" s="39" t="s">
        <v>41</v>
      </c>
      <c r="G20" s="43" t="s">
        <v>42</v>
      </c>
      <c r="H20" s="11">
        <v>108082166</v>
      </c>
      <c r="I20" s="52" t="s">
        <v>43</v>
      </c>
      <c r="J20" s="40">
        <v>1</v>
      </c>
      <c r="K20" s="45" t="s">
        <v>87</v>
      </c>
    </row>
    <row r="21" spans="1:11" s="53" customFormat="1" ht="112.5" customHeight="1" x14ac:dyDescent="0.15">
      <c r="A21" s="35" t="s">
        <v>79</v>
      </c>
      <c r="B21" s="36" t="s">
        <v>63</v>
      </c>
      <c r="C21" s="37">
        <v>44652</v>
      </c>
      <c r="D21" s="35" t="s">
        <v>80</v>
      </c>
      <c r="E21" s="42">
        <v>8010001036398</v>
      </c>
      <c r="F21" s="39" t="s">
        <v>45</v>
      </c>
      <c r="G21" s="43" t="s">
        <v>81</v>
      </c>
      <c r="H21" s="11" t="s">
        <v>82</v>
      </c>
      <c r="I21" s="52" t="s">
        <v>83</v>
      </c>
      <c r="J21" s="40">
        <v>2</v>
      </c>
      <c r="K21" s="45" t="s">
        <v>88</v>
      </c>
    </row>
    <row r="22" spans="1:11" s="53" customFormat="1" ht="112.5" customHeight="1" x14ac:dyDescent="0.15">
      <c r="A22" s="35" t="s">
        <v>84</v>
      </c>
      <c r="B22" s="36" t="s">
        <v>38</v>
      </c>
      <c r="C22" s="37">
        <v>44652</v>
      </c>
      <c r="D22" s="35" t="s">
        <v>85</v>
      </c>
      <c r="E22" s="42">
        <v>1011101052234</v>
      </c>
      <c r="F22" s="39" t="s">
        <v>45</v>
      </c>
      <c r="G22" s="43" t="s">
        <v>42</v>
      </c>
      <c r="H22" s="11" t="s">
        <v>86</v>
      </c>
      <c r="I22" s="52" t="s">
        <v>43</v>
      </c>
      <c r="J22" s="40">
        <v>3</v>
      </c>
      <c r="K22" s="45" t="s">
        <v>89</v>
      </c>
    </row>
    <row r="23" spans="1:11" s="53" customFormat="1" ht="112.5" customHeight="1" x14ac:dyDescent="0.15">
      <c r="A23" s="35" t="s">
        <v>90</v>
      </c>
      <c r="B23" s="36" t="s">
        <v>63</v>
      </c>
      <c r="C23" s="37">
        <v>44652</v>
      </c>
      <c r="D23" s="35" t="s">
        <v>91</v>
      </c>
      <c r="E23" s="42">
        <v>9011101031552</v>
      </c>
      <c r="F23" s="39" t="s">
        <v>41</v>
      </c>
      <c r="G23" s="43" t="s">
        <v>42</v>
      </c>
      <c r="H23" s="11">
        <v>119522590</v>
      </c>
      <c r="I23" s="52" t="s">
        <v>43</v>
      </c>
      <c r="J23" s="40">
        <v>1</v>
      </c>
      <c r="K23" s="45" t="s">
        <v>98</v>
      </c>
    </row>
    <row r="24" spans="1:11" s="53" customFormat="1" ht="112.5" customHeight="1" x14ac:dyDescent="0.15">
      <c r="A24" s="35" t="s">
        <v>92</v>
      </c>
      <c r="B24" s="36" t="s">
        <v>93</v>
      </c>
      <c r="C24" s="37">
        <v>44652</v>
      </c>
      <c r="D24" s="35" t="s">
        <v>49</v>
      </c>
      <c r="E24" s="42">
        <v>1020001071491</v>
      </c>
      <c r="F24" s="39" t="s">
        <v>41</v>
      </c>
      <c r="G24" s="43" t="s">
        <v>42</v>
      </c>
      <c r="H24" s="11">
        <v>1234241000</v>
      </c>
      <c r="I24" s="52" t="s">
        <v>43</v>
      </c>
      <c r="J24" s="40">
        <v>1</v>
      </c>
      <c r="K24" s="45" t="s">
        <v>99</v>
      </c>
    </row>
    <row r="25" spans="1:11" s="53" customFormat="1" ht="112.5" customHeight="1" x14ac:dyDescent="0.15">
      <c r="A25" s="35" t="s">
        <v>94</v>
      </c>
      <c r="B25" s="36" t="s">
        <v>95</v>
      </c>
      <c r="C25" s="37">
        <v>44652</v>
      </c>
      <c r="D25" s="35" t="s">
        <v>96</v>
      </c>
      <c r="E25" s="42">
        <v>6010101000512</v>
      </c>
      <c r="F25" s="39" t="s">
        <v>41</v>
      </c>
      <c r="G25" s="43" t="s">
        <v>42</v>
      </c>
      <c r="H25" s="11" t="s">
        <v>97</v>
      </c>
      <c r="I25" s="52" t="s">
        <v>43</v>
      </c>
      <c r="J25" s="40">
        <v>2</v>
      </c>
      <c r="K25" s="45" t="s">
        <v>100</v>
      </c>
    </row>
    <row r="26" spans="1:11" s="53" customFormat="1" ht="112.5" customHeight="1" x14ac:dyDescent="0.15">
      <c r="A26" s="35" t="s">
        <v>101</v>
      </c>
      <c r="B26" s="36" t="s">
        <v>63</v>
      </c>
      <c r="C26" s="37">
        <v>44652</v>
      </c>
      <c r="D26" s="35" t="s">
        <v>102</v>
      </c>
      <c r="E26" s="42">
        <v>9013401005070</v>
      </c>
      <c r="F26" s="39" t="s">
        <v>45</v>
      </c>
      <c r="G26" s="43" t="s">
        <v>42</v>
      </c>
      <c r="H26" s="11" t="s">
        <v>103</v>
      </c>
      <c r="I26" s="52" t="s">
        <v>43</v>
      </c>
      <c r="J26" s="40">
        <v>2</v>
      </c>
      <c r="K26" s="45" t="s">
        <v>108</v>
      </c>
    </row>
    <row r="27" spans="1:11" s="53" customFormat="1" ht="112.5" customHeight="1" x14ac:dyDescent="0.15">
      <c r="A27" s="35" t="s">
        <v>104</v>
      </c>
      <c r="B27" s="36" t="s">
        <v>38</v>
      </c>
      <c r="C27" s="37">
        <v>44652</v>
      </c>
      <c r="D27" s="35" t="s">
        <v>105</v>
      </c>
      <c r="E27" s="42">
        <v>7010401099533</v>
      </c>
      <c r="F27" s="39" t="s">
        <v>45</v>
      </c>
      <c r="G27" s="43" t="s">
        <v>42</v>
      </c>
      <c r="H27" s="11">
        <v>13200000</v>
      </c>
      <c r="I27" s="52" t="s">
        <v>43</v>
      </c>
      <c r="J27" s="40">
        <v>1</v>
      </c>
      <c r="K27" s="45"/>
    </row>
    <row r="28" spans="1:11" s="53" customFormat="1" ht="112.5" customHeight="1" x14ac:dyDescent="0.15">
      <c r="A28" s="35" t="s">
        <v>106</v>
      </c>
      <c r="B28" s="36" t="s">
        <v>38</v>
      </c>
      <c r="C28" s="37">
        <v>44652</v>
      </c>
      <c r="D28" s="35" t="s">
        <v>107</v>
      </c>
      <c r="E28" s="42">
        <v>4010001049866</v>
      </c>
      <c r="F28" s="39" t="s">
        <v>45</v>
      </c>
      <c r="G28" s="43">
        <v>202612855</v>
      </c>
      <c r="H28" s="11">
        <v>200326500</v>
      </c>
      <c r="I28" s="52">
        <v>0.98799999999999999</v>
      </c>
      <c r="J28" s="40">
        <v>1</v>
      </c>
      <c r="K28" s="45"/>
    </row>
    <row r="29" spans="1:11" s="53" customFormat="1" ht="112.5" customHeight="1" x14ac:dyDescent="0.15">
      <c r="A29" s="35" t="s">
        <v>109</v>
      </c>
      <c r="B29" s="36" t="s">
        <v>38</v>
      </c>
      <c r="C29" s="37">
        <v>44652</v>
      </c>
      <c r="D29" s="35" t="s">
        <v>110</v>
      </c>
      <c r="E29" s="42">
        <v>9010601021385</v>
      </c>
      <c r="F29" s="39" t="s">
        <v>41</v>
      </c>
      <c r="G29" s="43" t="s">
        <v>42</v>
      </c>
      <c r="H29" s="11">
        <v>179793900</v>
      </c>
      <c r="I29" s="52" t="s">
        <v>43</v>
      </c>
      <c r="J29" s="40">
        <v>1</v>
      </c>
      <c r="K29" s="45"/>
    </row>
    <row r="30" spans="1:11" s="53" customFormat="1" ht="112.5" customHeight="1" x14ac:dyDescent="0.15">
      <c r="A30" s="35" t="s">
        <v>111</v>
      </c>
      <c r="B30" s="36" t="s">
        <v>63</v>
      </c>
      <c r="C30" s="37">
        <v>44652</v>
      </c>
      <c r="D30" s="35" t="s">
        <v>112</v>
      </c>
      <c r="E30" s="42">
        <v>9010401028746</v>
      </c>
      <c r="F30" s="39" t="s">
        <v>45</v>
      </c>
      <c r="G30" s="43" t="s">
        <v>42</v>
      </c>
      <c r="H30" s="11">
        <v>17424000</v>
      </c>
      <c r="I30" s="52" t="s">
        <v>43</v>
      </c>
      <c r="J30" s="40">
        <v>1</v>
      </c>
      <c r="K30" s="45" t="s">
        <v>117</v>
      </c>
    </row>
    <row r="31" spans="1:11" s="53" customFormat="1" ht="112.5" customHeight="1" x14ac:dyDescent="0.15">
      <c r="A31" s="35" t="s">
        <v>113</v>
      </c>
      <c r="B31" s="36" t="s">
        <v>114</v>
      </c>
      <c r="C31" s="37">
        <v>44652</v>
      </c>
      <c r="D31" s="35" t="s">
        <v>115</v>
      </c>
      <c r="E31" s="42">
        <v>1010001122667</v>
      </c>
      <c r="F31" s="39" t="s">
        <v>45</v>
      </c>
      <c r="G31" s="43" t="s">
        <v>42</v>
      </c>
      <c r="H31" s="11" t="s">
        <v>116</v>
      </c>
      <c r="I31" s="52" t="s">
        <v>43</v>
      </c>
      <c r="J31" s="40">
        <v>1</v>
      </c>
      <c r="K31" s="45" t="s">
        <v>118</v>
      </c>
    </row>
    <row r="32" spans="1:11" s="53" customFormat="1" ht="112.5" customHeight="1" x14ac:dyDescent="0.15">
      <c r="A32" s="35" t="s">
        <v>119</v>
      </c>
      <c r="B32" s="36" t="s">
        <v>63</v>
      </c>
      <c r="C32" s="37">
        <v>44652</v>
      </c>
      <c r="D32" s="35" t="s">
        <v>120</v>
      </c>
      <c r="E32" s="42">
        <v>1011101015050</v>
      </c>
      <c r="F32" s="39" t="s">
        <v>45</v>
      </c>
      <c r="G32" s="43" t="s">
        <v>121</v>
      </c>
      <c r="H32" s="11" t="s">
        <v>122</v>
      </c>
      <c r="I32" s="52" t="s">
        <v>123</v>
      </c>
      <c r="J32" s="40">
        <v>1</v>
      </c>
      <c r="K32" s="45" t="s">
        <v>128</v>
      </c>
    </row>
    <row r="33" spans="1:11" s="53" customFormat="1" ht="112.5" customHeight="1" x14ac:dyDescent="0.15">
      <c r="A33" s="35" t="s">
        <v>124</v>
      </c>
      <c r="B33" s="36" t="s">
        <v>38</v>
      </c>
      <c r="C33" s="37">
        <v>44652</v>
      </c>
      <c r="D33" s="35" t="s">
        <v>125</v>
      </c>
      <c r="E33" s="42">
        <v>6013401004422</v>
      </c>
      <c r="F33" s="39" t="s">
        <v>45</v>
      </c>
      <c r="G33" s="43" t="s">
        <v>42</v>
      </c>
      <c r="H33" s="11">
        <v>1452000</v>
      </c>
      <c r="I33" s="52" t="s">
        <v>43</v>
      </c>
      <c r="J33" s="40">
        <v>2</v>
      </c>
      <c r="K33" s="45"/>
    </row>
    <row r="34" spans="1:11" s="53" customFormat="1" ht="112.5" customHeight="1" x14ac:dyDescent="0.15">
      <c r="A34" s="35" t="s">
        <v>126</v>
      </c>
      <c r="B34" s="36" t="s">
        <v>38</v>
      </c>
      <c r="C34" s="37">
        <v>44652</v>
      </c>
      <c r="D34" s="35" t="s">
        <v>127</v>
      </c>
      <c r="E34" s="42">
        <v>5020001039725</v>
      </c>
      <c r="F34" s="39" t="s">
        <v>45</v>
      </c>
      <c r="G34" s="43" t="s">
        <v>42</v>
      </c>
      <c r="H34" s="11">
        <v>4804800</v>
      </c>
      <c r="I34" s="52" t="s">
        <v>43</v>
      </c>
      <c r="J34" s="40">
        <v>3</v>
      </c>
      <c r="K34" s="45"/>
    </row>
    <row r="35" spans="1:11" s="53" customFormat="1" ht="112.5" customHeight="1" x14ac:dyDescent="0.15">
      <c r="A35" s="35" t="s">
        <v>129</v>
      </c>
      <c r="B35" s="36" t="s">
        <v>38</v>
      </c>
      <c r="C35" s="37">
        <v>44652</v>
      </c>
      <c r="D35" s="35" t="s">
        <v>130</v>
      </c>
      <c r="E35" s="42">
        <v>1010001110829</v>
      </c>
      <c r="F35" s="39" t="s">
        <v>45</v>
      </c>
      <c r="G35" s="43" t="s">
        <v>42</v>
      </c>
      <c r="H35" s="11">
        <v>3564000</v>
      </c>
      <c r="I35" s="52" t="s">
        <v>43</v>
      </c>
      <c r="J35" s="40">
        <v>1</v>
      </c>
      <c r="K35" s="45"/>
    </row>
    <row r="36" spans="1:11" s="53" customFormat="1" ht="112.5" customHeight="1" x14ac:dyDescent="0.15">
      <c r="A36" s="35" t="s">
        <v>131</v>
      </c>
      <c r="B36" s="36" t="s">
        <v>38</v>
      </c>
      <c r="C36" s="37">
        <v>44662</v>
      </c>
      <c r="D36" s="35" t="s">
        <v>132</v>
      </c>
      <c r="E36" s="42">
        <v>3010401087913</v>
      </c>
      <c r="F36" s="39" t="s">
        <v>41</v>
      </c>
      <c r="G36" s="43" t="s">
        <v>42</v>
      </c>
      <c r="H36" s="11">
        <v>22867680</v>
      </c>
      <c r="I36" s="52" t="s">
        <v>43</v>
      </c>
      <c r="J36" s="40">
        <v>2</v>
      </c>
      <c r="K36" s="45"/>
    </row>
    <row r="37" spans="1:11" s="53" customFormat="1" ht="112.5" customHeight="1" x14ac:dyDescent="0.15">
      <c r="A37" s="35" t="s">
        <v>133</v>
      </c>
      <c r="B37" s="36" t="s">
        <v>38</v>
      </c>
      <c r="C37" s="37">
        <v>44666</v>
      </c>
      <c r="D37" s="35" t="s">
        <v>134</v>
      </c>
      <c r="E37" s="42">
        <v>2010701022777</v>
      </c>
      <c r="F37" s="39" t="s">
        <v>41</v>
      </c>
      <c r="G37" s="43">
        <v>29796250</v>
      </c>
      <c r="H37" s="11">
        <v>26400000</v>
      </c>
      <c r="I37" s="52">
        <v>0.88600000000000001</v>
      </c>
      <c r="J37" s="40">
        <v>1</v>
      </c>
      <c r="K37" s="45"/>
    </row>
    <row r="38" spans="1:11" s="53" customFormat="1" ht="112.5" customHeight="1" x14ac:dyDescent="0.15">
      <c r="A38" s="35" t="s">
        <v>145</v>
      </c>
      <c r="B38" s="36" t="s">
        <v>63</v>
      </c>
      <c r="C38" s="37">
        <v>44679</v>
      </c>
      <c r="D38" s="35" t="s">
        <v>39</v>
      </c>
      <c r="E38" s="42" t="s">
        <v>40</v>
      </c>
      <c r="F38" s="39" t="s">
        <v>45</v>
      </c>
      <c r="G38" s="43" t="s">
        <v>42</v>
      </c>
      <c r="H38" s="11">
        <v>117038823</v>
      </c>
      <c r="I38" s="52" t="s">
        <v>43</v>
      </c>
      <c r="J38" s="40">
        <v>1</v>
      </c>
      <c r="K38" s="45" t="s">
        <v>137</v>
      </c>
    </row>
    <row r="39" spans="1:11" s="53" customFormat="1" ht="112.5" customHeight="1" x14ac:dyDescent="0.15">
      <c r="A39" s="35" t="s">
        <v>135</v>
      </c>
      <c r="B39" s="36" t="s">
        <v>38</v>
      </c>
      <c r="C39" s="37">
        <v>44679</v>
      </c>
      <c r="D39" s="35" t="s">
        <v>136</v>
      </c>
      <c r="E39" s="42">
        <v>7010001134137</v>
      </c>
      <c r="F39" s="39" t="s">
        <v>41</v>
      </c>
      <c r="G39" s="43" t="s">
        <v>42</v>
      </c>
      <c r="H39" s="11">
        <v>13915000</v>
      </c>
      <c r="I39" s="52" t="s">
        <v>43</v>
      </c>
      <c r="J39" s="40">
        <v>2</v>
      </c>
      <c r="K39" s="45"/>
    </row>
    <row r="40" spans="1:11" s="53" customFormat="1" ht="112.5" customHeight="1" x14ac:dyDescent="0.15">
      <c r="A40" s="35" t="s">
        <v>146</v>
      </c>
      <c r="B40" s="36" t="s">
        <v>38</v>
      </c>
      <c r="C40" s="37">
        <v>44706</v>
      </c>
      <c r="D40" s="35" t="s">
        <v>49</v>
      </c>
      <c r="E40" s="42">
        <v>1020001071491</v>
      </c>
      <c r="F40" s="39" t="s">
        <v>41</v>
      </c>
      <c r="G40" s="43" t="s">
        <v>42</v>
      </c>
      <c r="H40" s="11">
        <v>66000000</v>
      </c>
      <c r="I40" s="52" t="s">
        <v>43</v>
      </c>
      <c r="J40" s="40">
        <v>1</v>
      </c>
      <c r="K40" s="45"/>
    </row>
    <row r="41" spans="1:11" s="53" customFormat="1" ht="112.5" customHeight="1" x14ac:dyDescent="0.15">
      <c r="A41" s="35" t="s">
        <v>147</v>
      </c>
      <c r="B41" s="36" t="s">
        <v>38</v>
      </c>
      <c r="C41" s="37">
        <v>44706</v>
      </c>
      <c r="D41" s="35" t="s">
        <v>49</v>
      </c>
      <c r="E41" s="42">
        <v>1020001071491</v>
      </c>
      <c r="F41" s="39" t="s">
        <v>41</v>
      </c>
      <c r="G41" s="43" t="s">
        <v>42</v>
      </c>
      <c r="H41" s="11">
        <v>26400000</v>
      </c>
      <c r="I41" s="52" t="s">
        <v>43</v>
      </c>
      <c r="J41" s="40">
        <v>1</v>
      </c>
      <c r="K41" s="45"/>
    </row>
    <row r="42" spans="1:11" s="53" customFormat="1" ht="112.5" customHeight="1" x14ac:dyDescent="0.15">
      <c r="A42" s="35" t="s">
        <v>148</v>
      </c>
      <c r="B42" s="36" t="s">
        <v>38</v>
      </c>
      <c r="C42" s="37">
        <v>44735</v>
      </c>
      <c r="D42" s="35" t="s">
        <v>149</v>
      </c>
      <c r="E42" s="42">
        <v>5010401094098</v>
      </c>
      <c r="F42" s="39" t="s">
        <v>41</v>
      </c>
      <c r="G42" s="43" t="s">
        <v>42</v>
      </c>
      <c r="H42" s="11">
        <v>120435480</v>
      </c>
      <c r="I42" s="52" t="s">
        <v>43</v>
      </c>
      <c r="J42" s="40">
        <v>2</v>
      </c>
      <c r="K42" s="45"/>
    </row>
    <row r="43" spans="1:11" s="53" customFormat="1" ht="112.5" customHeight="1" x14ac:dyDescent="0.15">
      <c r="A43" s="35" t="s">
        <v>152</v>
      </c>
      <c r="B43" s="36" t="s">
        <v>150</v>
      </c>
      <c r="C43" s="37">
        <v>44741</v>
      </c>
      <c r="D43" s="35" t="s">
        <v>151</v>
      </c>
      <c r="E43" s="42">
        <v>5010401017488</v>
      </c>
      <c r="F43" s="39" t="s">
        <v>45</v>
      </c>
      <c r="G43" s="43">
        <v>19701000</v>
      </c>
      <c r="H43" s="11">
        <v>18838600</v>
      </c>
      <c r="I43" s="52">
        <v>0.95599999999999996</v>
      </c>
      <c r="J43" s="40">
        <v>4</v>
      </c>
      <c r="K43" s="45"/>
    </row>
    <row r="44" spans="1:11" s="53" customFormat="1" ht="112.5" customHeight="1" x14ac:dyDescent="0.15">
      <c r="A44" s="35" t="s">
        <v>357</v>
      </c>
      <c r="B44" s="36" t="s">
        <v>38</v>
      </c>
      <c r="C44" s="37">
        <v>44652</v>
      </c>
      <c r="D44" s="35" t="s">
        <v>358</v>
      </c>
      <c r="E44" s="42">
        <v>6260002003291</v>
      </c>
      <c r="F44" s="39" t="s">
        <v>45</v>
      </c>
      <c r="G44" s="43" t="s">
        <v>42</v>
      </c>
      <c r="H44" s="11">
        <v>1254000</v>
      </c>
      <c r="I44" s="52" t="s">
        <v>43</v>
      </c>
      <c r="J44" s="40">
        <v>3</v>
      </c>
      <c r="K44" s="45"/>
    </row>
    <row r="45" spans="1:11" s="53" customFormat="1" ht="112.5" customHeight="1" x14ac:dyDescent="0.15">
      <c r="A45" s="35" t="s">
        <v>359</v>
      </c>
      <c r="B45" s="36" t="s">
        <v>38</v>
      </c>
      <c r="C45" s="37">
        <v>44652</v>
      </c>
      <c r="D45" s="35" t="s">
        <v>360</v>
      </c>
      <c r="E45" s="42">
        <v>6010601022840</v>
      </c>
      <c r="F45" s="39" t="s">
        <v>45</v>
      </c>
      <c r="G45" s="43" t="s">
        <v>42</v>
      </c>
      <c r="H45" s="11">
        <v>6754000</v>
      </c>
      <c r="I45" s="52" t="s">
        <v>43</v>
      </c>
      <c r="J45" s="40">
        <v>1</v>
      </c>
      <c r="K45" s="45"/>
    </row>
    <row r="46" spans="1:11" s="53" customFormat="1" ht="112.5" customHeight="1" x14ac:dyDescent="0.15">
      <c r="A46" s="35" t="s">
        <v>361</v>
      </c>
      <c r="B46" s="36" t="s">
        <v>38</v>
      </c>
      <c r="C46" s="37">
        <v>44652</v>
      </c>
      <c r="D46" s="35" t="s">
        <v>362</v>
      </c>
      <c r="E46" s="42">
        <v>8012401019180</v>
      </c>
      <c r="F46" s="39" t="s">
        <v>45</v>
      </c>
      <c r="G46" s="43" t="s">
        <v>42</v>
      </c>
      <c r="H46" s="11" t="s">
        <v>363</v>
      </c>
      <c r="I46" s="52" t="s">
        <v>43</v>
      </c>
      <c r="J46" s="40">
        <v>2</v>
      </c>
      <c r="K46" s="45" t="s">
        <v>364</v>
      </c>
    </row>
    <row r="47" spans="1:11" s="53" customFormat="1" ht="112.5" customHeight="1" x14ac:dyDescent="0.15">
      <c r="A47" s="47" t="s">
        <v>365</v>
      </c>
      <c r="B47" s="48" t="s">
        <v>38</v>
      </c>
      <c r="C47" s="49">
        <v>44652</v>
      </c>
      <c r="D47" s="41" t="s">
        <v>366</v>
      </c>
      <c r="E47" s="40">
        <v>5030001023348</v>
      </c>
      <c r="F47" s="54" t="s">
        <v>45</v>
      </c>
      <c r="G47" s="43" t="s">
        <v>42</v>
      </c>
      <c r="H47" s="50">
        <v>5280000</v>
      </c>
      <c r="I47" s="52" t="s">
        <v>43</v>
      </c>
      <c r="J47" s="40">
        <v>6</v>
      </c>
      <c r="K47" s="45"/>
    </row>
    <row r="48" spans="1:11" s="53" customFormat="1" ht="112.5" customHeight="1" x14ac:dyDescent="0.15">
      <c r="A48" s="35" t="s">
        <v>367</v>
      </c>
      <c r="B48" s="36" t="s">
        <v>38</v>
      </c>
      <c r="C48" s="37">
        <v>44652</v>
      </c>
      <c r="D48" s="35" t="s">
        <v>368</v>
      </c>
      <c r="E48" s="42">
        <v>1120001079599</v>
      </c>
      <c r="F48" s="39" t="s">
        <v>45</v>
      </c>
      <c r="G48" s="55" t="s">
        <v>42</v>
      </c>
      <c r="H48" s="11" t="s">
        <v>369</v>
      </c>
      <c r="I48" s="52" t="s">
        <v>43</v>
      </c>
      <c r="J48" s="40">
        <v>1</v>
      </c>
      <c r="K48" s="45" t="s">
        <v>370</v>
      </c>
    </row>
    <row r="49" spans="1:11" s="53" customFormat="1" ht="112.5" customHeight="1" x14ac:dyDescent="0.15">
      <c r="A49" s="47" t="s">
        <v>371</v>
      </c>
      <c r="B49" s="48" t="s">
        <v>38</v>
      </c>
      <c r="C49" s="49">
        <v>44652</v>
      </c>
      <c r="D49" s="41" t="s">
        <v>372</v>
      </c>
      <c r="E49" s="40">
        <v>1010102010746</v>
      </c>
      <c r="F49" s="54" t="s">
        <v>45</v>
      </c>
      <c r="G49" s="43" t="s">
        <v>42</v>
      </c>
      <c r="H49" s="50">
        <v>3443000</v>
      </c>
      <c r="I49" s="52" t="s">
        <v>43</v>
      </c>
      <c r="J49" s="40">
        <v>4</v>
      </c>
      <c r="K49" s="45"/>
    </row>
    <row r="50" spans="1:11" s="53" customFormat="1" ht="112.5" customHeight="1" x14ac:dyDescent="0.15">
      <c r="A50" s="35" t="s">
        <v>373</v>
      </c>
      <c r="B50" s="36" t="s">
        <v>114</v>
      </c>
      <c r="C50" s="37">
        <v>44652</v>
      </c>
      <c r="D50" s="35" t="s">
        <v>374</v>
      </c>
      <c r="E50" s="42">
        <v>4011101013398</v>
      </c>
      <c r="F50" s="39" t="s">
        <v>41</v>
      </c>
      <c r="G50" s="55" t="s">
        <v>42</v>
      </c>
      <c r="H50" s="11" t="s">
        <v>375</v>
      </c>
      <c r="I50" s="52" t="s">
        <v>43</v>
      </c>
      <c r="J50" s="40">
        <v>2</v>
      </c>
      <c r="K50" s="45" t="s">
        <v>376</v>
      </c>
    </row>
    <row r="51" spans="1:11" s="53" customFormat="1" ht="112.5" customHeight="1" x14ac:dyDescent="0.15">
      <c r="A51" s="47" t="s">
        <v>377</v>
      </c>
      <c r="B51" s="48" t="s">
        <v>63</v>
      </c>
      <c r="C51" s="49">
        <v>44652</v>
      </c>
      <c r="D51" s="41" t="s">
        <v>378</v>
      </c>
      <c r="E51" s="40">
        <v>1010401068675</v>
      </c>
      <c r="F51" s="54" t="s">
        <v>45</v>
      </c>
      <c r="G51" s="43" t="s">
        <v>42</v>
      </c>
      <c r="H51" s="50" t="s">
        <v>379</v>
      </c>
      <c r="I51" s="52" t="s">
        <v>43</v>
      </c>
      <c r="J51" s="40">
        <v>1</v>
      </c>
      <c r="K51" s="45" t="s">
        <v>380</v>
      </c>
    </row>
    <row r="52" spans="1:11" s="53" customFormat="1" ht="112.5" customHeight="1" x14ac:dyDescent="0.15">
      <c r="A52" s="35" t="s">
        <v>381</v>
      </c>
      <c r="B52" s="36" t="s">
        <v>38</v>
      </c>
      <c r="C52" s="37">
        <v>44652</v>
      </c>
      <c r="D52" s="35" t="s">
        <v>382</v>
      </c>
      <c r="E52" s="42">
        <v>3010001022246</v>
      </c>
      <c r="F52" s="39" t="s">
        <v>45</v>
      </c>
      <c r="G52" s="55" t="s">
        <v>42</v>
      </c>
      <c r="H52" s="11" t="s">
        <v>383</v>
      </c>
      <c r="I52" s="52" t="s">
        <v>43</v>
      </c>
      <c r="J52" s="40">
        <v>1</v>
      </c>
      <c r="K52" s="45" t="s">
        <v>384</v>
      </c>
    </row>
    <row r="53" spans="1:11" s="53" customFormat="1" ht="112.5" customHeight="1" x14ac:dyDescent="0.15">
      <c r="A53" s="47" t="s">
        <v>385</v>
      </c>
      <c r="B53" s="48" t="s">
        <v>38</v>
      </c>
      <c r="C53" s="49">
        <v>44652</v>
      </c>
      <c r="D53" s="41" t="s">
        <v>386</v>
      </c>
      <c r="E53" s="40">
        <v>8010005021504</v>
      </c>
      <c r="F53" s="54" t="s">
        <v>45</v>
      </c>
      <c r="G53" s="43" t="s">
        <v>42</v>
      </c>
      <c r="H53" s="50" t="s">
        <v>387</v>
      </c>
      <c r="I53" s="52" t="s">
        <v>43</v>
      </c>
      <c r="J53" s="40">
        <v>1</v>
      </c>
      <c r="K53" s="45" t="s">
        <v>388</v>
      </c>
    </row>
    <row r="54" spans="1:11" s="53" customFormat="1" ht="112.5" customHeight="1" x14ac:dyDescent="0.15">
      <c r="A54" s="35" t="s">
        <v>389</v>
      </c>
      <c r="B54" s="36" t="s">
        <v>38</v>
      </c>
      <c r="C54" s="37">
        <v>44652</v>
      </c>
      <c r="D54" s="35" t="s">
        <v>390</v>
      </c>
      <c r="E54" s="42">
        <v>3020002059716</v>
      </c>
      <c r="F54" s="39" t="s">
        <v>45</v>
      </c>
      <c r="G54" s="55" t="s">
        <v>42</v>
      </c>
      <c r="H54" s="11" t="s">
        <v>391</v>
      </c>
      <c r="I54" s="52" t="s">
        <v>43</v>
      </c>
      <c r="J54" s="40">
        <v>1</v>
      </c>
      <c r="K54" s="45" t="s">
        <v>392</v>
      </c>
    </row>
    <row r="55" spans="1:11" s="53" customFormat="1" ht="112.5" customHeight="1" x14ac:dyDescent="0.15">
      <c r="A55" s="47" t="s">
        <v>393</v>
      </c>
      <c r="B55" s="48" t="s">
        <v>394</v>
      </c>
      <c r="C55" s="49">
        <v>44652</v>
      </c>
      <c r="D55" s="41" t="s">
        <v>395</v>
      </c>
      <c r="E55" s="40">
        <v>8010001016251</v>
      </c>
      <c r="F55" s="54" t="s">
        <v>45</v>
      </c>
      <c r="G55" s="43" t="s">
        <v>42</v>
      </c>
      <c r="H55" s="50" t="s">
        <v>396</v>
      </c>
      <c r="I55" s="52" t="s">
        <v>43</v>
      </c>
      <c r="J55" s="40">
        <v>1</v>
      </c>
      <c r="K55" s="45" t="s">
        <v>397</v>
      </c>
    </row>
    <row r="56" spans="1:11" s="53" customFormat="1" ht="112.5" customHeight="1" x14ac:dyDescent="0.15">
      <c r="A56" s="35" t="s">
        <v>398</v>
      </c>
      <c r="B56" s="36" t="s">
        <v>399</v>
      </c>
      <c r="C56" s="37">
        <v>44652</v>
      </c>
      <c r="D56" s="35" t="s">
        <v>400</v>
      </c>
      <c r="E56" s="42">
        <v>1010405002003</v>
      </c>
      <c r="F56" s="39" t="s">
        <v>45</v>
      </c>
      <c r="G56" s="55" t="s">
        <v>42</v>
      </c>
      <c r="H56" s="11" t="s">
        <v>401</v>
      </c>
      <c r="I56" s="52" t="s">
        <v>43</v>
      </c>
      <c r="J56" s="40">
        <v>6</v>
      </c>
      <c r="K56" s="45" t="s">
        <v>402</v>
      </c>
    </row>
    <row r="57" spans="1:11" s="53" customFormat="1" ht="112.5" customHeight="1" x14ac:dyDescent="0.15">
      <c r="A57" s="47" t="s">
        <v>403</v>
      </c>
      <c r="B57" s="48" t="s">
        <v>404</v>
      </c>
      <c r="C57" s="49">
        <v>44652</v>
      </c>
      <c r="D57" s="41" t="s">
        <v>395</v>
      </c>
      <c r="E57" s="40">
        <v>8010001016251</v>
      </c>
      <c r="F57" s="54" t="s">
        <v>45</v>
      </c>
      <c r="G57" s="43" t="s">
        <v>42</v>
      </c>
      <c r="H57" s="50" t="s">
        <v>405</v>
      </c>
      <c r="I57" s="52" t="s">
        <v>43</v>
      </c>
      <c r="J57" s="40">
        <v>2</v>
      </c>
      <c r="K57" s="45" t="s">
        <v>406</v>
      </c>
    </row>
    <row r="58" spans="1:11" s="53" customFormat="1" ht="112.5" customHeight="1" x14ac:dyDescent="0.15">
      <c r="A58" s="35" t="s">
        <v>407</v>
      </c>
      <c r="B58" s="36" t="s">
        <v>38</v>
      </c>
      <c r="C58" s="37">
        <v>44652</v>
      </c>
      <c r="D58" s="35" t="s">
        <v>408</v>
      </c>
      <c r="E58" s="42">
        <v>3011101058626</v>
      </c>
      <c r="F58" s="39" t="s">
        <v>45</v>
      </c>
      <c r="G58" s="55" t="s">
        <v>42</v>
      </c>
      <c r="H58" s="11">
        <v>10232640</v>
      </c>
      <c r="I58" s="52" t="s">
        <v>43</v>
      </c>
      <c r="J58" s="40">
        <v>1</v>
      </c>
      <c r="K58" s="45"/>
    </row>
    <row r="59" spans="1:11" s="53" customFormat="1" ht="112.5" customHeight="1" x14ac:dyDescent="0.15">
      <c r="A59" s="47" t="s">
        <v>409</v>
      </c>
      <c r="B59" s="48" t="s">
        <v>38</v>
      </c>
      <c r="C59" s="49">
        <v>44652</v>
      </c>
      <c r="D59" s="41" t="s">
        <v>410</v>
      </c>
      <c r="E59" s="40">
        <v>1010001110829</v>
      </c>
      <c r="F59" s="54" t="s">
        <v>45</v>
      </c>
      <c r="G59" s="43" t="s">
        <v>42</v>
      </c>
      <c r="H59" s="50" t="s">
        <v>411</v>
      </c>
      <c r="I59" s="52" t="s">
        <v>43</v>
      </c>
      <c r="J59" s="40">
        <v>1</v>
      </c>
      <c r="K59" s="45" t="s">
        <v>412</v>
      </c>
    </row>
    <row r="60" spans="1:11" s="53" customFormat="1" ht="112.5" customHeight="1" x14ac:dyDescent="0.15">
      <c r="A60" s="35" t="s">
        <v>413</v>
      </c>
      <c r="B60" s="36" t="s">
        <v>38</v>
      </c>
      <c r="C60" s="37">
        <v>44652</v>
      </c>
      <c r="D60" s="35" t="s">
        <v>414</v>
      </c>
      <c r="E60" s="42">
        <v>2011101014084</v>
      </c>
      <c r="F60" s="39" t="s">
        <v>41</v>
      </c>
      <c r="G60" s="55" t="s">
        <v>42</v>
      </c>
      <c r="H60" s="11">
        <v>15345000</v>
      </c>
      <c r="I60" s="52" t="s">
        <v>43</v>
      </c>
      <c r="J60" s="40">
        <v>3</v>
      </c>
      <c r="K60" s="45"/>
    </row>
    <row r="61" spans="1:11" s="53" customFormat="1" ht="112.5" customHeight="1" x14ac:dyDescent="0.15">
      <c r="A61" s="35" t="s">
        <v>415</v>
      </c>
      <c r="B61" s="36" t="s">
        <v>38</v>
      </c>
      <c r="C61" s="37">
        <v>44652</v>
      </c>
      <c r="D61" s="35" t="s">
        <v>416</v>
      </c>
      <c r="E61" s="42">
        <v>9010001067401</v>
      </c>
      <c r="F61" s="39" t="s">
        <v>45</v>
      </c>
      <c r="G61" s="55" t="s">
        <v>42</v>
      </c>
      <c r="H61" s="11" t="s">
        <v>417</v>
      </c>
      <c r="I61" s="52" t="s">
        <v>43</v>
      </c>
      <c r="J61" s="40">
        <v>1</v>
      </c>
      <c r="K61" s="45" t="s">
        <v>418</v>
      </c>
    </row>
    <row r="62" spans="1:11" s="53" customFormat="1" ht="112.5" customHeight="1" x14ac:dyDescent="0.15">
      <c r="A62" s="35" t="s">
        <v>419</v>
      </c>
      <c r="B62" s="36" t="s">
        <v>38</v>
      </c>
      <c r="C62" s="37">
        <v>44652</v>
      </c>
      <c r="D62" s="35" t="s">
        <v>420</v>
      </c>
      <c r="E62" s="42">
        <v>5010601000566</v>
      </c>
      <c r="F62" s="39" t="s">
        <v>45</v>
      </c>
      <c r="G62" s="55" t="s">
        <v>42</v>
      </c>
      <c r="H62" s="11" t="s">
        <v>421</v>
      </c>
      <c r="I62" s="52" t="s">
        <v>43</v>
      </c>
      <c r="J62" s="40">
        <v>3</v>
      </c>
      <c r="K62" s="45" t="s">
        <v>422</v>
      </c>
    </row>
    <row r="63" spans="1:11" s="53" customFormat="1" ht="112.5" customHeight="1" x14ac:dyDescent="0.15">
      <c r="A63" s="35" t="s">
        <v>423</v>
      </c>
      <c r="B63" s="36" t="s">
        <v>38</v>
      </c>
      <c r="C63" s="37">
        <v>44652</v>
      </c>
      <c r="D63" s="35" t="s">
        <v>424</v>
      </c>
      <c r="E63" s="42">
        <v>8010401148405</v>
      </c>
      <c r="F63" s="39" t="s">
        <v>45</v>
      </c>
      <c r="G63" s="55" t="s">
        <v>42</v>
      </c>
      <c r="H63" s="11" t="s">
        <v>425</v>
      </c>
      <c r="I63" s="52" t="s">
        <v>43</v>
      </c>
      <c r="J63" s="40">
        <v>1</v>
      </c>
      <c r="K63" s="45" t="s">
        <v>426</v>
      </c>
    </row>
    <row r="64" spans="1:11" s="53" customFormat="1" ht="112.5" customHeight="1" x14ac:dyDescent="0.15">
      <c r="A64" s="35" t="s">
        <v>427</v>
      </c>
      <c r="B64" s="36" t="s">
        <v>38</v>
      </c>
      <c r="C64" s="37">
        <v>44652</v>
      </c>
      <c r="D64" s="35" t="s">
        <v>428</v>
      </c>
      <c r="E64" s="42">
        <v>6013301008036</v>
      </c>
      <c r="F64" s="39" t="s">
        <v>45</v>
      </c>
      <c r="G64" s="55" t="s">
        <v>42</v>
      </c>
      <c r="H64" s="11" t="s">
        <v>429</v>
      </c>
      <c r="I64" s="52" t="s">
        <v>43</v>
      </c>
      <c r="J64" s="40">
        <v>3</v>
      </c>
      <c r="K64" s="45" t="s">
        <v>430</v>
      </c>
    </row>
    <row r="65" spans="1:11" s="53" customFormat="1" ht="112.5" customHeight="1" x14ac:dyDescent="0.15">
      <c r="A65" s="35" t="s">
        <v>431</v>
      </c>
      <c r="B65" s="36" t="s">
        <v>38</v>
      </c>
      <c r="C65" s="37">
        <v>44652</v>
      </c>
      <c r="D65" s="35" t="s">
        <v>432</v>
      </c>
      <c r="E65" s="42">
        <v>1120001070112</v>
      </c>
      <c r="F65" s="39" t="s">
        <v>45</v>
      </c>
      <c r="G65" s="55" t="s">
        <v>42</v>
      </c>
      <c r="H65" s="11" t="s">
        <v>433</v>
      </c>
      <c r="I65" s="52" t="s">
        <v>43</v>
      </c>
      <c r="J65" s="40">
        <v>3</v>
      </c>
      <c r="K65" s="45" t="s">
        <v>434</v>
      </c>
    </row>
    <row r="66" spans="1:11" s="53" customFormat="1" ht="112.5" customHeight="1" x14ac:dyDescent="0.15">
      <c r="A66" s="35" t="s">
        <v>435</v>
      </c>
      <c r="B66" s="36" t="s">
        <v>38</v>
      </c>
      <c r="C66" s="37">
        <v>44652</v>
      </c>
      <c r="D66" s="35" t="s">
        <v>436</v>
      </c>
      <c r="E66" s="42">
        <v>9010601004852</v>
      </c>
      <c r="F66" s="39" t="s">
        <v>45</v>
      </c>
      <c r="G66" s="55" t="s">
        <v>42</v>
      </c>
      <c r="H66" s="11" t="s">
        <v>437</v>
      </c>
      <c r="I66" s="52" t="s">
        <v>43</v>
      </c>
      <c r="J66" s="40">
        <v>2</v>
      </c>
      <c r="K66" s="45" t="s">
        <v>438</v>
      </c>
    </row>
    <row r="67" spans="1:11" s="53" customFormat="1" ht="112.5" customHeight="1" x14ac:dyDescent="0.15">
      <c r="A67" s="35" t="s">
        <v>439</v>
      </c>
      <c r="B67" s="36" t="s">
        <v>38</v>
      </c>
      <c r="C67" s="37">
        <v>44652</v>
      </c>
      <c r="D67" s="35" t="s">
        <v>440</v>
      </c>
      <c r="E67" s="42">
        <v>3011001072545</v>
      </c>
      <c r="F67" s="39" t="s">
        <v>45</v>
      </c>
      <c r="G67" s="55" t="s">
        <v>42</v>
      </c>
      <c r="H67" s="11" t="s">
        <v>441</v>
      </c>
      <c r="I67" s="52" t="s">
        <v>43</v>
      </c>
      <c r="J67" s="40">
        <v>2</v>
      </c>
      <c r="K67" s="45" t="s">
        <v>442</v>
      </c>
    </row>
    <row r="68" spans="1:11" s="53" customFormat="1" ht="112.5" customHeight="1" x14ac:dyDescent="0.15">
      <c r="A68" s="35" t="s">
        <v>443</v>
      </c>
      <c r="B68" s="36" t="s">
        <v>38</v>
      </c>
      <c r="C68" s="37">
        <v>44652</v>
      </c>
      <c r="D68" s="35" t="s">
        <v>444</v>
      </c>
      <c r="E68" s="42">
        <v>6260002003291</v>
      </c>
      <c r="F68" s="39" t="s">
        <v>45</v>
      </c>
      <c r="G68" s="55" t="s">
        <v>42</v>
      </c>
      <c r="H68" s="11" t="s">
        <v>445</v>
      </c>
      <c r="I68" s="52" t="s">
        <v>43</v>
      </c>
      <c r="J68" s="40">
        <v>6</v>
      </c>
      <c r="K68" s="45" t="s">
        <v>446</v>
      </c>
    </row>
    <row r="69" spans="1:11" s="53" customFormat="1" ht="112.5" customHeight="1" x14ac:dyDescent="0.15">
      <c r="A69" s="35" t="s">
        <v>447</v>
      </c>
      <c r="B69" s="36" t="s">
        <v>38</v>
      </c>
      <c r="C69" s="37">
        <v>44652</v>
      </c>
      <c r="D69" s="35" t="s">
        <v>448</v>
      </c>
      <c r="E69" s="42">
        <v>1010405002003</v>
      </c>
      <c r="F69" s="39" t="s">
        <v>45</v>
      </c>
      <c r="G69" s="55" t="s">
        <v>42</v>
      </c>
      <c r="H69" s="11" t="s">
        <v>449</v>
      </c>
      <c r="I69" s="52" t="s">
        <v>43</v>
      </c>
      <c r="J69" s="40">
        <v>3</v>
      </c>
      <c r="K69" s="45" t="s">
        <v>450</v>
      </c>
    </row>
    <row r="70" spans="1:11" s="53" customFormat="1" ht="112.5" customHeight="1" x14ac:dyDescent="0.15">
      <c r="A70" s="35" t="s">
        <v>451</v>
      </c>
      <c r="B70" s="36" t="s">
        <v>38</v>
      </c>
      <c r="C70" s="37">
        <v>44652</v>
      </c>
      <c r="D70" s="35" t="s">
        <v>452</v>
      </c>
      <c r="E70" s="42">
        <v>3030001075341</v>
      </c>
      <c r="F70" s="39" t="s">
        <v>45</v>
      </c>
      <c r="G70" s="55" t="s">
        <v>42</v>
      </c>
      <c r="H70" s="11">
        <v>2541000</v>
      </c>
      <c r="I70" s="52" t="s">
        <v>43</v>
      </c>
      <c r="J70" s="40">
        <v>4</v>
      </c>
      <c r="K70" s="45"/>
    </row>
    <row r="71" spans="1:11" s="53" customFormat="1" ht="112.5" customHeight="1" x14ac:dyDescent="0.15">
      <c r="A71" s="35" t="s">
        <v>453</v>
      </c>
      <c r="B71" s="36" t="s">
        <v>38</v>
      </c>
      <c r="C71" s="37">
        <v>44652</v>
      </c>
      <c r="D71" s="35" t="s">
        <v>454</v>
      </c>
      <c r="E71" s="42">
        <v>5020001002889</v>
      </c>
      <c r="F71" s="39" t="s">
        <v>41</v>
      </c>
      <c r="G71" s="55" t="s">
        <v>42</v>
      </c>
      <c r="H71" s="11">
        <v>2216280</v>
      </c>
      <c r="I71" s="52" t="s">
        <v>43</v>
      </c>
      <c r="J71" s="40">
        <v>2</v>
      </c>
      <c r="K71" s="45"/>
    </row>
    <row r="72" spans="1:11" s="53" customFormat="1" ht="112.5" customHeight="1" x14ac:dyDescent="0.15">
      <c r="A72" s="35" t="s">
        <v>455</v>
      </c>
      <c r="B72" s="36" t="s">
        <v>114</v>
      </c>
      <c r="C72" s="37">
        <v>44652</v>
      </c>
      <c r="D72" s="35" t="s">
        <v>456</v>
      </c>
      <c r="E72" s="42">
        <v>2010601040490</v>
      </c>
      <c r="F72" s="39" t="s">
        <v>45</v>
      </c>
      <c r="G72" s="55" t="s">
        <v>42</v>
      </c>
      <c r="H72" s="11" t="s">
        <v>457</v>
      </c>
      <c r="I72" s="52" t="s">
        <v>43</v>
      </c>
      <c r="J72" s="40">
        <v>4</v>
      </c>
      <c r="K72" s="45" t="s">
        <v>458</v>
      </c>
    </row>
    <row r="73" spans="1:11" s="53" customFormat="1" ht="112.5" customHeight="1" x14ac:dyDescent="0.15">
      <c r="A73" s="35" t="s">
        <v>459</v>
      </c>
      <c r="B73" s="36" t="s">
        <v>460</v>
      </c>
      <c r="C73" s="37">
        <v>44652</v>
      </c>
      <c r="D73" s="35" t="s">
        <v>461</v>
      </c>
      <c r="E73" s="42">
        <v>4021001041770</v>
      </c>
      <c r="F73" s="39" t="s">
        <v>45</v>
      </c>
      <c r="G73" s="55" t="s">
        <v>42</v>
      </c>
      <c r="H73" s="11" t="s">
        <v>462</v>
      </c>
      <c r="I73" s="52" t="s">
        <v>43</v>
      </c>
      <c r="J73" s="40">
        <v>2</v>
      </c>
      <c r="K73" s="45" t="s">
        <v>463</v>
      </c>
    </row>
    <row r="74" spans="1:11" s="53" customFormat="1" ht="112.5" customHeight="1" x14ac:dyDescent="0.15">
      <c r="A74" s="35" t="s">
        <v>464</v>
      </c>
      <c r="B74" s="36" t="s">
        <v>38</v>
      </c>
      <c r="C74" s="37">
        <v>44652</v>
      </c>
      <c r="D74" s="35" t="s">
        <v>465</v>
      </c>
      <c r="E74" s="42">
        <v>3130005005532</v>
      </c>
      <c r="F74" s="39" t="s">
        <v>41</v>
      </c>
      <c r="G74" s="55" t="s">
        <v>42</v>
      </c>
      <c r="H74" s="11">
        <v>11179000</v>
      </c>
      <c r="I74" s="52" t="s">
        <v>43</v>
      </c>
      <c r="J74" s="40">
        <v>1</v>
      </c>
      <c r="K74" s="45"/>
    </row>
    <row r="75" spans="1:11" s="53" customFormat="1" ht="112.5" customHeight="1" x14ac:dyDescent="0.15">
      <c r="A75" s="35" t="s">
        <v>466</v>
      </c>
      <c r="B75" s="36" t="s">
        <v>38</v>
      </c>
      <c r="C75" s="37">
        <v>44652</v>
      </c>
      <c r="D75" s="35" t="s">
        <v>467</v>
      </c>
      <c r="E75" s="42">
        <v>2011001000473</v>
      </c>
      <c r="F75" s="39" t="s">
        <v>45</v>
      </c>
      <c r="G75" s="55" t="s">
        <v>42</v>
      </c>
      <c r="H75" s="11" t="s">
        <v>468</v>
      </c>
      <c r="I75" s="52" t="s">
        <v>43</v>
      </c>
      <c r="J75" s="40">
        <v>2</v>
      </c>
      <c r="K75" s="45" t="s">
        <v>469</v>
      </c>
    </row>
    <row r="76" spans="1:11" s="53" customFormat="1" ht="112.5" customHeight="1" x14ac:dyDescent="0.15">
      <c r="A76" s="35" t="s">
        <v>470</v>
      </c>
      <c r="B76" s="36" t="s">
        <v>38</v>
      </c>
      <c r="C76" s="37">
        <v>44652</v>
      </c>
      <c r="D76" s="35" t="s">
        <v>471</v>
      </c>
      <c r="E76" s="42">
        <v>1011701009518</v>
      </c>
      <c r="F76" s="39" t="s">
        <v>45</v>
      </c>
      <c r="G76" s="55" t="s">
        <v>42</v>
      </c>
      <c r="H76" s="11" t="s">
        <v>472</v>
      </c>
      <c r="I76" s="52" t="s">
        <v>43</v>
      </c>
      <c r="J76" s="40">
        <v>1</v>
      </c>
      <c r="K76" s="45" t="s">
        <v>473</v>
      </c>
    </row>
    <row r="77" spans="1:11" s="53" customFormat="1" ht="112.5" customHeight="1" x14ac:dyDescent="0.15">
      <c r="A77" s="35" t="s">
        <v>474</v>
      </c>
      <c r="B77" s="36" t="s">
        <v>38</v>
      </c>
      <c r="C77" s="37">
        <v>44652</v>
      </c>
      <c r="D77" s="35" t="s">
        <v>456</v>
      </c>
      <c r="E77" s="42">
        <v>2010601040490</v>
      </c>
      <c r="F77" s="39" t="s">
        <v>45</v>
      </c>
      <c r="G77" s="55" t="s">
        <v>42</v>
      </c>
      <c r="H77" s="11" t="s">
        <v>475</v>
      </c>
      <c r="I77" s="52" t="s">
        <v>43</v>
      </c>
      <c r="J77" s="40">
        <v>1</v>
      </c>
      <c r="K77" s="45" t="s">
        <v>476</v>
      </c>
    </row>
    <row r="78" spans="1:11" s="53" customFormat="1" ht="112.5" customHeight="1" x14ac:dyDescent="0.15">
      <c r="A78" s="35" t="s">
        <v>477</v>
      </c>
      <c r="B78" s="36" t="s">
        <v>38</v>
      </c>
      <c r="C78" s="37">
        <v>44652</v>
      </c>
      <c r="D78" s="35" t="s">
        <v>478</v>
      </c>
      <c r="E78" s="42">
        <v>9010601004852</v>
      </c>
      <c r="F78" s="39" t="s">
        <v>45</v>
      </c>
      <c r="G78" s="55" t="s">
        <v>42</v>
      </c>
      <c r="H78" s="11" t="s">
        <v>479</v>
      </c>
      <c r="I78" s="52" t="s">
        <v>43</v>
      </c>
      <c r="J78" s="40">
        <v>1</v>
      </c>
      <c r="K78" s="45" t="s">
        <v>480</v>
      </c>
    </row>
    <row r="79" spans="1:11" s="53" customFormat="1" ht="112.5" customHeight="1" x14ac:dyDescent="0.15">
      <c r="A79" s="35" t="s">
        <v>481</v>
      </c>
      <c r="B79" s="36" t="s">
        <v>38</v>
      </c>
      <c r="C79" s="37">
        <v>44652</v>
      </c>
      <c r="D79" s="35" t="s">
        <v>482</v>
      </c>
      <c r="E79" s="42">
        <v>2010701005154</v>
      </c>
      <c r="F79" s="39" t="s">
        <v>45</v>
      </c>
      <c r="G79" s="55" t="s">
        <v>42</v>
      </c>
      <c r="H79" s="11">
        <v>1550340</v>
      </c>
      <c r="I79" s="52" t="s">
        <v>43</v>
      </c>
      <c r="J79" s="40">
        <v>3</v>
      </c>
      <c r="K79" s="45"/>
    </row>
    <row r="80" spans="1:11" s="53" customFormat="1" ht="112.5" customHeight="1" x14ac:dyDescent="0.15">
      <c r="A80" s="35" t="s">
        <v>483</v>
      </c>
      <c r="B80" s="36" t="s">
        <v>38</v>
      </c>
      <c r="C80" s="37">
        <v>44652</v>
      </c>
      <c r="D80" s="35" t="s">
        <v>484</v>
      </c>
      <c r="E80" s="42">
        <v>6011101004370</v>
      </c>
      <c r="F80" s="39" t="s">
        <v>45</v>
      </c>
      <c r="G80" s="55" t="s">
        <v>42</v>
      </c>
      <c r="H80" s="11">
        <v>1188000</v>
      </c>
      <c r="I80" s="52" t="s">
        <v>43</v>
      </c>
      <c r="J80" s="40">
        <v>1</v>
      </c>
      <c r="K80" s="45"/>
    </row>
    <row r="81" spans="1:11" s="53" customFormat="1" ht="112.5" customHeight="1" x14ac:dyDescent="0.15">
      <c r="A81" s="35" t="s">
        <v>485</v>
      </c>
      <c r="B81" s="36" t="s">
        <v>38</v>
      </c>
      <c r="C81" s="37">
        <v>44652</v>
      </c>
      <c r="D81" s="35" t="s">
        <v>486</v>
      </c>
      <c r="E81" s="42">
        <v>3011001032986</v>
      </c>
      <c r="F81" s="39" t="s">
        <v>41</v>
      </c>
      <c r="G81" s="55" t="s">
        <v>42</v>
      </c>
      <c r="H81" s="11">
        <v>2299000</v>
      </c>
      <c r="I81" s="52" t="s">
        <v>43</v>
      </c>
      <c r="J81" s="40">
        <v>4</v>
      </c>
      <c r="K81" s="45"/>
    </row>
    <row r="82" spans="1:11" s="53" customFormat="1" ht="112.5" customHeight="1" x14ac:dyDescent="0.15">
      <c r="A82" s="35" t="s">
        <v>487</v>
      </c>
      <c r="B82" s="36" t="s">
        <v>38</v>
      </c>
      <c r="C82" s="37">
        <v>44652</v>
      </c>
      <c r="D82" s="35" t="s">
        <v>488</v>
      </c>
      <c r="E82" s="42">
        <v>4010001160557</v>
      </c>
      <c r="F82" s="39" t="s">
        <v>45</v>
      </c>
      <c r="G82" s="55" t="s">
        <v>42</v>
      </c>
      <c r="H82" s="11">
        <v>1766400</v>
      </c>
      <c r="I82" s="52" t="s">
        <v>43</v>
      </c>
      <c r="J82" s="40">
        <v>1</v>
      </c>
      <c r="K82" s="45"/>
    </row>
    <row r="83" spans="1:11" s="53" customFormat="1" ht="112.5" customHeight="1" x14ac:dyDescent="0.15">
      <c r="A83" s="35" t="s">
        <v>489</v>
      </c>
      <c r="B83" s="36" t="s">
        <v>38</v>
      </c>
      <c r="C83" s="37">
        <v>44652</v>
      </c>
      <c r="D83" s="35" t="s">
        <v>490</v>
      </c>
      <c r="E83" s="42">
        <v>1030001044141</v>
      </c>
      <c r="F83" s="39" t="s">
        <v>41</v>
      </c>
      <c r="G83" s="55" t="s">
        <v>42</v>
      </c>
      <c r="H83" s="11">
        <v>2727450</v>
      </c>
      <c r="I83" s="52" t="s">
        <v>43</v>
      </c>
      <c r="J83" s="40">
        <v>1</v>
      </c>
      <c r="K83" s="45"/>
    </row>
    <row r="84" spans="1:11" s="53" customFormat="1" ht="112.5" customHeight="1" x14ac:dyDescent="0.15">
      <c r="A84" s="35" t="s">
        <v>491</v>
      </c>
      <c r="B84" s="36" t="s">
        <v>38</v>
      </c>
      <c r="C84" s="37">
        <v>44652</v>
      </c>
      <c r="D84" s="35" t="s">
        <v>492</v>
      </c>
      <c r="E84" s="42">
        <v>8011501003879</v>
      </c>
      <c r="F84" s="39" t="s">
        <v>45</v>
      </c>
      <c r="G84" s="55" t="s">
        <v>42</v>
      </c>
      <c r="H84" s="11" t="s">
        <v>493</v>
      </c>
      <c r="I84" s="52" t="s">
        <v>43</v>
      </c>
      <c r="J84" s="40">
        <v>6</v>
      </c>
      <c r="K84" s="45" t="s">
        <v>494</v>
      </c>
    </row>
    <row r="85" spans="1:11" s="53" customFormat="1" ht="112.5" customHeight="1" x14ac:dyDescent="0.15">
      <c r="A85" s="35" t="s">
        <v>495</v>
      </c>
      <c r="B85" s="36" t="s">
        <v>38</v>
      </c>
      <c r="C85" s="37">
        <v>44656</v>
      </c>
      <c r="D85" s="35" t="s">
        <v>496</v>
      </c>
      <c r="E85" s="42">
        <v>2010001093321</v>
      </c>
      <c r="F85" s="39" t="s">
        <v>45</v>
      </c>
      <c r="G85" s="55" t="s">
        <v>42</v>
      </c>
      <c r="H85" s="11" t="s">
        <v>497</v>
      </c>
      <c r="I85" s="52" t="s">
        <v>43</v>
      </c>
      <c r="J85" s="40">
        <v>1</v>
      </c>
      <c r="K85" s="45" t="s">
        <v>498</v>
      </c>
    </row>
    <row r="86" spans="1:11" s="53" customFormat="1" ht="112.5" customHeight="1" x14ac:dyDescent="0.15">
      <c r="A86" s="35" t="s">
        <v>499</v>
      </c>
      <c r="B86" s="36" t="s">
        <v>38</v>
      </c>
      <c r="C86" s="37">
        <v>44693</v>
      </c>
      <c r="D86" s="35" t="s">
        <v>500</v>
      </c>
      <c r="E86" s="42">
        <v>4011105005326</v>
      </c>
      <c r="F86" s="39" t="s">
        <v>45</v>
      </c>
      <c r="G86" s="55" t="s">
        <v>42</v>
      </c>
      <c r="H86" s="11" t="s">
        <v>501</v>
      </c>
      <c r="I86" s="52" t="s">
        <v>43</v>
      </c>
      <c r="J86" s="40">
        <v>5</v>
      </c>
      <c r="K86" s="45" t="s">
        <v>502</v>
      </c>
    </row>
    <row r="87" spans="1:11" s="53" customFormat="1" ht="112.5" customHeight="1" x14ac:dyDescent="0.15">
      <c r="A87" s="35" t="s">
        <v>503</v>
      </c>
      <c r="B87" s="36" t="s">
        <v>38</v>
      </c>
      <c r="C87" s="37">
        <v>44699</v>
      </c>
      <c r="D87" s="35" t="s">
        <v>504</v>
      </c>
      <c r="E87" s="42">
        <v>6010001212570</v>
      </c>
      <c r="F87" s="39" t="s">
        <v>45</v>
      </c>
      <c r="G87" s="55" t="s">
        <v>42</v>
      </c>
      <c r="H87" s="11">
        <v>7333332</v>
      </c>
      <c r="I87" s="52" t="s">
        <v>43</v>
      </c>
      <c r="J87" s="40">
        <v>3</v>
      </c>
      <c r="K87" s="45"/>
    </row>
    <row r="88" spans="1:11" s="53" customFormat="1" ht="112.5" customHeight="1" x14ac:dyDescent="0.15">
      <c r="A88" s="35" t="s">
        <v>505</v>
      </c>
      <c r="B88" s="36" t="s">
        <v>38</v>
      </c>
      <c r="C88" s="37">
        <v>44708</v>
      </c>
      <c r="D88" s="35" t="s">
        <v>506</v>
      </c>
      <c r="E88" s="42">
        <v>9010001026704</v>
      </c>
      <c r="F88" s="39" t="s">
        <v>45</v>
      </c>
      <c r="G88" s="55" t="s">
        <v>42</v>
      </c>
      <c r="H88" s="11" t="s">
        <v>507</v>
      </c>
      <c r="I88" s="52" t="s">
        <v>43</v>
      </c>
      <c r="J88" s="40">
        <v>5</v>
      </c>
      <c r="K88" s="45" t="s">
        <v>508</v>
      </c>
    </row>
    <row r="89" spans="1:11" s="53" customFormat="1" ht="112.5" customHeight="1" x14ac:dyDescent="0.15">
      <c r="A89" s="35" t="s">
        <v>509</v>
      </c>
      <c r="B89" s="36" t="s">
        <v>38</v>
      </c>
      <c r="C89" s="37">
        <v>44715</v>
      </c>
      <c r="D89" s="35" t="s">
        <v>510</v>
      </c>
      <c r="E89" s="42">
        <v>6010701039470</v>
      </c>
      <c r="F89" s="39" t="s">
        <v>41</v>
      </c>
      <c r="G89" s="55" t="s">
        <v>42</v>
      </c>
      <c r="H89" s="11">
        <v>2970000</v>
      </c>
      <c r="I89" s="52" t="s">
        <v>43</v>
      </c>
      <c r="J89" s="40">
        <v>1</v>
      </c>
      <c r="K89" s="45"/>
    </row>
    <row r="90" spans="1:11" s="53" customFormat="1" ht="112.5" customHeight="1" x14ac:dyDescent="0.15">
      <c r="A90" s="35" t="s">
        <v>511</v>
      </c>
      <c r="B90" s="36" t="s">
        <v>38</v>
      </c>
      <c r="C90" s="37">
        <v>44733</v>
      </c>
      <c r="D90" s="35" t="s">
        <v>512</v>
      </c>
      <c r="E90" s="42">
        <v>5120001235594</v>
      </c>
      <c r="F90" s="39" t="s">
        <v>41</v>
      </c>
      <c r="G90" s="55" t="s">
        <v>42</v>
      </c>
      <c r="H90" s="11">
        <v>3300000</v>
      </c>
      <c r="I90" s="52" t="s">
        <v>43</v>
      </c>
      <c r="J90" s="40">
        <v>4</v>
      </c>
      <c r="K90" s="45"/>
    </row>
    <row r="91" spans="1:11" s="53" customFormat="1" ht="112.5" customHeight="1" x14ac:dyDescent="0.15">
      <c r="A91" s="35" t="s">
        <v>513</v>
      </c>
      <c r="B91" s="36" t="s">
        <v>514</v>
      </c>
      <c r="C91" s="37">
        <v>44741</v>
      </c>
      <c r="D91" s="35" t="s">
        <v>515</v>
      </c>
      <c r="E91" s="42">
        <v>9010001132329</v>
      </c>
      <c r="F91" s="39" t="s">
        <v>41</v>
      </c>
      <c r="G91" s="55" t="s">
        <v>42</v>
      </c>
      <c r="H91" s="11" t="s">
        <v>516</v>
      </c>
      <c r="I91" s="52" t="s">
        <v>43</v>
      </c>
      <c r="J91" s="40">
        <v>3</v>
      </c>
      <c r="K91" s="45" t="s">
        <v>517</v>
      </c>
    </row>
    <row r="92" spans="1:11" s="53" customFormat="1" ht="112.5" customHeight="1" x14ac:dyDescent="0.15">
      <c r="A92" s="35" t="s">
        <v>518</v>
      </c>
      <c r="B92" s="36" t="s">
        <v>150</v>
      </c>
      <c r="C92" s="37">
        <v>44742</v>
      </c>
      <c r="D92" s="35" t="s">
        <v>519</v>
      </c>
      <c r="E92" s="42">
        <v>9013301006441</v>
      </c>
      <c r="F92" s="39" t="s">
        <v>45</v>
      </c>
      <c r="G92" s="55" t="s">
        <v>42</v>
      </c>
      <c r="H92" s="11">
        <v>12628000</v>
      </c>
      <c r="I92" s="52" t="s">
        <v>43</v>
      </c>
      <c r="J92" s="40">
        <v>1</v>
      </c>
      <c r="K92" s="45"/>
    </row>
    <row r="93" spans="1:11" s="53" customFormat="1" ht="105.75" customHeight="1" x14ac:dyDescent="0.15">
      <c r="A93" s="106" t="s">
        <v>752</v>
      </c>
      <c r="B93" s="106" t="s">
        <v>753</v>
      </c>
      <c r="C93" s="107">
        <v>44652</v>
      </c>
      <c r="D93" s="106" t="s">
        <v>754</v>
      </c>
      <c r="E93" s="108">
        <v>8010601005356</v>
      </c>
      <c r="F93" s="45" t="s">
        <v>45</v>
      </c>
      <c r="G93" s="45" t="s">
        <v>251</v>
      </c>
      <c r="H93" s="45" t="s">
        <v>755</v>
      </c>
      <c r="I93" s="29" t="s">
        <v>253</v>
      </c>
      <c r="J93" s="45">
        <v>3</v>
      </c>
      <c r="K93" s="109" t="s">
        <v>756</v>
      </c>
    </row>
    <row r="94" spans="1:11" s="53" customFormat="1" ht="104.25" customHeight="1" x14ac:dyDescent="0.15">
      <c r="A94" s="106" t="s">
        <v>757</v>
      </c>
      <c r="B94" s="106" t="s">
        <v>758</v>
      </c>
      <c r="C94" s="107">
        <v>44652</v>
      </c>
      <c r="D94" s="106" t="s">
        <v>759</v>
      </c>
      <c r="E94" s="108">
        <v>8010001036398</v>
      </c>
      <c r="F94" s="45" t="s">
        <v>45</v>
      </c>
      <c r="G94" s="110" t="s">
        <v>760</v>
      </c>
      <c r="H94" s="45" t="s">
        <v>761</v>
      </c>
      <c r="I94" s="45" t="s">
        <v>762</v>
      </c>
      <c r="J94" s="45">
        <v>2</v>
      </c>
      <c r="K94" s="109" t="s">
        <v>763</v>
      </c>
    </row>
    <row r="95" spans="1:11" s="53" customFormat="1" ht="108" customHeight="1" x14ac:dyDescent="0.15">
      <c r="A95" s="106" t="s">
        <v>764</v>
      </c>
      <c r="B95" s="106" t="s">
        <v>248</v>
      </c>
      <c r="C95" s="107">
        <v>44652</v>
      </c>
      <c r="D95" s="106" t="s">
        <v>765</v>
      </c>
      <c r="E95" s="108">
        <v>3011802006511</v>
      </c>
      <c r="F95" s="45" t="s">
        <v>45</v>
      </c>
      <c r="G95" s="111" t="s">
        <v>766</v>
      </c>
      <c r="H95" s="45" t="s">
        <v>767</v>
      </c>
      <c r="I95" s="45" t="s">
        <v>768</v>
      </c>
      <c r="J95" s="45">
        <v>4</v>
      </c>
      <c r="K95" s="109" t="s">
        <v>769</v>
      </c>
    </row>
    <row r="96" spans="1:11" s="53" customFormat="1" ht="108" customHeight="1" x14ac:dyDescent="0.15">
      <c r="A96" s="106" t="s">
        <v>770</v>
      </c>
      <c r="B96" s="106" t="s">
        <v>771</v>
      </c>
      <c r="C96" s="107">
        <v>44652</v>
      </c>
      <c r="D96" s="106" t="s">
        <v>772</v>
      </c>
      <c r="E96" s="108">
        <v>5010002042836</v>
      </c>
      <c r="F96" s="45" t="s">
        <v>213</v>
      </c>
      <c r="G96" s="45" t="s">
        <v>251</v>
      </c>
      <c r="H96" s="45" t="s">
        <v>773</v>
      </c>
      <c r="I96" s="29" t="s">
        <v>253</v>
      </c>
      <c r="J96" s="45">
        <v>2</v>
      </c>
      <c r="K96" s="109" t="s">
        <v>774</v>
      </c>
    </row>
    <row r="97" spans="1:11" s="53" customFormat="1" ht="105.75" customHeight="1" x14ac:dyDescent="0.15">
      <c r="A97" s="106" t="s">
        <v>775</v>
      </c>
      <c r="B97" s="106" t="s">
        <v>771</v>
      </c>
      <c r="C97" s="107">
        <v>44652</v>
      </c>
      <c r="D97" s="106" t="s">
        <v>776</v>
      </c>
      <c r="E97" s="108">
        <v>4010601018188</v>
      </c>
      <c r="F97" s="45" t="s">
        <v>45</v>
      </c>
      <c r="G97" s="45" t="s">
        <v>288</v>
      </c>
      <c r="H97" s="45" t="s">
        <v>289</v>
      </c>
      <c r="I97" s="45" t="s">
        <v>777</v>
      </c>
      <c r="J97" s="45">
        <v>1</v>
      </c>
      <c r="K97" s="109" t="s">
        <v>778</v>
      </c>
    </row>
    <row r="98" spans="1:11" s="53" customFormat="1" ht="105" customHeight="1" x14ac:dyDescent="0.15">
      <c r="A98" s="106" t="s">
        <v>779</v>
      </c>
      <c r="B98" s="106" t="s">
        <v>771</v>
      </c>
      <c r="C98" s="107">
        <v>44652</v>
      </c>
      <c r="D98" s="106" t="s">
        <v>780</v>
      </c>
      <c r="E98" s="108" t="s">
        <v>43</v>
      </c>
      <c r="F98" s="45" t="s">
        <v>45</v>
      </c>
      <c r="G98" s="45" t="s">
        <v>42</v>
      </c>
      <c r="H98" s="45" t="s">
        <v>781</v>
      </c>
      <c r="I98" s="29" t="s">
        <v>253</v>
      </c>
      <c r="J98" s="45">
        <v>2</v>
      </c>
      <c r="K98" s="109" t="s">
        <v>782</v>
      </c>
    </row>
    <row r="99" spans="1:11" s="53" customFormat="1" ht="109.5" customHeight="1" x14ac:dyDescent="0.15">
      <c r="A99" s="106" t="s">
        <v>783</v>
      </c>
      <c r="B99" s="106" t="s">
        <v>771</v>
      </c>
      <c r="C99" s="107">
        <v>44652</v>
      </c>
      <c r="D99" s="106" t="s">
        <v>784</v>
      </c>
      <c r="E99" s="108">
        <v>4010001059279</v>
      </c>
      <c r="F99" s="45" t="s">
        <v>45</v>
      </c>
      <c r="G99" s="45" t="s">
        <v>42</v>
      </c>
      <c r="H99" s="45" t="s">
        <v>785</v>
      </c>
      <c r="I99" s="29" t="s">
        <v>253</v>
      </c>
      <c r="J99" s="45">
        <v>2</v>
      </c>
      <c r="K99" s="109" t="s">
        <v>786</v>
      </c>
    </row>
    <row r="100" spans="1:11" s="53" customFormat="1" ht="90" customHeight="1" x14ac:dyDescent="0.15">
      <c r="A100" s="106" t="s">
        <v>787</v>
      </c>
      <c r="B100" s="106" t="s">
        <v>237</v>
      </c>
      <c r="C100" s="107">
        <v>44652</v>
      </c>
      <c r="D100" s="106" t="s">
        <v>788</v>
      </c>
      <c r="E100" s="108">
        <v>8040001007537</v>
      </c>
      <c r="F100" s="45" t="s">
        <v>45</v>
      </c>
      <c r="G100" s="45" t="s">
        <v>789</v>
      </c>
      <c r="H100" s="45" t="s">
        <v>790</v>
      </c>
      <c r="I100" s="45" t="s">
        <v>791</v>
      </c>
      <c r="J100" s="45">
        <v>2</v>
      </c>
      <c r="K100" s="109" t="s">
        <v>792</v>
      </c>
    </row>
    <row r="101" spans="1:11" s="53" customFormat="1" ht="90" customHeight="1" x14ac:dyDescent="0.15">
      <c r="A101" s="106" t="s">
        <v>793</v>
      </c>
      <c r="B101" s="106" t="s">
        <v>237</v>
      </c>
      <c r="C101" s="107">
        <v>44652</v>
      </c>
      <c r="D101" s="106" t="s">
        <v>794</v>
      </c>
      <c r="E101" s="108">
        <v>4050001001757</v>
      </c>
      <c r="F101" s="45" t="s">
        <v>45</v>
      </c>
      <c r="G101" s="45" t="s">
        <v>795</v>
      </c>
      <c r="H101" s="45" t="s">
        <v>796</v>
      </c>
      <c r="I101" s="45" t="s">
        <v>797</v>
      </c>
      <c r="J101" s="45">
        <v>2</v>
      </c>
      <c r="K101" s="109" t="s">
        <v>798</v>
      </c>
    </row>
    <row r="102" spans="1:11" s="53" customFormat="1" ht="90" customHeight="1" x14ac:dyDescent="0.15">
      <c r="A102" s="106" t="s">
        <v>799</v>
      </c>
      <c r="B102" s="106" t="s">
        <v>237</v>
      </c>
      <c r="C102" s="107">
        <v>44652</v>
      </c>
      <c r="D102" s="106" t="s">
        <v>800</v>
      </c>
      <c r="E102" s="108">
        <v>2012301006029</v>
      </c>
      <c r="F102" s="45" t="s">
        <v>45</v>
      </c>
      <c r="G102" s="45" t="s">
        <v>801</v>
      </c>
      <c r="H102" s="45" t="s">
        <v>802</v>
      </c>
      <c r="I102" s="45" t="s">
        <v>803</v>
      </c>
      <c r="J102" s="45">
        <v>4</v>
      </c>
      <c r="K102" s="109" t="s">
        <v>804</v>
      </c>
    </row>
    <row r="103" spans="1:11" s="53" customFormat="1" ht="90" customHeight="1" x14ac:dyDescent="0.15">
      <c r="A103" s="106" t="s">
        <v>805</v>
      </c>
      <c r="B103" s="106" t="s">
        <v>237</v>
      </c>
      <c r="C103" s="107">
        <v>44652</v>
      </c>
      <c r="D103" s="106" t="s">
        <v>806</v>
      </c>
      <c r="E103" s="108">
        <v>8010001059168</v>
      </c>
      <c r="F103" s="45" t="s">
        <v>45</v>
      </c>
      <c r="G103" s="45" t="s">
        <v>42</v>
      </c>
      <c r="H103" s="45" t="s">
        <v>807</v>
      </c>
      <c r="I103" s="29" t="s">
        <v>253</v>
      </c>
      <c r="J103" s="45">
        <v>3</v>
      </c>
      <c r="K103" s="109" t="s">
        <v>808</v>
      </c>
    </row>
    <row r="104" spans="1:11" s="53" customFormat="1" ht="90" customHeight="1" x14ac:dyDescent="0.15">
      <c r="A104" s="106" t="s">
        <v>809</v>
      </c>
      <c r="B104" s="106" t="s">
        <v>237</v>
      </c>
      <c r="C104" s="107">
        <v>44652</v>
      </c>
      <c r="D104" s="106" t="s">
        <v>810</v>
      </c>
      <c r="E104" s="108">
        <v>2010001043870</v>
      </c>
      <c r="F104" s="45" t="s">
        <v>45</v>
      </c>
      <c r="G104" s="45" t="s">
        <v>42</v>
      </c>
      <c r="H104" s="45" t="s">
        <v>811</v>
      </c>
      <c r="I104" s="29" t="s">
        <v>253</v>
      </c>
      <c r="J104" s="45">
        <v>2</v>
      </c>
      <c r="K104" s="109" t="s">
        <v>812</v>
      </c>
    </row>
    <row r="105" spans="1:11" s="53" customFormat="1" ht="90" customHeight="1" x14ac:dyDescent="0.15">
      <c r="A105" s="106" t="s">
        <v>813</v>
      </c>
      <c r="B105" s="106" t="s">
        <v>237</v>
      </c>
      <c r="C105" s="107">
        <v>44652</v>
      </c>
      <c r="D105" s="106" t="s">
        <v>814</v>
      </c>
      <c r="E105" s="108">
        <v>2010402015816</v>
      </c>
      <c r="F105" s="45" t="s">
        <v>45</v>
      </c>
      <c r="G105" s="45" t="s">
        <v>815</v>
      </c>
      <c r="H105" s="45" t="s">
        <v>816</v>
      </c>
      <c r="I105" s="45" t="s">
        <v>762</v>
      </c>
      <c r="J105" s="45">
        <v>2</v>
      </c>
      <c r="K105" s="109" t="s">
        <v>817</v>
      </c>
    </row>
    <row r="106" spans="1:11" s="53" customFormat="1" ht="90" customHeight="1" x14ac:dyDescent="0.15">
      <c r="A106" s="106" t="s">
        <v>818</v>
      </c>
      <c r="B106" s="106" t="s">
        <v>237</v>
      </c>
      <c r="C106" s="107">
        <v>44652</v>
      </c>
      <c r="D106" s="106" t="s">
        <v>819</v>
      </c>
      <c r="E106" s="108">
        <v>2010402015816</v>
      </c>
      <c r="F106" s="45" t="s">
        <v>45</v>
      </c>
      <c r="G106" s="45" t="s">
        <v>42</v>
      </c>
      <c r="H106" s="45" t="s">
        <v>820</v>
      </c>
      <c r="I106" s="29" t="s">
        <v>253</v>
      </c>
      <c r="J106" s="45">
        <v>2</v>
      </c>
      <c r="K106" s="109"/>
    </row>
    <row r="107" spans="1:11" s="53" customFormat="1" ht="90" customHeight="1" x14ac:dyDescent="0.15">
      <c r="A107" s="106" t="s">
        <v>821</v>
      </c>
      <c r="B107" s="106" t="s">
        <v>237</v>
      </c>
      <c r="C107" s="107">
        <v>44652</v>
      </c>
      <c r="D107" s="106" t="s">
        <v>822</v>
      </c>
      <c r="E107" s="108">
        <v>5010601032155</v>
      </c>
      <c r="F107" s="45" t="s">
        <v>45</v>
      </c>
      <c r="G107" s="45" t="s">
        <v>42</v>
      </c>
      <c r="H107" s="45" t="s">
        <v>823</v>
      </c>
      <c r="I107" s="29" t="s">
        <v>253</v>
      </c>
      <c r="J107" s="45">
        <v>2</v>
      </c>
      <c r="K107" s="109"/>
    </row>
    <row r="108" spans="1:11" s="53" customFormat="1" ht="90" customHeight="1" x14ac:dyDescent="0.15">
      <c r="A108" s="106" t="s">
        <v>824</v>
      </c>
      <c r="B108" s="106" t="s">
        <v>237</v>
      </c>
      <c r="C108" s="107">
        <v>44652</v>
      </c>
      <c r="D108" s="106" t="s">
        <v>825</v>
      </c>
      <c r="E108" s="108">
        <v>7010001023050</v>
      </c>
      <c r="F108" s="45" t="s">
        <v>45</v>
      </c>
      <c r="G108" s="45" t="s">
        <v>42</v>
      </c>
      <c r="H108" s="45" t="s">
        <v>826</v>
      </c>
      <c r="I108" s="29" t="s">
        <v>253</v>
      </c>
      <c r="J108" s="45">
        <v>2</v>
      </c>
      <c r="K108" s="109"/>
    </row>
    <row r="109" spans="1:11" s="53" customFormat="1" ht="90" customHeight="1" x14ac:dyDescent="0.15">
      <c r="A109" s="106" t="s">
        <v>827</v>
      </c>
      <c r="B109" s="106" t="s">
        <v>237</v>
      </c>
      <c r="C109" s="107">
        <v>44679</v>
      </c>
      <c r="D109" s="106" t="s">
        <v>828</v>
      </c>
      <c r="E109" s="108">
        <v>4011301025714</v>
      </c>
      <c r="F109" s="45" t="s">
        <v>45</v>
      </c>
      <c r="G109" s="111" t="s">
        <v>829</v>
      </c>
      <c r="H109" s="111" t="s">
        <v>830</v>
      </c>
      <c r="I109" s="112">
        <v>0.996</v>
      </c>
      <c r="J109" s="45">
        <v>3</v>
      </c>
      <c r="K109" s="109"/>
    </row>
    <row r="110" spans="1:11" s="53" customFormat="1" ht="112.5" customHeight="1" x14ac:dyDescent="0.15">
      <c r="A110" s="106" t="s">
        <v>831</v>
      </c>
      <c r="B110" s="106" t="s">
        <v>290</v>
      </c>
      <c r="C110" s="107">
        <v>44652</v>
      </c>
      <c r="D110" s="106" t="s">
        <v>291</v>
      </c>
      <c r="E110" s="42">
        <v>4011101005131</v>
      </c>
      <c r="F110" s="39" t="s">
        <v>45</v>
      </c>
      <c r="G110" s="43" t="s">
        <v>42</v>
      </c>
      <c r="H110" s="11">
        <v>3215589</v>
      </c>
      <c r="I110" s="29" t="s">
        <v>253</v>
      </c>
      <c r="J110" s="40">
        <v>1</v>
      </c>
      <c r="K110" s="109"/>
    </row>
    <row r="111" spans="1:11" s="53" customFormat="1" ht="112.5" customHeight="1" x14ac:dyDescent="0.15">
      <c r="A111" s="113" t="s">
        <v>832</v>
      </c>
      <c r="B111" s="106" t="s">
        <v>290</v>
      </c>
      <c r="C111" s="107">
        <v>44652</v>
      </c>
      <c r="D111" s="106" t="s">
        <v>833</v>
      </c>
      <c r="E111" s="40">
        <v>3130001021789</v>
      </c>
      <c r="F111" s="54" t="s">
        <v>45</v>
      </c>
      <c r="G111" s="43" t="s">
        <v>42</v>
      </c>
      <c r="H111" s="50" t="s">
        <v>834</v>
      </c>
      <c r="I111" s="29" t="s">
        <v>253</v>
      </c>
      <c r="J111" s="40">
        <v>3</v>
      </c>
      <c r="K111" s="109" t="s">
        <v>835</v>
      </c>
    </row>
    <row r="112" spans="1:11" s="53" customFormat="1" ht="138.75" customHeight="1" x14ac:dyDescent="0.15">
      <c r="A112" s="106" t="s">
        <v>292</v>
      </c>
      <c r="B112" s="106" t="s">
        <v>290</v>
      </c>
      <c r="C112" s="107">
        <v>44652</v>
      </c>
      <c r="D112" s="106" t="s">
        <v>293</v>
      </c>
      <c r="E112" s="42">
        <v>9010001001855</v>
      </c>
      <c r="F112" s="39" t="s">
        <v>45</v>
      </c>
      <c r="G112" s="55" t="s">
        <v>42</v>
      </c>
      <c r="H112" s="11" t="s">
        <v>294</v>
      </c>
      <c r="I112" s="29" t="s">
        <v>253</v>
      </c>
      <c r="J112" s="40">
        <v>1</v>
      </c>
      <c r="K112" s="109" t="s">
        <v>836</v>
      </c>
    </row>
    <row r="113" spans="1:11" s="53" customFormat="1" ht="102" customHeight="1" x14ac:dyDescent="0.15">
      <c r="A113" s="106" t="s">
        <v>295</v>
      </c>
      <c r="B113" s="106" t="s">
        <v>296</v>
      </c>
      <c r="C113" s="107">
        <v>44652</v>
      </c>
      <c r="D113" s="106" t="s">
        <v>297</v>
      </c>
      <c r="E113" s="108">
        <v>9030002105629</v>
      </c>
      <c r="F113" s="45" t="s">
        <v>45</v>
      </c>
      <c r="G113" s="45" t="s">
        <v>298</v>
      </c>
      <c r="H113" s="45" t="s">
        <v>299</v>
      </c>
      <c r="I113" s="45" t="s">
        <v>837</v>
      </c>
      <c r="J113" s="45">
        <v>1</v>
      </c>
      <c r="K113" s="109" t="s">
        <v>838</v>
      </c>
    </row>
    <row r="114" spans="1:11" s="53" customFormat="1" ht="90" customHeight="1" x14ac:dyDescent="0.15">
      <c r="A114" s="106" t="s">
        <v>839</v>
      </c>
      <c r="B114" s="106" t="s">
        <v>290</v>
      </c>
      <c r="C114" s="107">
        <v>44652</v>
      </c>
      <c r="D114" s="106" t="s">
        <v>840</v>
      </c>
      <c r="E114" s="108">
        <v>2010001049249</v>
      </c>
      <c r="F114" s="45" t="s">
        <v>45</v>
      </c>
      <c r="G114" s="45" t="s">
        <v>42</v>
      </c>
      <c r="H114" s="45" t="s">
        <v>841</v>
      </c>
      <c r="I114" s="29" t="s">
        <v>253</v>
      </c>
      <c r="J114" s="45">
        <v>2</v>
      </c>
      <c r="K114" s="109" t="s">
        <v>842</v>
      </c>
    </row>
    <row r="115" spans="1:11" s="53" customFormat="1" ht="108" customHeight="1" x14ac:dyDescent="0.15">
      <c r="A115" s="106" t="s">
        <v>843</v>
      </c>
      <c r="B115" s="106" t="s">
        <v>844</v>
      </c>
      <c r="C115" s="107">
        <v>44657</v>
      </c>
      <c r="D115" s="106" t="s">
        <v>845</v>
      </c>
      <c r="E115" s="108">
        <v>6010001050335</v>
      </c>
      <c r="F115" s="45" t="s">
        <v>45</v>
      </c>
      <c r="G115" s="45" t="s">
        <v>42</v>
      </c>
      <c r="H115" s="45" t="s">
        <v>846</v>
      </c>
      <c r="I115" s="29" t="s">
        <v>253</v>
      </c>
      <c r="J115" s="45">
        <v>4</v>
      </c>
      <c r="K115" s="109" t="s">
        <v>847</v>
      </c>
    </row>
    <row r="116" spans="1:11" s="53" customFormat="1" ht="90" customHeight="1" x14ac:dyDescent="0.15">
      <c r="A116" s="106" t="s">
        <v>848</v>
      </c>
      <c r="B116" s="106" t="s">
        <v>290</v>
      </c>
      <c r="C116" s="107">
        <v>44655</v>
      </c>
      <c r="D116" s="106" t="s">
        <v>849</v>
      </c>
      <c r="E116" s="108">
        <v>7010401071418</v>
      </c>
      <c r="F116" s="45" t="s">
        <v>45</v>
      </c>
      <c r="G116" s="45" t="s">
        <v>42</v>
      </c>
      <c r="H116" s="45" t="s">
        <v>850</v>
      </c>
      <c r="I116" s="29" t="s">
        <v>253</v>
      </c>
      <c r="J116" s="45">
        <v>2</v>
      </c>
      <c r="K116" s="109" t="s">
        <v>851</v>
      </c>
    </row>
    <row r="117" spans="1:11" s="53" customFormat="1" ht="126" customHeight="1" x14ac:dyDescent="0.15">
      <c r="A117" s="106" t="s">
        <v>852</v>
      </c>
      <c r="B117" s="106" t="s">
        <v>290</v>
      </c>
      <c r="C117" s="107">
        <v>44652</v>
      </c>
      <c r="D117" s="106" t="s">
        <v>853</v>
      </c>
      <c r="E117" s="108">
        <v>5010001067883</v>
      </c>
      <c r="F117" s="45" t="s">
        <v>45</v>
      </c>
      <c r="G117" s="45" t="s">
        <v>42</v>
      </c>
      <c r="H117" s="45" t="s">
        <v>854</v>
      </c>
      <c r="I117" s="29" t="s">
        <v>253</v>
      </c>
      <c r="J117" s="45">
        <v>3</v>
      </c>
      <c r="K117" s="109"/>
    </row>
    <row r="118" spans="1:11" s="53" customFormat="1" ht="90" customHeight="1" x14ac:dyDescent="0.15">
      <c r="A118" s="106" t="s">
        <v>300</v>
      </c>
      <c r="B118" s="106" t="s">
        <v>290</v>
      </c>
      <c r="C118" s="107">
        <v>44652</v>
      </c>
      <c r="D118" s="106" t="s">
        <v>301</v>
      </c>
      <c r="E118" s="108">
        <v>5010401006994</v>
      </c>
      <c r="F118" s="45" t="s">
        <v>45</v>
      </c>
      <c r="G118" s="45" t="s">
        <v>42</v>
      </c>
      <c r="H118" s="45" t="s">
        <v>302</v>
      </c>
      <c r="I118" s="29" t="s">
        <v>253</v>
      </c>
      <c r="J118" s="45">
        <v>1</v>
      </c>
      <c r="K118" s="109"/>
    </row>
    <row r="119" spans="1:11" s="53" customFormat="1" ht="90" customHeight="1" x14ac:dyDescent="0.15">
      <c r="A119" s="106" t="s">
        <v>303</v>
      </c>
      <c r="B119" s="106" t="s">
        <v>290</v>
      </c>
      <c r="C119" s="107">
        <v>44652</v>
      </c>
      <c r="D119" s="106" t="s">
        <v>301</v>
      </c>
      <c r="E119" s="108">
        <v>5010401006994</v>
      </c>
      <c r="F119" s="45" t="s">
        <v>45</v>
      </c>
      <c r="G119" s="45" t="s">
        <v>42</v>
      </c>
      <c r="H119" s="45" t="s">
        <v>304</v>
      </c>
      <c r="I119" s="29" t="s">
        <v>253</v>
      </c>
      <c r="J119" s="45">
        <v>1</v>
      </c>
      <c r="K119" s="109"/>
    </row>
    <row r="120" spans="1:11" s="53" customFormat="1" ht="90" customHeight="1" x14ac:dyDescent="0.15">
      <c r="A120" s="106" t="s">
        <v>305</v>
      </c>
      <c r="B120" s="106" t="s">
        <v>290</v>
      </c>
      <c r="C120" s="107">
        <v>44669</v>
      </c>
      <c r="D120" s="106" t="s">
        <v>855</v>
      </c>
      <c r="E120" s="108">
        <v>5010001061688</v>
      </c>
      <c r="F120" s="45" t="s">
        <v>45</v>
      </c>
      <c r="G120" s="45" t="s">
        <v>42</v>
      </c>
      <c r="H120" s="45" t="s">
        <v>307</v>
      </c>
      <c r="I120" s="29" t="s">
        <v>253</v>
      </c>
      <c r="J120" s="45">
        <v>1</v>
      </c>
      <c r="K120" s="109"/>
    </row>
    <row r="121" spans="1:11" s="53" customFormat="1" ht="108" customHeight="1" x14ac:dyDescent="0.15">
      <c r="A121" s="106" t="s">
        <v>856</v>
      </c>
      <c r="B121" s="106" t="s">
        <v>844</v>
      </c>
      <c r="C121" s="107">
        <v>44652</v>
      </c>
      <c r="D121" s="106" t="s">
        <v>857</v>
      </c>
      <c r="E121" s="108">
        <v>7010002020880</v>
      </c>
      <c r="F121" s="45" t="s">
        <v>45</v>
      </c>
      <c r="G121" s="45" t="s">
        <v>42</v>
      </c>
      <c r="H121" s="45" t="s">
        <v>858</v>
      </c>
      <c r="I121" s="29" t="s">
        <v>253</v>
      </c>
      <c r="J121" s="45">
        <v>2</v>
      </c>
      <c r="K121" s="109" t="s">
        <v>859</v>
      </c>
    </row>
    <row r="122" spans="1:11" s="53" customFormat="1" ht="90" customHeight="1" x14ac:dyDescent="0.15">
      <c r="A122" s="106" t="s">
        <v>308</v>
      </c>
      <c r="B122" s="106" t="s">
        <v>290</v>
      </c>
      <c r="C122" s="107">
        <v>44652</v>
      </c>
      <c r="D122" s="106" t="s">
        <v>860</v>
      </c>
      <c r="E122" s="108">
        <v>6220001011877</v>
      </c>
      <c r="F122" s="45" t="s">
        <v>45</v>
      </c>
      <c r="G122" s="45" t="s">
        <v>42</v>
      </c>
      <c r="H122" s="45" t="s">
        <v>309</v>
      </c>
      <c r="I122" s="29" t="s">
        <v>253</v>
      </c>
      <c r="J122" s="45">
        <v>1</v>
      </c>
      <c r="K122" s="109" t="s">
        <v>861</v>
      </c>
    </row>
    <row r="123" spans="1:11" s="53" customFormat="1" ht="90" customHeight="1" x14ac:dyDescent="0.15">
      <c r="A123" s="106" t="s">
        <v>862</v>
      </c>
      <c r="B123" s="106" t="s">
        <v>290</v>
      </c>
      <c r="C123" s="107">
        <v>44652</v>
      </c>
      <c r="D123" s="106" t="s">
        <v>863</v>
      </c>
      <c r="E123" s="108">
        <v>1010001129704</v>
      </c>
      <c r="F123" s="45" t="s">
        <v>45</v>
      </c>
      <c r="G123" s="45" t="s">
        <v>42</v>
      </c>
      <c r="H123" s="45" t="s">
        <v>864</v>
      </c>
      <c r="I123" s="29" t="s">
        <v>253</v>
      </c>
      <c r="J123" s="45">
        <v>6</v>
      </c>
      <c r="K123" s="109"/>
    </row>
    <row r="124" spans="1:11" s="53" customFormat="1" ht="112.5" customHeight="1" x14ac:dyDescent="0.15">
      <c r="A124" s="106" t="s">
        <v>865</v>
      </c>
      <c r="B124" s="106" t="s">
        <v>290</v>
      </c>
      <c r="C124" s="107">
        <v>44652</v>
      </c>
      <c r="D124" s="106" t="s">
        <v>866</v>
      </c>
      <c r="E124" s="42">
        <v>2010001034952</v>
      </c>
      <c r="F124" s="39" t="s">
        <v>45</v>
      </c>
      <c r="G124" s="43" t="s">
        <v>251</v>
      </c>
      <c r="H124" s="114" t="s">
        <v>311</v>
      </c>
      <c r="I124" s="29" t="s">
        <v>253</v>
      </c>
      <c r="J124" s="40">
        <v>1</v>
      </c>
      <c r="K124" s="109"/>
    </row>
    <row r="125" spans="1:11" s="53" customFormat="1" ht="112.5" customHeight="1" x14ac:dyDescent="0.15">
      <c r="A125" s="106" t="s">
        <v>867</v>
      </c>
      <c r="B125" s="106" t="s">
        <v>313</v>
      </c>
      <c r="C125" s="107">
        <v>44707</v>
      </c>
      <c r="D125" s="106" t="s">
        <v>868</v>
      </c>
      <c r="E125" s="42">
        <v>8011803002785</v>
      </c>
      <c r="F125" s="39" t="s">
        <v>45</v>
      </c>
      <c r="G125" s="43" t="s">
        <v>42</v>
      </c>
      <c r="H125" s="114" t="s">
        <v>869</v>
      </c>
      <c r="I125" s="29" t="s">
        <v>253</v>
      </c>
      <c r="J125" s="40">
        <v>8</v>
      </c>
      <c r="K125" s="109"/>
    </row>
    <row r="126" spans="1:11" s="53" customFormat="1" ht="112.5" customHeight="1" x14ac:dyDescent="0.15">
      <c r="A126" s="106" t="s">
        <v>870</v>
      </c>
      <c r="B126" s="106" t="s">
        <v>313</v>
      </c>
      <c r="C126" s="107">
        <v>44714</v>
      </c>
      <c r="D126" s="106" t="s">
        <v>819</v>
      </c>
      <c r="E126" s="42">
        <v>2010402015816</v>
      </c>
      <c r="F126" s="39" t="s">
        <v>45</v>
      </c>
      <c r="G126" s="43" t="s">
        <v>42</v>
      </c>
      <c r="H126" s="11">
        <v>4609000</v>
      </c>
      <c r="I126" s="29" t="s">
        <v>253</v>
      </c>
      <c r="J126" s="40">
        <v>4</v>
      </c>
      <c r="K126" s="109"/>
    </row>
    <row r="127" spans="1:11" s="53" customFormat="1" ht="112.5" customHeight="1" x14ac:dyDescent="0.15">
      <c r="A127" s="106" t="s">
        <v>312</v>
      </c>
      <c r="B127" s="106" t="s">
        <v>313</v>
      </c>
      <c r="C127" s="107">
        <v>44720</v>
      </c>
      <c r="D127" s="106" t="s">
        <v>314</v>
      </c>
      <c r="E127" s="42">
        <v>5010401042032</v>
      </c>
      <c r="F127" s="39" t="s">
        <v>315</v>
      </c>
      <c r="G127" s="43" t="s">
        <v>42</v>
      </c>
      <c r="H127" s="11">
        <v>9086000</v>
      </c>
      <c r="I127" s="29" t="s">
        <v>253</v>
      </c>
      <c r="J127" s="40">
        <v>1</v>
      </c>
      <c r="K127" s="109"/>
    </row>
    <row r="128" spans="1:11" s="53" customFormat="1" ht="112.5" customHeight="1" x14ac:dyDescent="0.15">
      <c r="A128" s="106" t="s">
        <v>871</v>
      </c>
      <c r="B128" s="106" t="s">
        <v>38</v>
      </c>
      <c r="C128" s="107">
        <v>44728</v>
      </c>
      <c r="D128" s="106" t="s">
        <v>872</v>
      </c>
      <c r="E128" s="42">
        <v>1010001129704</v>
      </c>
      <c r="F128" s="39" t="s">
        <v>45</v>
      </c>
      <c r="G128" s="43" t="s">
        <v>42</v>
      </c>
      <c r="H128" s="11">
        <v>4021583</v>
      </c>
      <c r="I128" s="29" t="s">
        <v>253</v>
      </c>
      <c r="J128" s="40">
        <v>6</v>
      </c>
      <c r="K128" s="109"/>
    </row>
    <row r="129" spans="1:11" s="53" customFormat="1" ht="112.5" customHeight="1" x14ac:dyDescent="0.15">
      <c r="A129" s="106" t="s">
        <v>873</v>
      </c>
      <c r="B129" s="106" t="s">
        <v>874</v>
      </c>
      <c r="C129" s="107">
        <v>44736</v>
      </c>
      <c r="D129" s="106" t="s">
        <v>875</v>
      </c>
      <c r="E129" s="42">
        <v>8010001050275</v>
      </c>
      <c r="F129" s="39" t="s">
        <v>45</v>
      </c>
      <c r="G129" s="43" t="s">
        <v>42</v>
      </c>
      <c r="H129" s="11">
        <v>6667095</v>
      </c>
      <c r="I129" s="29" t="s">
        <v>253</v>
      </c>
      <c r="J129" s="40">
        <v>2</v>
      </c>
      <c r="K129" s="109" t="s">
        <v>876</v>
      </c>
    </row>
    <row r="130" spans="1:11" s="53" customFormat="1" ht="112.5" customHeight="1" x14ac:dyDescent="0.15">
      <c r="A130" s="35" t="s">
        <v>247</v>
      </c>
      <c r="B130" s="36" t="s">
        <v>248</v>
      </c>
      <c r="C130" s="37">
        <v>44652</v>
      </c>
      <c r="D130" s="35" t="s">
        <v>249</v>
      </c>
      <c r="E130" s="42">
        <v>8010001166930</v>
      </c>
      <c r="F130" s="39" t="s">
        <v>250</v>
      </c>
      <c r="G130" s="43" t="s">
        <v>251</v>
      </c>
      <c r="H130" s="44" t="s">
        <v>252</v>
      </c>
      <c r="I130" s="29" t="s">
        <v>253</v>
      </c>
      <c r="J130" s="40">
        <v>3</v>
      </c>
      <c r="K130" s="45" t="s">
        <v>254</v>
      </c>
    </row>
    <row r="131" spans="1:11" s="53" customFormat="1" ht="174.75" customHeight="1" x14ac:dyDescent="0.15">
      <c r="A131" s="35" t="s">
        <v>255</v>
      </c>
      <c r="B131" s="36" t="s">
        <v>237</v>
      </c>
      <c r="C131" s="37">
        <v>44652</v>
      </c>
      <c r="D131" s="35" t="s">
        <v>256</v>
      </c>
      <c r="E131" s="42">
        <v>8040001026108</v>
      </c>
      <c r="F131" s="39" t="s">
        <v>250</v>
      </c>
      <c r="G131" s="43" t="s">
        <v>251</v>
      </c>
      <c r="H131" s="11" t="s">
        <v>257</v>
      </c>
      <c r="I131" s="29" t="s">
        <v>253</v>
      </c>
      <c r="J131" s="40">
        <v>1</v>
      </c>
      <c r="K131" s="45" t="s">
        <v>258</v>
      </c>
    </row>
    <row r="132" spans="1:11" s="53" customFormat="1" ht="151.5" customHeight="1" x14ac:dyDescent="0.15">
      <c r="A132" s="35" t="s">
        <v>259</v>
      </c>
      <c r="B132" s="36" t="s">
        <v>248</v>
      </c>
      <c r="C132" s="37">
        <v>44652</v>
      </c>
      <c r="D132" s="35" t="s">
        <v>260</v>
      </c>
      <c r="E132" s="42">
        <v>9010001096367</v>
      </c>
      <c r="F132" s="39" t="s">
        <v>250</v>
      </c>
      <c r="G132" s="43" t="s">
        <v>251</v>
      </c>
      <c r="H132" s="44" t="s">
        <v>261</v>
      </c>
      <c r="I132" s="29" t="s">
        <v>253</v>
      </c>
      <c r="J132" s="40">
        <v>1</v>
      </c>
      <c r="K132" s="45" t="s">
        <v>262</v>
      </c>
    </row>
    <row r="133" spans="1:11" s="53" customFormat="1" ht="112.5" customHeight="1" x14ac:dyDescent="0.15">
      <c r="A133" s="35" t="s">
        <v>263</v>
      </c>
      <c r="B133" s="36" t="s">
        <v>264</v>
      </c>
      <c r="C133" s="37">
        <v>44652</v>
      </c>
      <c r="D133" s="35" t="s">
        <v>265</v>
      </c>
      <c r="E133" s="42">
        <v>2010001143282</v>
      </c>
      <c r="F133" s="39" t="s">
        <v>250</v>
      </c>
      <c r="G133" s="43" t="s">
        <v>251</v>
      </c>
      <c r="H133" s="44" t="s">
        <v>266</v>
      </c>
      <c r="I133" s="29" t="s">
        <v>253</v>
      </c>
      <c r="J133" s="40">
        <v>1</v>
      </c>
      <c r="K133" s="46" t="s">
        <v>267</v>
      </c>
    </row>
    <row r="134" spans="1:11" s="53" customFormat="1" ht="112.5" customHeight="1" x14ac:dyDescent="0.15">
      <c r="A134" s="35" t="s">
        <v>268</v>
      </c>
      <c r="B134" s="36" t="s">
        <v>237</v>
      </c>
      <c r="C134" s="37">
        <v>44652</v>
      </c>
      <c r="D134" s="35" t="s">
        <v>269</v>
      </c>
      <c r="E134" s="42">
        <v>9011201005423</v>
      </c>
      <c r="F134" s="39" t="s">
        <v>250</v>
      </c>
      <c r="G134" s="43" t="s">
        <v>251</v>
      </c>
      <c r="H134" s="44" t="s">
        <v>270</v>
      </c>
      <c r="I134" s="29" t="s">
        <v>253</v>
      </c>
      <c r="J134" s="40">
        <v>2</v>
      </c>
      <c r="K134" s="46" t="s">
        <v>271</v>
      </c>
    </row>
    <row r="135" spans="1:11" s="53" customFormat="1" ht="122.25" customHeight="1" x14ac:dyDescent="0.15">
      <c r="A135" s="47" t="s">
        <v>272</v>
      </c>
      <c r="B135" s="48" t="s">
        <v>237</v>
      </c>
      <c r="C135" s="49">
        <v>44699</v>
      </c>
      <c r="D135" s="41" t="s">
        <v>273</v>
      </c>
      <c r="E135" s="40">
        <v>9030001024516</v>
      </c>
      <c r="F135" s="39" t="s">
        <v>250</v>
      </c>
      <c r="G135" s="43" t="s">
        <v>251</v>
      </c>
      <c r="H135" s="115" t="s">
        <v>274</v>
      </c>
      <c r="I135" s="29" t="s">
        <v>253</v>
      </c>
      <c r="J135" s="40">
        <v>1</v>
      </c>
      <c r="K135" s="45" t="s">
        <v>275</v>
      </c>
    </row>
    <row r="136" spans="1:11" s="53" customFormat="1" ht="112.5" customHeight="1" x14ac:dyDescent="0.15">
      <c r="A136" s="47" t="s">
        <v>276</v>
      </c>
      <c r="B136" s="48" t="s">
        <v>237</v>
      </c>
      <c r="C136" s="49">
        <v>44708</v>
      </c>
      <c r="D136" s="41" t="s">
        <v>277</v>
      </c>
      <c r="E136" s="40">
        <v>7040001003223</v>
      </c>
      <c r="F136" s="39" t="s">
        <v>250</v>
      </c>
      <c r="G136" s="43" t="s">
        <v>251</v>
      </c>
      <c r="H136" s="50">
        <v>1870000</v>
      </c>
      <c r="I136" s="29" t="s">
        <v>253</v>
      </c>
      <c r="J136" s="40">
        <v>4</v>
      </c>
      <c r="K136" s="45"/>
    </row>
    <row r="137" spans="1:11" s="53" customFormat="1" ht="112.5" customHeight="1" x14ac:dyDescent="0.15">
      <c r="A137" s="35" t="s">
        <v>278</v>
      </c>
      <c r="B137" s="36" t="s">
        <v>279</v>
      </c>
      <c r="C137" s="37">
        <v>44742</v>
      </c>
      <c r="D137" s="35" t="s">
        <v>280</v>
      </c>
      <c r="E137" s="42" t="s">
        <v>281</v>
      </c>
      <c r="F137" s="39" t="s">
        <v>250</v>
      </c>
      <c r="G137" s="43" t="s">
        <v>251</v>
      </c>
      <c r="H137" s="11">
        <v>172395080</v>
      </c>
      <c r="I137" s="29" t="s">
        <v>253</v>
      </c>
      <c r="J137" s="40">
        <v>1</v>
      </c>
      <c r="K137" s="45"/>
    </row>
    <row r="138" spans="1:11" s="18" customFormat="1" ht="9.75" customHeight="1" x14ac:dyDescent="0.15">
      <c r="B138" s="19"/>
      <c r="F138" s="19"/>
      <c r="G138" s="19"/>
    </row>
    <row r="139" spans="1:11" s="18" customFormat="1" ht="14.25" x14ac:dyDescent="0.15">
      <c r="A139" s="132" t="s">
        <v>13</v>
      </c>
      <c r="B139" s="133"/>
      <c r="C139" s="133"/>
      <c r="D139" s="133"/>
      <c r="E139" s="133"/>
      <c r="F139" s="134"/>
      <c r="G139" s="133"/>
      <c r="H139" s="133"/>
      <c r="I139" s="133"/>
      <c r="J139" s="133"/>
      <c r="K139" s="133"/>
    </row>
    <row r="140" spans="1:11" s="18" customFormat="1" ht="14.25" x14ac:dyDescent="0.15">
      <c r="A140" s="18" t="s">
        <v>12</v>
      </c>
      <c r="B140" s="19"/>
      <c r="F140" s="19"/>
      <c r="G140" s="19"/>
    </row>
    <row r="141" spans="1:11" x14ac:dyDescent="0.15">
      <c r="J141" s="7"/>
    </row>
  </sheetData>
  <autoFilter ref="A5:K137" xr:uid="{00000000-0009-0000-0000-000002000000}"/>
  <mergeCells count="2">
    <mergeCell ref="A2:K2"/>
    <mergeCell ref="A139:K139"/>
  </mergeCells>
  <phoneticPr fontId="2"/>
  <printOptions horizontalCentered="1"/>
  <pageMargins left="0.59055118110236227" right="0.59055118110236227" top="0.35433070866141736" bottom="0.23622047244094491" header="0.35433070866141736" footer="0.31496062992125984"/>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O136"/>
  <sheetViews>
    <sheetView view="pageBreakPreview" zoomScaleNormal="100" zoomScaleSheetLayoutView="100" workbookViewId="0">
      <pane ySplit="5" topLeftCell="A6" activePane="bottomLeft" state="frozen"/>
      <selection pane="bottomLeft" activeCell="A132" sqref="A132:B136"/>
    </sheetView>
  </sheetViews>
  <sheetFormatPr defaultRowHeight="13.5" x14ac:dyDescent="0.15"/>
  <cols>
    <col min="1" max="1" width="25.625" style="1" customWidth="1"/>
    <col min="2" max="2" width="20.625" style="6" customWidth="1"/>
    <col min="3" max="3" width="20.625" style="1" customWidth="1"/>
    <col min="4" max="5" width="17.625" style="1" customWidth="1"/>
    <col min="6" max="6" width="50.125" style="1" customWidth="1"/>
    <col min="7" max="7" width="17.375" style="1" bestFit="1" customWidth="1"/>
    <col min="8" max="8" width="22.625" style="6" bestFit="1" customWidth="1"/>
    <col min="9" max="9" width="8" style="6" customWidth="1"/>
    <col min="10" max="10" width="6.5" style="1" bestFit="1" customWidth="1"/>
    <col min="11" max="11" width="6.5" style="1" customWidth="1"/>
    <col min="12" max="12" width="18.5" style="1" customWidth="1"/>
    <col min="13" max="16384" width="9" style="1"/>
  </cols>
  <sheetData>
    <row r="1" spans="1:15" s="18" customFormat="1" ht="14.25" customHeight="1" x14ac:dyDescent="0.15">
      <c r="A1" s="18" t="s">
        <v>17</v>
      </c>
      <c r="B1" s="19"/>
      <c r="H1" s="19"/>
      <c r="I1" s="19"/>
    </row>
    <row r="2" spans="1:15" s="23" customFormat="1" ht="17.25" x14ac:dyDescent="0.15">
      <c r="A2" s="126" t="s">
        <v>11</v>
      </c>
      <c r="B2" s="126"/>
      <c r="C2" s="126"/>
      <c r="D2" s="126"/>
      <c r="E2" s="126"/>
      <c r="F2" s="126"/>
      <c r="G2" s="126"/>
      <c r="H2" s="126"/>
      <c r="I2" s="126"/>
      <c r="J2" s="126"/>
      <c r="K2" s="126"/>
      <c r="L2" s="126"/>
    </row>
    <row r="3" spans="1:15" s="18" customFormat="1" ht="14.25" x14ac:dyDescent="0.15">
      <c r="B3" s="19"/>
      <c r="H3" s="19"/>
      <c r="I3" s="19"/>
    </row>
    <row r="4" spans="1:15" s="18" customFormat="1" ht="21" customHeight="1" x14ac:dyDescent="0.15">
      <c r="A4" s="18" t="s">
        <v>751</v>
      </c>
      <c r="B4" s="19"/>
      <c r="H4" s="19"/>
      <c r="I4" s="19"/>
      <c r="L4" s="20" t="str">
        <f>'別記様式 2'!K4</f>
        <v>（審議対象期間　令和4年4月1日～令和4年6月30日）</v>
      </c>
    </row>
    <row r="5" spans="1:15" s="17" customFormat="1" ht="90" customHeight="1" x14ac:dyDescent="0.15">
      <c r="A5" s="15" t="s">
        <v>4</v>
      </c>
      <c r="B5" s="15" t="s">
        <v>0</v>
      </c>
      <c r="C5" s="16" t="s">
        <v>3</v>
      </c>
      <c r="D5" s="15" t="s">
        <v>26</v>
      </c>
      <c r="E5" s="16" t="s">
        <v>24</v>
      </c>
      <c r="F5" s="15" t="s">
        <v>7</v>
      </c>
      <c r="G5" s="16" t="s">
        <v>5</v>
      </c>
      <c r="H5" s="16" t="s">
        <v>1</v>
      </c>
      <c r="I5" s="16" t="s">
        <v>6</v>
      </c>
      <c r="J5" s="16" t="s">
        <v>19</v>
      </c>
      <c r="K5" s="16" t="s">
        <v>8</v>
      </c>
      <c r="L5" s="16" t="s">
        <v>2</v>
      </c>
      <c r="O5" s="104"/>
    </row>
    <row r="6" spans="1:15" s="17" customFormat="1" ht="120" customHeight="1" x14ac:dyDescent="0.15">
      <c r="A6" s="116" t="s">
        <v>153</v>
      </c>
      <c r="B6" s="24" t="s">
        <v>93</v>
      </c>
      <c r="C6" s="25">
        <v>44652</v>
      </c>
      <c r="D6" s="24" t="s">
        <v>154</v>
      </c>
      <c r="E6" s="26">
        <v>2020001035660</v>
      </c>
      <c r="F6" s="27" t="s">
        <v>155</v>
      </c>
      <c r="G6" s="28" t="s">
        <v>42</v>
      </c>
      <c r="H6" s="28" t="s">
        <v>156</v>
      </c>
      <c r="I6" s="29" t="s">
        <v>164</v>
      </c>
      <c r="J6" s="13">
        <v>2</v>
      </c>
      <c r="K6" s="13"/>
      <c r="L6" s="16" t="s">
        <v>157</v>
      </c>
    </row>
    <row r="7" spans="1:15" s="17" customFormat="1" ht="120" customHeight="1" x14ac:dyDescent="0.15">
      <c r="A7" s="116" t="s">
        <v>198</v>
      </c>
      <c r="B7" s="24" t="s">
        <v>38</v>
      </c>
      <c r="C7" s="25">
        <v>44652</v>
      </c>
      <c r="D7" s="24" t="s">
        <v>158</v>
      </c>
      <c r="E7" s="26">
        <v>1010005001594</v>
      </c>
      <c r="F7" s="27" t="s">
        <v>159</v>
      </c>
      <c r="G7" s="28">
        <v>17850324</v>
      </c>
      <c r="H7" s="28" t="s">
        <v>160</v>
      </c>
      <c r="I7" s="29">
        <v>1</v>
      </c>
      <c r="J7" s="29"/>
      <c r="K7" s="13"/>
      <c r="L7" s="16" t="s">
        <v>167</v>
      </c>
    </row>
    <row r="8" spans="1:15" s="17" customFormat="1" ht="120" customHeight="1" x14ac:dyDescent="0.15">
      <c r="A8" s="116" t="s">
        <v>199</v>
      </c>
      <c r="B8" s="24" t="s">
        <v>63</v>
      </c>
      <c r="C8" s="25">
        <v>44652</v>
      </c>
      <c r="D8" s="24" t="s">
        <v>161</v>
      </c>
      <c r="E8" s="26">
        <v>6011205000092</v>
      </c>
      <c r="F8" s="27" t="s">
        <v>162</v>
      </c>
      <c r="G8" s="28" t="s">
        <v>163</v>
      </c>
      <c r="H8" s="28" t="s">
        <v>163</v>
      </c>
      <c r="I8" s="29" t="s">
        <v>164</v>
      </c>
      <c r="J8" s="13">
        <v>11</v>
      </c>
      <c r="K8" s="13"/>
      <c r="L8" s="16" t="s">
        <v>168</v>
      </c>
    </row>
    <row r="9" spans="1:15" s="17" customFormat="1" ht="120" customHeight="1" x14ac:dyDescent="0.15">
      <c r="A9" s="116" t="s">
        <v>199</v>
      </c>
      <c r="B9" s="24" t="s">
        <v>63</v>
      </c>
      <c r="C9" s="25">
        <v>44652</v>
      </c>
      <c r="D9" s="24" t="s">
        <v>165</v>
      </c>
      <c r="E9" s="26">
        <v>5011501015893</v>
      </c>
      <c r="F9" s="27" t="s">
        <v>162</v>
      </c>
      <c r="G9" s="28" t="s">
        <v>163</v>
      </c>
      <c r="H9" s="28" t="s">
        <v>163</v>
      </c>
      <c r="I9" s="29" t="s">
        <v>164</v>
      </c>
      <c r="J9" s="13">
        <v>11</v>
      </c>
      <c r="K9" s="13"/>
      <c r="L9" s="16" t="s">
        <v>168</v>
      </c>
    </row>
    <row r="10" spans="1:15" s="17" customFormat="1" ht="120" customHeight="1" x14ac:dyDescent="0.15">
      <c r="A10" s="116" t="s">
        <v>199</v>
      </c>
      <c r="B10" s="24" t="s">
        <v>63</v>
      </c>
      <c r="C10" s="25">
        <v>44652</v>
      </c>
      <c r="D10" s="24" t="s">
        <v>166</v>
      </c>
      <c r="E10" s="26">
        <v>8010801018901</v>
      </c>
      <c r="F10" s="27" t="s">
        <v>162</v>
      </c>
      <c r="G10" s="28" t="s">
        <v>163</v>
      </c>
      <c r="H10" s="28" t="s">
        <v>163</v>
      </c>
      <c r="I10" s="29" t="s">
        <v>164</v>
      </c>
      <c r="J10" s="13">
        <v>11</v>
      </c>
      <c r="K10" s="13"/>
      <c r="L10" s="16" t="s">
        <v>168</v>
      </c>
    </row>
    <row r="11" spans="1:15" s="17" customFormat="1" ht="120" customHeight="1" x14ac:dyDescent="0.15">
      <c r="A11" s="116" t="s">
        <v>199</v>
      </c>
      <c r="B11" s="24" t="s">
        <v>63</v>
      </c>
      <c r="C11" s="25">
        <v>44652</v>
      </c>
      <c r="D11" s="24" t="s">
        <v>169</v>
      </c>
      <c r="E11" s="26">
        <v>4010601039713</v>
      </c>
      <c r="F11" s="27" t="s">
        <v>162</v>
      </c>
      <c r="G11" s="28" t="s">
        <v>163</v>
      </c>
      <c r="H11" s="28" t="s">
        <v>163</v>
      </c>
      <c r="I11" s="29" t="s">
        <v>164</v>
      </c>
      <c r="J11" s="13">
        <v>11</v>
      </c>
      <c r="K11" s="13"/>
      <c r="L11" s="16" t="s">
        <v>168</v>
      </c>
    </row>
    <row r="12" spans="1:15" s="17" customFormat="1" ht="120" customHeight="1" x14ac:dyDescent="0.15">
      <c r="A12" s="116" t="s">
        <v>199</v>
      </c>
      <c r="B12" s="24" t="s">
        <v>63</v>
      </c>
      <c r="C12" s="25">
        <v>44652</v>
      </c>
      <c r="D12" s="24" t="s">
        <v>170</v>
      </c>
      <c r="E12" s="26">
        <v>1010601027134</v>
      </c>
      <c r="F12" s="27" t="s">
        <v>162</v>
      </c>
      <c r="G12" s="28" t="s">
        <v>163</v>
      </c>
      <c r="H12" s="28" t="s">
        <v>163</v>
      </c>
      <c r="I12" s="29" t="s">
        <v>164</v>
      </c>
      <c r="J12" s="13">
        <v>11</v>
      </c>
      <c r="K12" s="13"/>
      <c r="L12" s="16" t="s">
        <v>168</v>
      </c>
    </row>
    <row r="13" spans="1:15" s="17" customFormat="1" ht="120" customHeight="1" x14ac:dyDescent="0.15">
      <c r="A13" s="116" t="s">
        <v>199</v>
      </c>
      <c r="B13" s="24" t="s">
        <v>63</v>
      </c>
      <c r="C13" s="25">
        <v>44652</v>
      </c>
      <c r="D13" s="24" t="s">
        <v>171</v>
      </c>
      <c r="E13" s="26">
        <v>2013305000538</v>
      </c>
      <c r="F13" s="27" t="s">
        <v>162</v>
      </c>
      <c r="G13" s="28" t="s">
        <v>163</v>
      </c>
      <c r="H13" s="28" t="s">
        <v>163</v>
      </c>
      <c r="I13" s="29" t="s">
        <v>164</v>
      </c>
      <c r="J13" s="13">
        <v>11</v>
      </c>
      <c r="K13" s="13"/>
      <c r="L13" s="16" t="s">
        <v>168</v>
      </c>
    </row>
    <row r="14" spans="1:15" s="17" customFormat="1" ht="120" customHeight="1" x14ac:dyDescent="0.15">
      <c r="A14" s="116" t="s">
        <v>199</v>
      </c>
      <c r="B14" s="24" t="s">
        <v>63</v>
      </c>
      <c r="C14" s="25">
        <v>44652</v>
      </c>
      <c r="D14" s="24" t="s">
        <v>172</v>
      </c>
      <c r="E14" s="26">
        <v>3011105004428</v>
      </c>
      <c r="F14" s="27" t="s">
        <v>162</v>
      </c>
      <c r="G14" s="28" t="s">
        <v>163</v>
      </c>
      <c r="H14" s="28" t="s">
        <v>163</v>
      </c>
      <c r="I14" s="29" t="s">
        <v>164</v>
      </c>
      <c r="J14" s="13">
        <v>11</v>
      </c>
      <c r="K14" s="13"/>
      <c r="L14" s="16" t="s">
        <v>168</v>
      </c>
    </row>
    <row r="15" spans="1:15" s="17" customFormat="1" ht="120" customHeight="1" x14ac:dyDescent="0.15">
      <c r="A15" s="116" t="s">
        <v>199</v>
      </c>
      <c r="B15" s="24" t="s">
        <v>63</v>
      </c>
      <c r="C15" s="25">
        <v>44652</v>
      </c>
      <c r="D15" s="24" t="s">
        <v>173</v>
      </c>
      <c r="E15" s="26">
        <v>5010005001475</v>
      </c>
      <c r="F15" s="27" t="s">
        <v>162</v>
      </c>
      <c r="G15" s="28" t="s">
        <v>163</v>
      </c>
      <c r="H15" s="28" t="s">
        <v>163</v>
      </c>
      <c r="I15" s="29" t="s">
        <v>164</v>
      </c>
      <c r="J15" s="13">
        <v>11</v>
      </c>
      <c r="K15" s="13"/>
      <c r="L15" s="16" t="s">
        <v>168</v>
      </c>
    </row>
    <row r="16" spans="1:15" s="17" customFormat="1" ht="120" customHeight="1" x14ac:dyDescent="0.15">
      <c r="A16" s="116" t="s">
        <v>199</v>
      </c>
      <c r="B16" s="24" t="s">
        <v>63</v>
      </c>
      <c r="C16" s="25">
        <v>44652</v>
      </c>
      <c r="D16" s="24" t="s">
        <v>174</v>
      </c>
      <c r="E16" s="26">
        <v>7013305000491</v>
      </c>
      <c r="F16" s="27" t="s">
        <v>162</v>
      </c>
      <c r="G16" s="28" t="s">
        <v>163</v>
      </c>
      <c r="H16" s="28" t="s">
        <v>163</v>
      </c>
      <c r="I16" s="29" t="s">
        <v>164</v>
      </c>
      <c r="J16" s="13">
        <v>11</v>
      </c>
      <c r="K16" s="13"/>
      <c r="L16" s="16" t="s">
        <v>168</v>
      </c>
    </row>
    <row r="17" spans="1:12" s="17" customFormat="1" ht="120" customHeight="1" x14ac:dyDescent="0.15">
      <c r="A17" s="116" t="s">
        <v>199</v>
      </c>
      <c r="B17" s="24" t="s">
        <v>63</v>
      </c>
      <c r="C17" s="25">
        <v>44652</v>
      </c>
      <c r="D17" s="24" t="s">
        <v>175</v>
      </c>
      <c r="E17" s="26">
        <v>4010001006660</v>
      </c>
      <c r="F17" s="27" t="s">
        <v>162</v>
      </c>
      <c r="G17" s="28" t="s">
        <v>163</v>
      </c>
      <c r="H17" s="28" t="s">
        <v>163</v>
      </c>
      <c r="I17" s="29" t="s">
        <v>164</v>
      </c>
      <c r="J17" s="13">
        <v>11</v>
      </c>
      <c r="K17" s="13"/>
      <c r="L17" s="16" t="s">
        <v>168</v>
      </c>
    </row>
    <row r="18" spans="1:12" s="17" customFormat="1" ht="120" customHeight="1" x14ac:dyDescent="0.15">
      <c r="A18" s="116" t="s">
        <v>199</v>
      </c>
      <c r="B18" s="24" t="s">
        <v>63</v>
      </c>
      <c r="C18" s="25">
        <v>44652</v>
      </c>
      <c r="D18" s="24" t="s">
        <v>176</v>
      </c>
      <c r="E18" s="26">
        <v>2011101023399</v>
      </c>
      <c r="F18" s="27" t="s">
        <v>162</v>
      </c>
      <c r="G18" s="28" t="s">
        <v>163</v>
      </c>
      <c r="H18" s="28" t="s">
        <v>163</v>
      </c>
      <c r="I18" s="30" t="s">
        <v>164</v>
      </c>
      <c r="J18" s="13">
        <v>11</v>
      </c>
      <c r="K18" s="13"/>
      <c r="L18" s="16" t="s">
        <v>168</v>
      </c>
    </row>
    <row r="19" spans="1:12" s="17" customFormat="1" ht="120" customHeight="1" x14ac:dyDescent="0.15">
      <c r="A19" s="116" t="s">
        <v>200</v>
      </c>
      <c r="B19" s="24" t="s">
        <v>38</v>
      </c>
      <c r="C19" s="25">
        <v>44652</v>
      </c>
      <c r="D19" s="24" t="s">
        <v>177</v>
      </c>
      <c r="E19" s="26">
        <v>4040002089512</v>
      </c>
      <c r="F19" s="27" t="s">
        <v>162</v>
      </c>
      <c r="G19" s="28" t="s">
        <v>163</v>
      </c>
      <c r="H19" s="28" t="s">
        <v>163</v>
      </c>
      <c r="I19" s="30" t="s">
        <v>164</v>
      </c>
      <c r="J19" s="13">
        <v>3</v>
      </c>
      <c r="K19" s="13"/>
      <c r="L19" s="16" t="s">
        <v>182</v>
      </c>
    </row>
    <row r="20" spans="1:12" s="17" customFormat="1" ht="120" customHeight="1" x14ac:dyDescent="0.15">
      <c r="A20" s="116" t="s">
        <v>200</v>
      </c>
      <c r="B20" s="24" t="s">
        <v>38</v>
      </c>
      <c r="C20" s="25">
        <v>44652</v>
      </c>
      <c r="D20" s="24" t="s">
        <v>178</v>
      </c>
      <c r="E20" s="26">
        <v>4040001065431</v>
      </c>
      <c r="F20" s="27" t="s">
        <v>162</v>
      </c>
      <c r="G20" s="28" t="s">
        <v>163</v>
      </c>
      <c r="H20" s="28" t="s">
        <v>163</v>
      </c>
      <c r="I20" s="30" t="s">
        <v>164</v>
      </c>
      <c r="J20" s="13">
        <v>3</v>
      </c>
      <c r="K20" s="13"/>
      <c r="L20" s="16" t="s">
        <v>182</v>
      </c>
    </row>
    <row r="21" spans="1:12" s="17" customFormat="1" ht="120" customHeight="1" x14ac:dyDescent="0.15">
      <c r="A21" s="116" t="s">
        <v>200</v>
      </c>
      <c r="B21" s="24" t="s">
        <v>38</v>
      </c>
      <c r="C21" s="25">
        <v>44652</v>
      </c>
      <c r="D21" s="24" t="s">
        <v>179</v>
      </c>
      <c r="E21" s="26">
        <v>8040001018633</v>
      </c>
      <c r="F21" s="27" t="s">
        <v>162</v>
      </c>
      <c r="G21" s="28" t="s">
        <v>163</v>
      </c>
      <c r="H21" s="28" t="s">
        <v>163</v>
      </c>
      <c r="I21" s="30" t="s">
        <v>164</v>
      </c>
      <c r="J21" s="13">
        <v>3</v>
      </c>
      <c r="K21" s="13"/>
      <c r="L21" s="16" t="s">
        <v>182</v>
      </c>
    </row>
    <row r="22" spans="1:12" s="17" customFormat="1" ht="120" customHeight="1" x14ac:dyDescent="0.15">
      <c r="A22" s="116" t="s">
        <v>202</v>
      </c>
      <c r="B22" s="24" t="s">
        <v>38</v>
      </c>
      <c r="C22" s="25">
        <v>44652</v>
      </c>
      <c r="D22" s="24" t="s">
        <v>180</v>
      </c>
      <c r="E22" s="26" t="s">
        <v>877</v>
      </c>
      <c r="F22" s="27" t="s">
        <v>162</v>
      </c>
      <c r="G22" s="28" t="s">
        <v>163</v>
      </c>
      <c r="H22" s="28" t="s">
        <v>163</v>
      </c>
      <c r="I22" s="30" t="s">
        <v>164</v>
      </c>
      <c r="J22" s="13">
        <v>1</v>
      </c>
      <c r="K22" s="13"/>
      <c r="L22" s="16" t="s">
        <v>183</v>
      </c>
    </row>
    <row r="23" spans="1:12" s="17" customFormat="1" ht="120" customHeight="1" x14ac:dyDescent="0.15">
      <c r="A23" s="121" t="s">
        <v>878</v>
      </c>
      <c r="B23" s="121" t="s">
        <v>38</v>
      </c>
      <c r="C23" s="122">
        <v>44652</v>
      </c>
      <c r="D23" s="121" t="s">
        <v>724</v>
      </c>
      <c r="E23" s="123">
        <v>2011101056358</v>
      </c>
      <c r="F23" s="121" t="s">
        <v>184</v>
      </c>
      <c r="G23" s="124">
        <v>11000352</v>
      </c>
      <c r="H23" s="124">
        <v>11000352</v>
      </c>
      <c r="I23" s="125">
        <v>1</v>
      </c>
      <c r="J23" s="13">
        <v>1</v>
      </c>
      <c r="K23" s="13"/>
      <c r="L23" s="16"/>
    </row>
    <row r="24" spans="1:12" s="17" customFormat="1" ht="120" customHeight="1" x14ac:dyDescent="0.15">
      <c r="A24" s="116" t="s">
        <v>203</v>
      </c>
      <c r="B24" s="24" t="s">
        <v>63</v>
      </c>
      <c r="C24" s="25">
        <v>44652</v>
      </c>
      <c r="D24" s="24" t="s">
        <v>49</v>
      </c>
      <c r="E24" s="26">
        <v>1020001071491</v>
      </c>
      <c r="F24" s="27" t="s">
        <v>184</v>
      </c>
      <c r="G24" s="28" t="s">
        <v>185</v>
      </c>
      <c r="H24" s="28">
        <v>14614597</v>
      </c>
      <c r="I24" s="30" t="s">
        <v>186</v>
      </c>
      <c r="J24" s="13">
        <v>1</v>
      </c>
      <c r="K24" s="13"/>
      <c r="L24" s="16" t="s">
        <v>191</v>
      </c>
    </row>
    <row r="25" spans="1:12" s="17" customFormat="1" ht="120" customHeight="1" x14ac:dyDescent="0.15">
      <c r="A25" s="116" t="s">
        <v>204</v>
      </c>
      <c r="B25" s="24" t="s">
        <v>38</v>
      </c>
      <c r="C25" s="25">
        <v>44652</v>
      </c>
      <c r="D25" s="24" t="s">
        <v>187</v>
      </c>
      <c r="E25" s="26" t="s">
        <v>188</v>
      </c>
      <c r="F25" s="27" t="s">
        <v>184</v>
      </c>
      <c r="G25" s="28">
        <v>1682802</v>
      </c>
      <c r="H25" s="28">
        <v>1682802</v>
      </c>
      <c r="I25" s="30">
        <v>1</v>
      </c>
      <c r="J25" s="13">
        <v>1</v>
      </c>
      <c r="K25" s="13"/>
      <c r="L25" s="16"/>
    </row>
    <row r="26" spans="1:12" s="17" customFormat="1" ht="290.45" customHeight="1" x14ac:dyDescent="0.15">
      <c r="A26" s="116" t="s">
        <v>189</v>
      </c>
      <c r="B26" s="24" t="s">
        <v>38</v>
      </c>
      <c r="C26" s="25">
        <v>44652</v>
      </c>
      <c r="D26" s="24" t="s">
        <v>49</v>
      </c>
      <c r="E26" s="26">
        <v>1020001071491</v>
      </c>
      <c r="F26" s="27" t="s">
        <v>190</v>
      </c>
      <c r="G26" s="28">
        <v>1876300</v>
      </c>
      <c r="H26" s="28">
        <v>1876300</v>
      </c>
      <c r="I26" s="30">
        <v>1</v>
      </c>
      <c r="J26" s="13"/>
      <c r="K26" s="13"/>
      <c r="L26" s="16"/>
    </row>
    <row r="27" spans="1:12" s="17" customFormat="1" ht="120" customHeight="1" x14ac:dyDescent="0.15">
      <c r="A27" s="116" t="s">
        <v>195</v>
      </c>
      <c r="B27" s="24" t="s">
        <v>38</v>
      </c>
      <c r="C27" s="25">
        <v>44715</v>
      </c>
      <c r="D27" s="24" t="s">
        <v>196</v>
      </c>
      <c r="E27" s="26">
        <v>9011101031552</v>
      </c>
      <c r="F27" s="27" t="s">
        <v>197</v>
      </c>
      <c r="G27" s="28" t="s">
        <v>42</v>
      </c>
      <c r="H27" s="28">
        <v>271126361</v>
      </c>
      <c r="I27" s="30" t="s">
        <v>164</v>
      </c>
      <c r="J27" s="13">
        <v>1</v>
      </c>
      <c r="K27" s="13"/>
      <c r="L27" s="16"/>
    </row>
    <row r="28" spans="1:12" s="53" customFormat="1" ht="120" customHeight="1" x14ac:dyDescent="0.15">
      <c r="A28" s="116" t="s">
        <v>520</v>
      </c>
      <c r="B28" s="24" t="s">
        <v>38</v>
      </c>
      <c r="C28" s="25">
        <v>44652</v>
      </c>
      <c r="D28" s="24" t="s">
        <v>521</v>
      </c>
      <c r="E28" s="51" t="s">
        <v>164</v>
      </c>
      <c r="F28" s="27" t="s">
        <v>522</v>
      </c>
      <c r="G28" s="28">
        <v>8828846</v>
      </c>
      <c r="H28" s="28">
        <v>8828846</v>
      </c>
      <c r="I28" s="29">
        <v>1</v>
      </c>
      <c r="J28" s="40"/>
      <c r="K28" s="40"/>
      <c r="L28" s="45"/>
    </row>
    <row r="29" spans="1:12" s="53" customFormat="1" ht="120" customHeight="1" x14ac:dyDescent="0.15">
      <c r="A29" s="116" t="s">
        <v>192</v>
      </c>
      <c r="B29" s="116" t="s">
        <v>38</v>
      </c>
      <c r="C29" s="117">
        <v>44652</v>
      </c>
      <c r="D29" s="116" t="s">
        <v>193</v>
      </c>
      <c r="E29" s="26">
        <v>7010001025724</v>
      </c>
      <c r="F29" s="118" t="s">
        <v>194</v>
      </c>
      <c r="G29" s="119">
        <v>14678400</v>
      </c>
      <c r="H29" s="119">
        <v>14678400</v>
      </c>
      <c r="I29" s="12">
        <v>1</v>
      </c>
      <c r="J29" s="13"/>
      <c r="K29" s="13"/>
      <c r="L29" s="16"/>
    </row>
    <row r="30" spans="1:12" s="53" customFormat="1" ht="120" customHeight="1" x14ac:dyDescent="0.15">
      <c r="A30" s="116" t="s">
        <v>523</v>
      </c>
      <c r="B30" s="24" t="s">
        <v>38</v>
      </c>
      <c r="C30" s="25">
        <v>44652</v>
      </c>
      <c r="D30" s="24" t="s">
        <v>524</v>
      </c>
      <c r="E30" s="51" t="s">
        <v>164</v>
      </c>
      <c r="F30" s="27" t="s">
        <v>525</v>
      </c>
      <c r="G30" s="28">
        <v>2700000</v>
      </c>
      <c r="H30" s="28">
        <v>2700000</v>
      </c>
      <c r="I30" s="29">
        <v>1</v>
      </c>
      <c r="J30" s="40"/>
      <c r="K30" s="40"/>
      <c r="L30" s="34"/>
    </row>
    <row r="31" spans="1:12" s="53" customFormat="1" ht="120" customHeight="1" x14ac:dyDescent="0.15">
      <c r="A31" s="116" t="s">
        <v>526</v>
      </c>
      <c r="B31" s="24" t="s">
        <v>38</v>
      </c>
      <c r="C31" s="25">
        <v>44652</v>
      </c>
      <c r="D31" s="24" t="s">
        <v>527</v>
      </c>
      <c r="E31" s="51">
        <v>4010001017427</v>
      </c>
      <c r="F31" s="27" t="s">
        <v>528</v>
      </c>
      <c r="G31" s="28">
        <v>2174356</v>
      </c>
      <c r="H31" s="28">
        <v>2174356</v>
      </c>
      <c r="I31" s="29">
        <v>1</v>
      </c>
      <c r="J31" s="40"/>
      <c r="K31" s="40"/>
      <c r="L31" s="34"/>
    </row>
    <row r="32" spans="1:12" s="53" customFormat="1" ht="120" customHeight="1" x14ac:dyDescent="0.15">
      <c r="A32" s="116" t="s">
        <v>526</v>
      </c>
      <c r="B32" s="24" t="s">
        <v>38</v>
      </c>
      <c r="C32" s="25">
        <v>44652</v>
      </c>
      <c r="D32" s="24" t="s">
        <v>529</v>
      </c>
      <c r="E32" s="51">
        <v>6120001059605</v>
      </c>
      <c r="F32" s="27" t="s">
        <v>528</v>
      </c>
      <c r="G32" s="28">
        <v>29849160</v>
      </c>
      <c r="H32" s="28">
        <v>29849160</v>
      </c>
      <c r="I32" s="30">
        <v>1</v>
      </c>
      <c r="J32" s="40"/>
      <c r="K32" s="40"/>
      <c r="L32" s="34"/>
    </row>
    <row r="33" spans="1:12" s="53" customFormat="1" ht="120" customHeight="1" x14ac:dyDescent="0.15">
      <c r="A33" s="116" t="s">
        <v>526</v>
      </c>
      <c r="B33" s="24" t="s">
        <v>38</v>
      </c>
      <c r="C33" s="25">
        <v>44652</v>
      </c>
      <c r="D33" s="24" t="s">
        <v>530</v>
      </c>
      <c r="E33" s="51">
        <v>8010001079224</v>
      </c>
      <c r="F33" s="27" t="s">
        <v>528</v>
      </c>
      <c r="G33" s="28">
        <v>2447280</v>
      </c>
      <c r="H33" s="28">
        <v>2447280</v>
      </c>
      <c r="I33" s="29">
        <v>1</v>
      </c>
      <c r="J33" s="40"/>
      <c r="K33" s="40"/>
      <c r="L33" s="45"/>
    </row>
    <row r="34" spans="1:12" s="53" customFormat="1" ht="120" customHeight="1" x14ac:dyDescent="0.15">
      <c r="A34" s="116" t="s">
        <v>526</v>
      </c>
      <c r="B34" s="24" t="s">
        <v>38</v>
      </c>
      <c r="C34" s="25">
        <v>44652</v>
      </c>
      <c r="D34" s="24" t="s">
        <v>531</v>
      </c>
      <c r="E34" s="51">
        <v>3010001033086</v>
      </c>
      <c r="F34" s="27" t="s">
        <v>528</v>
      </c>
      <c r="G34" s="28">
        <v>2558160</v>
      </c>
      <c r="H34" s="28">
        <v>2558160</v>
      </c>
      <c r="I34" s="30">
        <v>1</v>
      </c>
      <c r="J34" s="40"/>
      <c r="K34" s="40"/>
      <c r="L34" s="45"/>
    </row>
    <row r="35" spans="1:12" s="53" customFormat="1" ht="120" customHeight="1" x14ac:dyDescent="0.15">
      <c r="A35" s="116" t="s">
        <v>532</v>
      </c>
      <c r="B35" s="24" t="s">
        <v>38</v>
      </c>
      <c r="C35" s="25">
        <v>44652</v>
      </c>
      <c r="D35" s="24" t="s">
        <v>533</v>
      </c>
      <c r="E35" s="51">
        <v>1010001100425</v>
      </c>
      <c r="F35" s="27" t="s">
        <v>534</v>
      </c>
      <c r="G35" s="28">
        <v>1016400</v>
      </c>
      <c r="H35" s="28">
        <v>1016400</v>
      </c>
      <c r="I35" s="29">
        <v>1</v>
      </c>
      <c r="J35" s="40"/>
      <c r="K35" s="40"/>
      <c r="L35" s="34"/>
    </row>
    <row r="36" spans="1:12" s="53" customFormat="1" ht="120" customHeight="1" x14ac:dyDescent="0.15">
      <c r="A36" s="116" t="s">
        <v>535</v>
      </c>
      <c r="B36" s="24" t="s">
        <v>38</v>
      </c>
      <c r="C36" s="25">
        <v>44652</v>
      </c>
      <c r="D36" s="24" t="s">
        <v>536</v>
      </c>
      <c r="E36" s="51">
        <v>5010001098516</v>
      </c>
      <c r="F36" s="27" t="s">
        <v>537</v>
      </c>
      <c r="G36" s="28">
        <v>1240800</v>
      </c>
      <c r="H36" s="28">
        <v>1240800</v>
      </c>
      <c r="I36" s="29">
        <v>1</v>
      </c>
      <c r="J36" s="40"/>
      <c r="K36" s="40"/>
      <c r="L36" s="34"/>
    </row>
    <row r="37" spans="1:12" s="53" customFormat="1" ht="120" customHeight="1" x14ac:dyDescent="0.15">
      <c r="A37" s="116" t="s">
        <v>538</v>
      </c>
      <c r="B37" s="24" t="s">
        <v>38</v>
      </c>
      <c r="C37" s="25">
        <v>44652</v>
      </c>
      <c r="D37" s="24" t="s">
        <v>539</v>
      </c>
      <c r="E37" s="51">
        <v>2010401031962</v>
      </c>
      <c r="F37" s="27" t="s">
        <v>540</v>
      </c>
      <c r="G37" s="28">
        <v>1749000</v>
      </c>
      <c r="H37" s="28">
        <v>1749000</v>
      </c>
      <c r="I37" s="30">
        <v>1</v>
      </c>
      <c r="J37" s="40"/>
      <c r="K37" s="40"/>
      <c r="L37" s="34"/>
    </row>
    <row r="38" spans="1:12" s="53" customFormat="1" ht="120" customHeight="1" x14ac:dyDescent="0.15">
      <c r="A38" s="116" t="s">
        <v>541</v>
      </c>
      <c r="B38" s="24" t="s">
        <v>38</v>
      </c>
      <c r="C38" s="25">
        <v>44652</v>
      </c>
      <c r="D38" s="24" t="s">
        <v>542</v>
      </c>
      <c r="E38" s="51">
        <v>7010001018703</v>
      </c>
      <c r="F38" s="27" t="s">
        <v>543</v>
      </c>
      <c r="G38" s="28">
        <v>11220000</v>
      </c>
      <c r="H38" s="28">
        <v>11220000</v>
      </c>
      <c r="I38" s="29">
        <v>1</v>
      </c>
      <c r="J38" s="40"/>
      <c r="K38" s="40"/>
      <c r="L38" s="45"/>
    </row>
    <row r="39" spans="1:12" s="53" customFormat="1" ht="120" customHeight="1" x14ac:dyDescent="0.15">
      <c r="A39" s="116" t="s">
        <v>544</v>
      </c>
      <c r="B39" s="24" t="s">
        <v>38</v>
      </c>
      <c r="C39" s="25">
        <v>44652</v>
      </c>
      <c r="D39" s="24" t="s">
        <v>545</v>
      </c>
      <c r="E39" s="51">
        <v>4010405008740</v>
      </c>
      <c r="F39" s="27" t="s">
        <v>546</v>
      </c>
      <c r="G39" s="28">
        <v>3300000</v>
      </c>
      <c r="H39" s="28">
        <v>3300000</v>
      </c>
      <c r="I39" s="30">
        <v>1</v>
      </c>
      <c r="J39" s="40"/>
      <c r="K39" s="40"/>
      <c r="L39" s="45"/>
    </row>
    <row r="40" spans="1:12" s="53" customFormat="1" ht="162.75" customHeight="1" x14ac:dyDescent="0.15">
      <c r="A40" s="116" t="s">
        <v>547</v>
      </c>
      <c r="B40" s="24" t="s">
        <v>95</v>
      </c>
      <c r="C40" s="25">
        <v>44652</v>
      </c>
      <c r="D40" s="24" t="s">
        <v>548</v>
      </c>
      <c r="E40" s="51" t="s">
        <v>549</v>
      </c>
      <c r="F40" s="27" t="s">
        <v>550</v>
      </c>
      <c r="G40" s="28" t="s">
        <v>551</v>
      </c>
      <c r="H40" s="28">
        <v>2686656</v>
      </c>
      <c r="I40" s="29" t="s">
        <v>186</v>
      </c>
      <c r="J40" s="40"/>
      <c r="K40" s="40"/>
      <c r="L40" s="34" t="s">
        <v>552</v>
      </c>
    </row>
    <row r="41" spans="1:12" s="53" customFormat="1" ht="120" customHeight="1" x14ac:dyDescent="0.15">
      <c r="A41" s="116" t="s">
        <v>553</v>
      </c>
      <c r="B41" s="24" t="s">
        <v>38</v>
      </c>
      <c r="C41" s="25">
        <v>44652</v>
      </c>
      <c r="D41" s="24" t="s">
        <v>542</v>
      </c>
      <c r="E41" s="51">
        <v>7010001018703</v>
      </c>
      <c r="F41" s="27" t="s">
        <v>554</v>
      </c>
      <c r="G41" s="28">
        <v>2376000</v>
      </c>
      <c r="H41" s="28">
        <v>2376000</v>
      </c>
      <c r="I41" s="29">
        <v>1</v>
      </c>
      <c r="J41" s="40"/>
      <c r="K41" s="40"/>
      <c r="L41" s="34"/>
    </row>
    <row r="42" spans="1:12" s="53" customFormat="1" ht="120" customHeight="1" x14ac:dyDescent="0.15">
      <c r="A42" s="116" t="s">
        <v>555</v>
      </c>
      <c r="B42" s="24" t="s">
        <v>38</v>
      </c>
      <c r="C42" s="25">
        <v>44652</v>
      </c>
      <c r="D42" s="24" t="s">
        <v>556</v>
      </c>
      <c r="E42" s="51">
        <v>2010401031962</v>
      </c>
      <c r="F42" s="27" t="s">
        <v>557</v>
      </c>
      <c r="G42" s="28">
        <v>124966744</v>
      </c>
      <c r="H42" s="28">
        <v>124966744</v>
      </c>
      <c r="I42" s="30">
        <v>1</v>
      </c>
      <c r="J42" s="40"/>
      <c r="K42" s="40"/>
      <c r="L42" s="34"/>
    </row>
    <row r="43" spans="1:12" s="53" customFormat="1" ht="207.75" customHeight="1" x14ac:dyDescent="0.15">
      <c r="A43" s="116" t="s">
        <v>558</v>
      </c>
      <c r="B43" s="24" t="s">
        <v>38</v>
      </c>
      <c r="C43" s="25">
        <v>44652</v>
      </c>
      <c r="D43" s="24" t="s">
        <v>559</v>
      </c>
      <c r="E43" s="51" t="s">
        <v>43</v>
      </c>
      <c r="F43" s="27" t="s">
        <v>560</v>
      </c>
      <c r="G43" s="28">
        <v>579312000</v>
      </c>
      <c r="H43" s="28">
        <v>579312000</v>
      </c>
      <c r="I43" s="29">
        <v>1</v>
      </c>
      <c r="J43" s="40">
        <v>1</v>
      </c>
      <c r="K43" s="40"/>
      <c r="L43" s="45"/>
    </row>
    <row r="44" spans="1:12" s="53" customFormat="1" ht="120" customHeight="1" x14ac:dyDescent="0.15">
      <c r="A44" s="116" t="s">
        <v>561</v>
      </c>
      <c r="B44" s="24" t="s">
        <v>38</v>
      </c>
      <c r="C44" s="25">
        <v>44652</v>
      </c>
      <c r="D44" s="24" t="s">
        <v>562</v>
      </c>
      <c r="E44" s="51">
        <v>6010401037394</v>
      </c>
      <c r="F44" s="27" t="s">
        <v>563</v>
      </c>
      <c r="G44" s="28">
        <v>8800000</v>
      </c>
      <c r="H44" s="28">
        <v>8800000</v>
      </c>
      <c r="I44" s="30">
        <v>1</v>
      </c>
      <c r="J44" s="40">
        <v>1</v>
      </c>
      <c r="K44" s="40"/>
      <c r="L44" s="45"/>
    </row>
    <row r="45" spans="1:12" s="53" customFormat="1" ht="120" customHeight="1" x14ac:dyDescent="0.15">
      <c r="A45" s="116" t="s">
        <v>564</v>
      </c>
      <c r="B45" s="24" t="s">
        <v>38</v>
      </c>
      <c r="C45" s="25">
        <v>44652</v>
      </c>
      <c r="D45" s="24" t="s">
        <v>565</v>
      </c>
      <c r="E45" s="51">
        <v>6010401022487</v>
      </c>
      <c r="F45" s="27" t="s">
        <v>566</v>
      </c>
      <c r="G45" s="28">
        <v>6619800</v>
      </c>
      <c r="H45" s="28">
        <v>6619800</v>
      </c>
      <c r="I45" s="29">
        <v>1</v>
      </c>
      <c r="J45" s="40"/>
      <c r="K45" s="40"/>
      <c r="L45" s="34"/>
    </row>
    <row r="46" spans="1:12" s="53" customFormat="1" ht="120" customHeight="1" x14ac:dyDescent="0.15">
      <c r="A46" s="116" t="s">
        <v>567</v>
      </c>
      <c r="B46" s="24" t="s">
        <v>38</v>
      </c>
      <c r="C46" s="25">
        <v>44652</v>
      </c>
      <c r="D46" s="24" t="s">
        <v>568</v>
      </c>
      <c r="E46" s="51">
        <v>8700150002453</v>
      </c>
      <c r="F46" s="27" t="s">
        <v>569</v>
      </c>
      <c r="G46" s="28">
        <v>133161276</v>
      </c>
      <c r="H46" s="28">
        <v>133161276</v>
      </c>
      <c r="I46" s="29">
        <v>1</v>
      </c>
      <c r="J46" s="40"/>
      <c r="K46" s="40"/>
      <c r="L46" s="34"/>
    </row>
    <row r="47" spans="1:12" s="53" customFormat="1" ht="120" customHeight="1" x14ac:dyDescent="0.15">
      <c r="A47" s="116" t="s">
        <v>570</v>
      </c>
      <c r="B47" s="24" t="s">
        <v>38</v>
      </c>
      <c r="C47" s="25">
        <v>44652</v>
      </c>
      <c r="D47" s="24" t="s">
        <v>568</v>
      </c>
      <c r="E47" s="51">
        <v>8700150002453</v>
      </c>
      <c r="F47" s="27" t="s">
        <v>571</v>
      </c>
      <c r="G47" s="28">
        <v>2006400</v>
      </c>
      <c r="H47" s="28">
        <v>2006400</v>
      </c>
      <c r="I47" s="30">
        <v>1</v>
      </c>
      <c r="J47" s="40"/>
      <c r="K47" s="40"/>
      <c r="L47" s="34"/>
    </row>
    <row r="48" spans="1:12" s="53" customFormat="1" ht="138" customHeight="1" x14ac:dyDescent="0.15">
      <c r="A48" s="116" t="s">
        <v>572</v>
      </c>
      <c r="B48" s="24" t="s">
        <v>38</v>
      </c>
      <c r="C48" s="25">
        <v>44652</v>
      </c>
      <c r="D48" s="24" t="s">
        <v>573</v>
      </c>
      <c r="E48" s="51" t="s">
        <v>43</v>
      </c>
      <c r="F48" s="27" t="s">
        <v>574</v>
      </c>
      <c r="G48" s="28">
        <v>21600120</v>
      </c>
      <c r="H48" s="28">
        <v>21600120</v>
      </c>
      <c r="I48" s="29">
        <v>1</v>
      </c>
      <c r="J48" s="40"/>
      <c r="K48" s="40"/>
      <c r="L48" s="45"/>
    </row>
    <row r="49" spans="1:12" s="53" customFormat="1" ht="120" customHeight="1" x14ac:dyDescent="0.15">
      <c r="A49" s="116" t="s">
        <v>575</v>
      </c>
      <c r="B49" s="24" t="s">
        <v>38</v>
      </c>
      <c r="C49" s="25">
        <v>44652</v>
      </c>
      <c r="D49" s="24" t="s">
        <v>576</v>
      </c>
      <c r="E49" s="51">
        <v>2010401031962</v>
      </c>
      <c r="F49" s="27" t="s">
        <v>557</v>
      </c>
      <c r="G49" s="28">
        <v>17048460</v>
      </c>
      <c r="H49" s="28">
        <v>17048460</v>
      </c>
      <c r="I49" s="30">
        <v>1</v>
      </c>
      <c r="J49" s="40"/>
      <c r="K49" s="40"/>
      <c r="L49" s="45"/>
    </row>
    <row r="50" spans="1:12" s="53" customFormat="1" ht="120" customHeight="1" x14ac:dyDescent="0.15">
      <c r="A50" s="116" t="s">
        <v>577</v>
      </c>
      <c r="B50" s="24" t="s">
        <v>38</v>
      </c>
      <c r="C50" s="25">
        <v>44652</v>
      </c>
      <c r="D50" s="24" t="s">
        <v>576</v>
      </c>
      <c r="E50" s="51">
        <v>2010401031962</v>
      </c>
      <c r="F50" s="27" t="s">
        <v>578</v>
      </c>
      <c r="G50" s="28">
        <v>7365600</v>
      </c>
      <c r="H50" s="28">
        <v>7365600</v>
      </c>
      <c r="I50" s="29">
        <v>1</v>
      </c>
      <c r="J50" s="40"/>
      <c r="K50" s="40"/>
      <c r="L50" s="34"/>
    </row>
    <row r="51" spans="1:12" s="53" customFormat="1" ht="120" customHeight="1" x14ac:dyDescent="0.15">
      <c r="A51" s="116" t="s">
        <v>579</v>
      </c>
      <c r="B51" s="24" t="s">
        <v>38</v>
      </c>
      <c r="C51" s="25">
        <v>44652</v>
      </c>
      <c r="D51" s="24" t="s">
        <v>580</v>
      </c>
      <c r="E51" s="51">
        <v>4010001015075</v>
      </c>
      <c r="F51" s="27" t="s">
        <v>581</v>
      </c>
      <c r="G51" s="28">
        <v>21939588</v>
      </c>
      <c r="H51" s="28">
        <v>21939588</v>
      </c>
      <c r="I51" s="29">
        <v>1</v>
      </c>
      <c r="J51" s="40"/>
      <c r="K51" s="40"/>
      <c r="L51" s="34"/>
    </row>
    <row r="52" spans="1:12" s="53" customFormat="1" ht="120" customHeight="1" x14ac:dyDescent="0.15">
      <c r="A52" s="116" t="s">
        <v>582</v>
      </c>
      <c r="B52" s="24" t="s">
        <v>38</v>
      </c>
      <c r="C52" s="25">
        <v>44652</v>
      </c>
      <c r="D52" s="24" t="s">
        <v>580</v>
      </c>
      <c r="E52" s="51">
        <v>4010001015075</v>
      </c>
      <c r="F52" s="27" t="s">
        <v>583</v>
      </c>
      <c r="G52" s="28">
        <v>3194400</v>
      </c>
      <c r="H52" s="28">
        <v>3194400</v>
      </c>
      <c r="I52" s="30">
        <v>1</v>
      </c>
      <c r="J52" s="40"/>
      <c r="K52" s="40"/>
      <c r="L52" s="34"/>
    </row>
    <row r="53" spans="1:12" s="53" customFormat="1" ht="138.75" customHeight="1" x14ac:dyDescent="0.15">
      <c r="A53" s="116" t="s">
        <v>584</v>
      </c>
      <c r="B53" s="24" t="s">
        <v>38</v>
      </c>
      <c r="C53" s="25">
        <v>44652</v>
      </c>
      <c r="D53" s="24" t="s">
        <v>585</v>
      </c>
      <c r="E53" s="51">
        <v>3010401073590</v>
      </c>
      <c r="F53" s="27" t="s">
        <v>586</v>
      </c>
      <c r="G53" s="28">
        <v>7493750</v>
      </c>
      <c r="H53" s="28">
        <v>7493750</v>
      </c>
      <c r="I53" s="29">
        <v>1</v>
      </c>
      <c r="J53" s="40"/>
      <c r="K53" s="40"/>
      <c r="L53" s="45"/>
    </row>
    <row r="54" spans="1:12" s="53" customFormat="1" ht="156" customHeight="1" x14ac:dyDescent="0.15">
      <c r="A54" s="116" t="s">
        <v>587</v>
      </c>
      <c r="B54" s="24" t="s">
        <v>38</v>
      </c>
      <c r="C54" s="25">
        <v>44652</v>
      </c>
      <c r="D54" s="24" t="s">
        <v>585</v>
      </c>
      <c r="E54" s="51">
        <v>3010401073590</v>
      </c>
      <c r="F54" s="27" t="s">
        <v>588</v>
      </c>
      <c r="G54" s="28">
        <v>4027239</v>
      </c>
      <c r="H54" s="28">
        <v>4027239</v>
      </c>
      <c r="I54" s="30">
        <v>1</v>
      </c>
      <c r="J54" s="40"/>
      <c r="K54" s="40"/>
      <c r="L54" s="45"/>
    </row>
    <row r="55" spans="1:12" s="53" customFormat="1" ht="148.5" customHeight="1" x14ac:dyDescent="0.15">
      <c r="A55" s="116" t="s">
        <v>589</v>
      </c>
      <c r="B55" s="24" t="s">
        <v>38</v>
      </c>
      <c r="C55" s="25">
        <v>44652</v>
      </c>
      <c r="D55" s="24" t="s">
        <v>590</v>
      </c>
      <c r="E55" s="51" t="s">
        <v>43</v>
      </c>
      <c r="F55" s="27" t="s">
        <v>591</v>
      </c>
      <c r="G55" s="28">
        <v>1458000</v>
      </c>
      <c r="H55" s="28">
        <v>1458000</v>
      </c>
      <c r="I55" s="29">
        <v>1</v>
      </c>
      <c r="J55" s="40"/>
      <c r="K55" s="40"/>
      <c r="L55" s="34"/>
    </row>
    <row r="56" spans="1:12" s="53" customFormat="1" ht="144.75" customHeight="1" x14ac:dyDescent="0.15">
      <c r="A56" s="116" t="s">
        <v>592</v>
      </c>
      <c r="B56" s="24" t="s">
        <v>38</v>
      </c>
      <c r="C56" s="25">
        <v>44652</v>
      </c>
      <c r="D56" s="24" t="s">
        <v>590</v>
      </c>
      <c r="E56" s="51" t="s">
        <v>43</v>
      </c>
      <c r="F56" s="27" t="s">
        <v>593</v>
      </c>
      <c r="G56" s="28">
        <v>1332000</v>
      </c>
      <c r="H56" s="28">
        <v>1332000</v>
      </c>
      <c r="I56" s="29">
        <v>1</v>
      </c>
      <c r="J56" s="40"/>
      <c r="K56" s="40"/>
      <c r="L56" s="34"/>
    </row>
    <row r="57" spans="1:12" s="53" customFormat="1" ht="144.75" customHeight="1" x14ac:dyDescent="0.15">
      <c r="A57" s="116" t="s">
        <v>594</v>
      </c>
      <c r="B57" s="24" t="s">
        <v>38</v>
      </c>
      <c r="C57" s="25">
        <v>44652</v>
      </c>
      <c r="D57" s="24" t="s">
        <v>595</v>
      </c>
      <c r="E57" s="51" t="s">
        <v>43</v>
      </c>
      <c r="F57" s="27" t="s">
        <v>596</v>
      </c>
      <c r="G57" s="28">
        <v>5216400</v>
      </c>
      <c r="H57" s="28">
        <v>5216400</v>
      </c>
      <c r="I57" s="30">
        <v>1</v>
      </c>
      <c r="J57" s="40"/>
      <c r="K57" s="40"/>
      <c r="L57" s="34"/>
    </row>
    <row r="58" spans="1:12" s="53" customFormat="1" ht="120" customHeight="1" x14ac:dyDescent="0.15">
      <c r="A58" s="116" t="s">
        <v>597</v>
      </c>
      <c r="B58" s="24" t="s">
        <v>38</v>
      </c>
      <c r="C58" s="25">
        <v>44652</v>
      </c>
      <c r="D58" s="24" t="s">
        <v>598</v>
      </c>
      <c r="E58" s="51" t="s">
        <v>43</v>
      </c>
      <c r="F58" s="27" t="s">
        <v>599</v>
      </c>
      <c r="G58" s="28">
        <v>12960000</v>
      </c>
      <c r="H58" s="28">
        <v>12960000</v>
      </c>
      <c r="I58" s="29">
        <v>1</v>
      </c>
      <c r="J58" s="40"/>
      <c r="K58" s="40"/>
      <c r="L58" s="45"/>
    </row>
    <row r="59" spans="1:12" s="53" customFormat="1" ht="120" customHeight="1" x14ac:dyDescent="0.15">
      <c r="A59" s="116" t="s">
        <v>600</v>
      </c>
      <c r="B59" s="24" t="s">
        <v>38</v>
      </c>
      <c r="C59" s="25">
        <v>44652</v>
      </c>
      <c r="D59" s="24" t="s">
        <v>601</v>
      </c>
      <c r="E59" s="51">
        <v>3010001060667</v>
      </c>
      <c r="F59" s="27" t="s">
        <v>602</v>
      </c>
      <c r="G59" s="28">
        <v>12524520</v>
      </c>
      <c r="H59" s="28">
        <v>12524520</v>
      </c>
      <c r="I59" s="30">
        <v>1</v>
      </c>
      <c r="J59" s="40"/>
      <c r="K59" s="40"/>
      <c r="L59" s="45"/>
    </row>
    <row r="60" spans="1:12" s="53" customFormat="1" ht="120" customHeight="1" x14ac:dyDescent="0.15">
      <c r="A60" s="116" t="s">
        <v>603</v>
      </c>
      <c r="B60" s="24" t="s">
        <v>38</v>
      </c>
      <c r="C60" s="25">
        <v>44652</v>
      </c>
      <c r="D60" s="24" t="s">
        <v>604</v>
      </c>
      <c r="E60" s="51">
        <v>7010001037034</v>
      </c>
      <c r="F60" s="27" t="s">
        <v>605</v>
      </c>
      <c r="G60" s="28">
        <v>2890800</v>
      </c>
      <c r="H60" s="28">
        <v>2890800</v>
      </c>
      <c r="I60" s="29">
        <v>1</v>
      </c>
      <c r="J60" s="40"/>
      <c r="K60" s="40"/>
      <c r="L60" s="34"/>
    </row>
    <row r="61" spans="1:12" s="53" customFormat="1" ht="120" customHeight="1" x14ac:dyDescent="0.15">
      <c r="A61" s="116" t="s">
        <v>606</v>
      </c>
      <c r="B61" s="24" t="s">
        <v>38</v>
      </c>
      <c r="C61" s="25">
        <v>44652</v>
      </c>
      <c r="D61" s="24" t="s">
        <v>607</v>
      </c>
      <c r="E61" s="51">
        <v>4010005018834</v>
      </c>
      <c r="F61" s="27" t="s">
        <v>608</v>
      </c>
      <c r="G61" s="28">
        <v>2640000</v>
      </c>
      <c r="H61" s="28">
        <v>2640000</v>
      </c>
      <c r="I61" s="29">
        <v>1</v>
      </c>
      <c r="J61" s="40"/>
      <c r="K61" s="40"/>
      <c r="L61" s="34"/>
    </row>
    <row r="62" spans="1:12" s="53" customFormat="1" ht="120" customHeight="1" x14ac:dyDescent="0.15">
      <c r="A62" s="116" t="s">
        <v>609</v>
      </c>
      <c r="B62" s="24" t="s">
        <v>38</v>
      </c>
      <c r="C62" s="25">
        <v>44652</v>
      </c>
      <c r="D62" s="24" t="s">
        <v>610</v>
      </c>
      <c r="E62" s="51" t="s">
        <v>43</v>
      </c>
      <c r="F62" s="27" t="s">
        <v>611</v>
      </c>
      <c r="G62" s="28">
        <v>1301917</v>
      </c>
      <c r="H62" s="28">
        <v>1301917</v>
      </c>
      <c r="I62" s="30">
        <v>1</v>
      </c>
      <c r="J62" s="40"/>
      <c r="K62" s="40"/>
      <c r="L62" s="34"/>
    </row>
    <row r="63" spans="1:12" s="53" customFormat="1" ht="120" customHeight="1" x14ac:dyDescent="0.15">
      <c r="A63" s="116" t="s">
        <v>612</v>
      </c>
      <c r="B63" s="24" t="s">
        <v>38</v>
      </c>
      <c r="C63" s="25">
        <v>44652</v>
      </c>
      <c r="D63" s="24" t="s">
        <v>613</v>
      </c>
      <c r="E63" s="51" t="s">
        <v>43</v>
      </c>
      <c r="F63" s="27" t="s">
        <v>614</v>
      </c>
      <c r="G63" s="28">
        <v>6180300</v>
      </c>
      <c r="H63" s="28">
        <v>6180300</v>
      </c>
      <c r="I63" s="29">
        <v>1</v>
      </c>
      <c r="J63" s="40"/>
      <c r="K63" s="40"/>
      <c r="L63" s="45"/>
    </row>
    <row r="64" spans="1:12" s="53" customFormat="1" ht="120" customHeight="1" x14ac:dyDescent="0.15">
      <c r="A64" s="116" t="s">
        <v>615</v>
      </c>
      <c r="B64" s="24" t="s">
        <v>38</v>
      </c>
      <c r="C64" s="25">
        <v>44652</v>
      </c>
      <c r="D64" s="24" t="s">
        <v>616</v>
      </c>
      <c r="E64" s="51">
        <v>7010401129430</v>
      </c>
      <c r="F64" s="27" t="s">
        <v>617</v>
      </c>
      <c r="G64" s="28">
        <v>3894000</v>
      </c>
      <c r="H64" s="28">
        <v>3894000</v>
      </c>
      <c r="I64" s="30">
        <v>1</v>
      </c>
      <c r="J64" s="40"/>
      <c r="K64" s="40"/>
      <c r="L64" s="45"/>
    </row>
    <row r="65" spans="1:12" s="53" customFormat="1" ht="120" customHeight="1" x14ac:dyDescent="0.15">
      <c r="A65" s="116" t="s">
        <v>618</v>
      </c>
      <c r="B65" s="24" t="s">
        <v>38</v>
      </c>
      <c r="C65" s="25">
        <v>44652</v>
      </c>
      <c r="D65" s="24" t="s">
        <v>619</v>
      </c>
      <c r="E65" s="51">
        <v>9010001022174</v>
      </c>
      <c r="F65" s="27" t="s">
        <v>620</v>
      </c>
      <c r="G65" s="28">
        <v>2197800</v>
      </c>
      <c r="H65" s="28">
        <v>2197800</v>
      </c>
      <c r="I65" s="29">
        <v>1</v>
      </c>
      <c r="J65" s="40"/>
      <c r="K65" s="40"/>
      <c r="L65" s="34"/>
    </row>
    <row r="66" spans="1:12" s="53" customFormat="1" ht="163.5" customHeight="1" x14ac:dyDescent="0.15">
      <c r="A66" s="116" t="s">
        <v>621</v>
      </c>
      <c r="B66" s="24" t="s">
        <v>38</v>
      </c>
      <c r="C66" s="25">
        <v>44652</v>
      </c>
      <c r="D66" s="24" t="s">
        <v>622</v>
      </c>
      <c r="E66" s="51" t="s">
        <v>43</v>
      </c>
      <c r="F66" s="27" t="s">
        <v>623</v>
      </c>
      <c r="G66" s="28">
        <v>8444304</v>
      </c>
      <c r="H66" s="28">
        <v>8444304</v>
      </c>
      <c r="I66" s="29">
        <v>1</v>
      </c>
      <c r="J66" s="40"/>
      <c r="K66" s="40"/>
      <c r="L66" s="34"/>
    </row>
    <row r="67" spans="1:12" s="53" customFormat="1" ht="120" customHeight="1" x14ac:dyDescent="0.15">
      <c r="A67" s="116" t="s">
        <v>624</v>
      </c>
      <c r="B67" s="24" t="s">
        <v>38</v>
      </c>
      <c r="C67" s="25">
        <v>44652</v>
      </c>
      <c r="D67" s="24" t="s">
        <v>625</v>
      </c>
      <c r="E67" s="51" t="s">
        <v>43</v>
      </c>
      <c r="F67" s="27" t="s">
        <v>626</v>
      </c>
      <c r="G67" s="28">
        <v>6372000</v>
      </c>
      <c r="H67" s="28">
        <v>6372000</v>
      </c>
      <c r="I67" s="30">
        <v>1</v>
      </c>
      <c r="J67" s="40"/>
      <c r="K67" s="40"/>
      <c r="L67" s="34"/>
    </row>
    <row r="68" spans="1:12" s="53" customFormat="1" ht="120" customHeight="1" x14ac:dyDescent="0.15">
      <c r="A68" s="116" t="s">
        <v>627</v>
      </c>
      <c r="B68" s="24" t="s">
        <v>38</v>
      </c>
      <c r="C68" s="25">
        <v>44652</v>
      </c>
      <c r="D68" s="24" t="s">
        <v>628</v>
      </c>
      <c r="E68" s="51">
        <v>7010601037788</v>
      </c>
      <c r="F68" s="27" t="s">
        <v>629</v>
      </c>
      <c r="G68" s="28">
        <v>4046908</v>
      </c>
      <c r="H68" s="28">
        <v>4046908</v>
      </c>
      <c r="I68" s="29">
        <v>1</v>
      </c>
      <c r="J68" s="40">
        <v>1</v>
      </c>
      <c r="K68" s="40"/>
      <c r="L68" s="45"/>
    </row>
    <row r="69" spans="1:12" s="53" customFormat="1" ht="120" customHeight="1" x14ac:dyDescent="0.15">
      <c r="A69" s="116" t="s">
        <v>630</v>
      </c>
      <c r="B69" s="24" t="s">
        <v>63</v>
      </c>
      <c r="C69" s="25">
        <v>44652</v>
      </c>
      <c r="D69" s="24" t="s">
        <v>631</v>
      </c>
      <c r="E69" s="51">
        <v>2010005002559</v>
      </c>
      <c r="F69" s="27" t="s">
        <v>632</v>
      </c>
      <c r="G69" s="28" t="s">
        <v>633</v>
      </c>
      <c r="H69" s="28" t="s">
        <v>634</v>
      </c>
      <c r="I69" s="30" t="s">
        <v>186</v>
      </c>
      <c r="J69" s="40">
        <v>29</v>
      </c>
      <c r="K69" s="40"/>
      <c r="L69" s="45" t="s">
        <v>635</v>
      </c>
    </row>
    <row r="70" spans="1:12" s="53" customFormat="1" ht="120" customHeight="1" x14ac:dyDescent="0.15">
      <c r="A70" s="116" t="s">
        <v>630</v>
      </c>
      <c r="B70" s="24" t="s">
        <v>63</v>
      </c>
      <c r="C70" s="25">
        <v>44652</v>
      </c>
      <c r="D70" s="24" t="s">
        <v>636</v>
      </c>
      <c r="E70" s="51">
        <v>2010005002559</v>
      </c>
      <c r="F70" s="27" t="s">
        <v>632</v>
      </c>
      <c r="G70" s="28" t="s">
        <v>633</v>
      </c>
      <c r="H70" s="28" t="s">
        <v>634</v>
      </c>
      <c r="I70" s="29" t="s">
        <v>186</v>
      </c>
      <c r="J70" s="40">
        <v>29</v>
      </c>
      <c r="K70" s="40"/>
      <c r="L70" s="34" t="s">
        <v>635</v>
      </c>
    </row>
    <row r="71" spans="1:12" s="53" customFormat="1" ht="120" customHeight="1" x14ac:dyDescent="0.15">
      <c r="A71" s="116" t="s">
        <v>630</v>
      </c>
      <c r="B71" s="24" t="s">
        <v>63</v>
      </c>
      <c r="C71" s="25">
        <v>44652</v>
      </c>
      <c r="D71" s="24" t="s">
        <v>637</v>
      </c>
      <c r="E71" s="51">
        <v>6060005004332</v>
      </c>
      <c r="F71" s="27" t="s">
        <v>632</v>
      </c>
      <c r="G71" s="28" t="s">
        <v>633</v>
      </c>
      <c r="H71" s="28" t="s">
        <v>634</v>
      </c>
      <c r="I71" s="29" t="s">
        <v>186</v>
      </c>
      <c r="J71" s="40">
        <v>29</v>
      </c>
      <c r="K71" s="40"/>
      <c r="L71" s="34" t="s">
        <v>635</v>
      </c>
    </row>
    <row r="72" spans="1:12" s="53" customFormat="1" ht="120" customHeight="1" x14ac:dyDescent="0.15">
      <c r="A72" s="116" t="s">
        <v>630</v>
      </c>
      <c r="B72" s="24" t="s">
        <v>63</v>
      </c>
      <c r="C72" s="25">
        <v>44652</v>
      </c>
      <c r="D72" s="24" t="s">
        <v>638</v>
      </c>
      <c r="E72" s="51">
        <v>9010005000176</v>
      </c>
      <c r="F72" s="27" t="s">
        <v>632</v>
      </c>
      <c r="G72" s="28" t="s">
        <v>633</v>
      </c>
      <c r="H72" s="28" t="s">
        <v>634</v>
      </c>
      <c r="I72" s="30" t="s">
        <v>186</v>
      </c>
      <c r="J72" s="40">
        <v>29</v>
      </c>
      <c r="K72" s="40"/>
      <c r="L72" s="34" t="s">
        <v>635</v>
      </c>
    </row>
    <row r="73" spans="1:12" s="53" customFormat="1" ht="120" customHeight="1" x14ac:dyDescent="0.15">
      <c r="A73" s="116" t="s">
        <v>630</v>
      </c>
      <c r="B73" s="24" t="s">
        <v>63</v>
      </c>
      <c r="C73" s="25">
        <v>44652</v>
      </c>
      <c r="D73" s="24" t="s">
        <v>639</v>
      </c>
      <c r="E73" s="51">
        <v>1010402006130</v>
      </c>
      <c r="F73" s="27" t="s">
        <v>632</v>
      </c>
      <c r="G73" s="28" t="s">
        <v>633</v>
      </c>
      <c r="H73" s="28" t="s">
        <v>634</v>
      </c>
      <c r="I73" s="29" t="s">
        <v>186</v>
      </c>
      <c r="J73" s="40">
        <v>29</v>
      </c>
      <c r="K73" s="40"/>
      <c r="L73" s="45" t="s">
        <v>635</v>
      </c>
    </row>
    <row r="74" spans="1:12" s="53" customFormat="1" ht="120" customHeight="1" x14ac:dyDescent="0.15">
      <c r="A74" s="116" t="s">
        <v>630</v>
      </c>
      <c r="B74" s="24" t="s">
        <v>63</v>
      </c>
      <c r="C74" s="25">
        <v>44652</v>
      </c>
      <c r="D74" s="24" t="s">
        <v>640</v>
      </c>
      <c r="E74" s="51">
        <v>2010005000950</v>
      </c>
      <c r="F74" s="27" t="s">
        <v>632</v>
      </c>
      <c r="G74" s="28" t="s">
        <v>633</v>
      </c>
      <c r="H74" s="28" t="s">
        <v>634</v>
      </c>
      <c r="I74" s="30" t="s">
        <v>186</v>
      </c>
      <c r="J74" s="40">
        <v>29</v>
      </c>
      <c r="K74" s="40"/>
      <c r="L74" s="45" t="s">
        <v>635</v>
      </c>
    </row>
    <row r="75" spans="1:12" s="53" customFormat="1" ht="120" customHeight="1" x14ac:dyDescent="0.15">
      <c r="A75" s="116" t="s">
        <v>630</v>
      </c>
      <c r="B75" s="24" t="s">
        <v>63</v>
      </c>
      <c r="C75" s="25">
        <v>44652</v>
      </c>
      <c r="D75" s="24" t="s">
        <v>641</v>
      </c>
      <c r="E75" s="51">
        <v>3010005000875</v>
      </c>
      <c r="F75" s="27" t="s">
        <v>632</v>
      </c>
      <c r="G75" s="28" t="s">
        <v>633</v>
      </c>
      <c r="H75" s="28" t="s">
        <v>634</v>
      </c>
      <c r="I75" s="29" t="s">
        <v>186</v>
      </c>
      <c r="J75" s="40">
        <v>29</v>
      </c>
      <c r="K75" s="40"/>
      <c r="L75" s="34" t="s">
        <v>635</v>
      </c>
    </row>
    <row r="76" spans="1:12" s="53" customFormat="1" ht="120" customHeight="1" x14ac:dyDescent="0.15">
      <c r="A76" s="116" t="s">
        <v>630</v>
      </c>
      <c r="B76" s="24" t="s">
        <v>63</v>
      </c>
      <c r="C76" s="25">
        <v>44652</v>
      </c>
      <c r="D76" s="24" t="s">
        <v>642</v>
      </c>
      <c r="E76" s="51">
        <v>5010005000865</v>
      </c>
      <c r="F76" s="27" t="s">
        <v>632</v>
      </c>
      <c r="G76" s="28" t="s">
        <v>633</v>
      </c>
      <c r="H76" s="28" t="s">
        <v>634</v>
      </c>
      <c r="I76" s="29" t="s">
        <v>186</v>
      </c>
      <c r="J76" s="40">
        <v>29</v>
      </c>
      <c r="K76" s="40"/>
      <c r="L76" s="34" t="s">
        <v>635</v>
      </c>
    </row>
    <row r="77" spans="1:12" s="53" customFormat="1" ht="120" customHeight="1" x14ac:dyDescent="0.15">
      <c r="A77" s="116" t="s">
        <v>630</v>
      </c>
      <c r="B77" s="24" t="s">
        <v>63</v>
      </c>
      <c r="C77" s="25">
        <v>44652</v>
      </c>
      <c r="D77" s="24" t="s">
        <v>643</v>
      </c>
      <c r="E77" s="51">
        <v>6010405001611</v>
      </c>
      <c r="F77" s="27" t="s">
        <v>632</v>
      </c>
      <c r="G77" s="28" t="s">
        <v>633</v>
      </c>
      <c r="H77" s="28" t="s">
        <v>634</v>
      </c>
      <c r="I77" s="30" t="s">
        <v>186</v>
      </c>
      <c r="J77" s="40">
        <v>29</v>
      </c>
      <c r="K77" s="40"/>
      <c r="L77" s="34" t="s">
        <v>635</v>
      </c>
    </row>
    <row r="78" spans="1:12" s="53" customFormat="1" ht="120" customHeight="1" x14ac:dyDescent="0.15">
      <c r="A78" s="116" t="s">
        <v>630</v>
      </c>
      <c r="B78" s="24" t="s">
        <v>63</v>
      </c>
      <c r="C78" s="25">
        <v>44652</v>
      </c>
      <c r="D78" s="24" t="s">
        <v>644</v>
      </c>
      <c r="E78" s="51">
        <v>6010405001611</v>
      </c>
      <c r="F78" s="27" t="s">
        <v>632</v>
      </c>
      <c r="G78" s="28" t="s">
        <v>633</v>
      </c>
      <c r="H78" s="28" t="s">
        <v>634</v>
      </c>
      <c r="I78" s="29" t="s">
        <v>186</v>
      </c>
      <c r="J78" s="40">
        <v>29</v>
      </c>
      <c r="K78" s="40"/>
      <c r="L78" s="45" t="s">
        <v>635</v>
      </c>
    </row>
    <row r="79" spans="1:12" s="53" customFormat="1" ht="120" customHeight="1" x14ac:dyDescent="0.15">
      <c r="A79" s="116" t="s">
        <v>630</v>
      </c>
      <c r="B79" s="24" t="s">
        <v>63</v>
      </c>
      <c r="C79" s="25">
        <v>44652</v>
      </c>
      <c r="D79" s="24" t="s">
        <v>645</v>
      </c>
      <c r="E79" s="51">
        <v>2010005002559</v>
      </c>
      <c r="F79" s="27" t="s">
        <v>632</v>
      </c>
      <c r="G79" s="28" t="s">
        <v>633</v>
      </c>
      <c r="H79" s="28" t="s">
        <v>634</v>
      </c>
      <c r="I79" s="30" t="s">
        <v>186</v>
      </c>
      <c r="J79" s="40">
        <v>29</v>
      </c>
      <c r="K79" s="40"/>
      <c r="L79" s="45" t="s">
        <v>635</v>
      </c>
    </row>
    <row r="80" spans="1:12" s="53" customFormat="1" ht="120" customHeight="1" x14ac:dyDescent="0.15">
      <c r="A80" s="116" t="s">
        <v>630</v>
      </c>
      <c r="B80" s="24" t="s">
        <v>63</v>
      </c>
      <c r="C80" s="25">
        <v>44652</v>
      </c>
      <c r="D80" s="24" t="s">
        <v>646</v>
      </c>
      <c r="E80" s="51">
        <v>9040005002905</v>
      </c>
      <c r="F80" s="27" t="s">
        <v>632</v>
      </c>
      <c r="G80" s="28" t="s">
        <v>633</v>
      </c>
      <c r="H80" s="28" t="s">
        <v>634</v>
      </c>
      <c r="I80" s="29" t="s">
        <v>186</v>
      </c>
      <c r="J80" s="40">
        <v>29</v>
      </c>
      <c r="K80" s="40"/>
      <c r="L80" s="34" t="s">
        <v>635</v>
      </c>
    </row>
    <row r="81" spans="1:12" s="53" customFormat="1" ht="120" customHeight="1" x14ac:dyDescent="0.15">
      <c r="A81" s="116" t="s">
        <v>630</v>
      </c>
      <c r="B81" s="24" t="s">
        <v>63</v>
      </c>
      <c r="C81" s="25">
        <v>44652</v>
      </c>
      <c r="D81" s="24" t="s">
        <v>647</v>
      </c>
      <c r="E81" s="51">
        <v>5020005007678</v>
      </c>
      <c r="F81" s="27" t="s">
        <v>632</v>
      </c>
      <c r="G81" s="28" t="s">
        <v>633</v>
      </c>
      <c r="H81" s="28" t="s">
        <v>634</v>
      </c>
      <c r="I81" s="29" t="s">
        <v>186</v>
      </c>
      <c r="J81" s="40">
        <v>29</v>
      </c>
      <c r="K81" s="40"/>
      <c r="L81" s="34" t="s">
        <v>635</v>
      </c>
    </row>
    <row r="82" spans="1:12" s="53" customFormat="1" ht="120" customHeight="1" x14ac:dyDescent="0.15">
      <c r="A82" s="116" t="s">
        <v>630</v>
      </c>
      <c r="B82" s="24" t="s">
        <v>63</v>
      </c>
      <c r="C82" s="25">
        <v>44652</v>
      </c>
      <c r="D82" s="24" t="s">
        <v>648</v>
      </c>
      <c r="E82" s="51">
        <v>4011405000068</v>
      </c>
      <c r="F82" s="27" t="s">
        <v>632</v>
      </c>
      <c r="G82" s="28" t="s">
        <v>633</v>
      </c>
      <c r="H82" s="28" t="s">
        <v>634</v>
      </c>
      <c r="I82" s="30" t="s">
        <v>186</v>
      </c>
      <c r="J82" s="40">
        <v>29</v>
      </c>
      <c r="K82" s="40"/>
      <c r="L82" s="34" t="s">
        <v>635</v>
      </c>
    </row>
    <row r="83" spans="1:12" s="53" customFormat="1" ht="120" customHeight="1" x14ac:dyDescent="0.15">
      <c r="A83" s="116" t="s">
        <v>630</v>
      </c>
      <c r="B83" s="24" t="s">
        <v>63</v>
      </c>
      <c r="C83" s="25">
        <v>44652</v>
      </c>
      <c r="D83" s="24" t="s">
        <v>649</v>
      </c>
      <c r="E83" s="51">
        <v>4011405000068</v>
      </c>
      <c r="F83" s="27" t="s">
        <v>632</v>
      </c>
      <c r="G83" s="28" t="s">
        <v>633</v>
      </c>
      <c r="H83" s="28" t="s">
        <v>634</v>
      </c>
      <c r="I83" s="29" t="s">
        <v>186</v>
      </c>
      <c r="J83" s="40">
        <v>29</v>
      </c>
      <c r="K83" s="40"/>
      <c r="L83" s="45" t="s">
        <v>635</v>
      </c>
    </row>
    <row r="84" spans="1:12" s="53" customFormat="1" ht="120" customHeight="1" x14ac:dyDescent="0.15">
      <c r="A84" s="116" t="s">
        <v>630</v>
      </c>
      <c r="B84" s="24" t="s">
        <v>63</v>
      </c>
      <c r="C84" s="25">
        <v>44652</v>
      </c>
      <c r="D84" s="24" t="s">
        <v>650</v>
      </c>
      <c r="E84" s="51">
        <v>1011405000062</v>
      </c>
      <c r="F84" s="27" t="s">
        <v>632</v>
      </c>
      <c r="G84" s="28" t="s">
        <v>633</v>
      </c>
      <c r="H84" s="28" t="s">
        <v>634</v>
      </c>
      <c r="I84" s="30" t="s">
        <v>186</v>
      </c>
      <c r="J84" s="40">
        <v>29</v>
      </c>
      <c r="K84" s="40"/>
      <c r="L84" s="45" t="s">
        <v>635</v>
      </c>
    </row>
    <row r="85" spans="1:12" s="53" customFormat="1" ht="141" customHeight="1" x14ac:dyDescent="0.15">
      <c r="A85" s="116" t="s">
        <v>630</v>
      </c>
      <c r="B85" s="24" t="s">
        <v>63</v>
      </c>
      <c r="C85" s="25">
        <v>44652</v>
      </c>
      <c r="D85" s="24" t="s">
        <v>651</v>
      </c>
      <c r="E85" s="51">
        <v>3180005005098</v>
      </c>
      <c r="F85" s="27" t="s">
        <v>632</v>
      </c>
      <c r="G85" s="28" t="s">
        <v>633</v>
      </c>
      <c r="H85" s="28" t="s">
        <v>634</v>
      </c>
      <c r="I85" s="29" t="s">
        <v>186</v>
      </c>
      <c r="J85" s="40">
        <v>29</v>
      </c>
      <c r="K85" s="40"/>
      <c r="L85" s="34" t="s">
        <v>635</v>
      </c>
    </row>
    <row r="86" spans="1:12" s="53" customFormat="1" ht="120" customHeight="1" x14ac:dyDescent="0.15">
      <c r="A86" s="116" t="s">
        <v>630</v>
      </c>
      <c r="B86" s="24" t="s">
        <v>63</v>
      </c>
      <c r="C86" s="25">
        <v>44652</v>
      </c>
      <c r="D86" s="24" t="s">
        <v>652</v>
      </c>
      <c r="E86" s="51">
        <v>1120005005221</v>
      </c>
      <c r="F86" s="27" t="s">
        <v>632</v>
      </c>
      <c r="G86" s="28" t="s">
        <v>633</v>
      </c>
      <c r="H86" s="28" t="s">
        <v>634</v>
      </c>
      <c r="I86" s="29" t="s">
        <v>186</v>
      </c>
      <c r="J86" s="40">
        <v>29</v>
      </c>
      <c r="K86" s="40"/>
      <c r="L86" s="34" t="s">
        <v>635</v>
      </c>
    </row>
    <row r="87" spans="1:12" s="53" customFormat="1" ht="120" customHeight="1" x14ac:dyDescent="0.15">
      <c r="A87" s="116" t="s">
        <v>630</v>
      </c>
      <c r="B87" s="24" t="s">
        <v>63</v>
      </c>
      <c r="C87" s="25">
        <v>44652</v>
      </c>
      <c r="D87" s="24" t="s">
        <v>653</v>
      </c>
      <c r="E87" s="51">
        <v>2012305001224</v>
      </c>
      <c r="F87" s="27" t="s">
        <v>632</v>
      </c>
      <c r="G87" s="28" t="s">
        <v>633</v>
      </c>
      <c r="H87" s="28" t="s">
        <v>634</v>
      </c>
      <c r="I87" s="30" t="s">
        <v>186</v>
      </c>
      <c r="J87" s="40">
        <v>29</v>
      </c>
      <c r="K87" s="40"/>
      <c r="L87" s="34" t="s">
        <v>635</v>
      </c>
    </row>
    <row r="88" spans="1:12" s="53" customFormat="1" ht="120" customHeight="1" x14ac:dyDescent="0.15">
      <c r="A88" s="116" t="s">
        <v>630</v>
      </c>
      <c r="B88" s="24" t="s">
        <v>63</v>
      </c>
      <c r="C88" s="25">
        <v>44652</v>
      </c>
      <c r="D88" s="24" t="s">
        <v>654</v>
      </c>
      <c r="E88" s="51">
        <v>4011405000068</v>
      </c>
      <c r="F88" s="27" t="s">
        <v>632</v>
      </c>
      <c r="G88" s="28" t="s">
        <v>633</v>
      </c>
      <c r="H88" s="28" t="s">
        <v>634</v>
      </c>
      <c r="I88" s="29" t="s">
        <v>186</v>
      </c>
      <c r="J88" s="40">
        <v>29</v>
      </c>
      <c r="K88" s="40"/>
      <c r="L88" s="45" t="s">
        <v>635</v>
      </c>
    </row>
    <row r="89" spans="1:12" s="53" customFormat="1" ht="120" customHeight="1" x14ac:dyDescent="0.15">
      <c r="A89" s="116" t="s">
        <v>630</v>
      </c>
      <c r="B89" s="24" t="s">
        <v>63</v>
      </c>
      <c r="C89" s="25">
        <v>44652</v>
      </c>
      <c r="D89" s="24" t="s">
        <v>655</v>
      </c>
      <c r="E89" s="51">
        <v>5120105004895</v>
      </c>
      <c r="F89" s="27" t="s">
        <v>632</v>
      </c>
      <c r="G89" s="28" t="s">
        <v>633</v>
      </c>
      <c r="H89" s="28" t="s">
        <v>634</v>
      </c>
      <c r="I89" s="30" t="s">
        <v>186</v>
      </c>
      <c r="J89" s="40">
        <v>29</v>
      </c>
      <c r="K89" s="40"/>
      <c r="L89" s="45" t="s">
        <v>635</v>
      </c>
    </row>
    <row r="90" spans="1:12" s="53" customFormat="1" ht="120" customHeight="1" x14ac:dyDescent="0.15">
      <c r="A90" s="116" t="s">
        <v>630</v>
      </c>
      <c r="B90" s="24" t="s">
        <v>63</v>
      </c>
      <c r="C90" s="25">
        <v>44652</v>
      </c>
      <c r="D90" s="24" t="s">
        <v>656</v>
      </c>
      <c r="E90" s="51">
        <v>6060005004332</v>
      </c>
      <c r="F90" s="27" t="s">
        <v>632</v>
      </c>
      <c r="G90" s="28" t="s">
        <v>633</v>
      </c>
      <c r="H90" s="28" t="s">
        <v>634</v>
      </c>
      <c r="I90" s="29" t="s">
        <v>186</v>
      </c>
      <c r="J90" s="40">
        <v>29</v>
      </c>
      <c r="K90" s="40"/>
      <c r="L90" s="34" t="s">
        <v>635</v>
      </c>
    </row>
    <row r="91" spans="1:12" s="53" customFormat="1" ht="120" customHeight="1" x14ac:dyDescent="0.15">
      <c r="A91" s="116" t="s">
        <v>630</v>
      </c>
      <c r="B91" s="24" t="s">
        <v>63</v>
      </c>
      <c r="C91" s="25">
        <v>44652</v>
      </c>
      <c r="D91" s="24" t="s">
        <v>657</v>
      </c>
      <c r="E91" s="51">
        <v>5011505001650</v>
      </c>
      <c r="F91" s="27" t="s">
        <v>632</v>
      </c>
      <c r="G91" s="28" t="s">
        <v>633</v>
      </c>
      <c r="H91" s="28" t="s">
        <v>634</v>
      </c>
      <c r="I91" s="29" t="s">
        <v>186</v>
      </c>
      <c r="J91" s="40">
        <v>29</v>
      </c>
      <c r="K91" s="40"/>
      <c r="L91" s="34" t="s">
        <v>635</v>
      </c>
    </row>
    <row r="92" spans="1:12" s="53" customFormat="1" ht="120" customHeight="1" x14ac:dyDescent="0.15">
      <c r="A92" s="116" t="s">
        <v>630</v>
      </c>
      <c r="B92" s="24" t="s">
        <v>63</v>
      </c>
      <c r="C92" s="25">
        <v>44652</v>
      </c>
      <c r="D92" s="24" t="s">
        <v>658</v>
      </c>
      <c r="E92" s="51">
        <v>2010005002559</v>
      </c>
      <c r="F92" s="27" t="s">
        <v>632</v>
      </c>
      <c r="G92" s="28" t="s">
        <v>633</v>
      </c>
      <c r="H92" s="28" t="s">
        <v>634</v>
      </c>
      <c r="I92" s="30" t="s">
        <v>186</v>
      </c>
      <c r="J92" s="40">
        <v>29</v>
      </c>
      <c r="K92" s="40"/>
      <c r="L92" s="34" t="s">
        <v>635</v>
      </c>
    </row>
    <row r="93" spans="1:12" s="53" customFormat="1" ht="120" customHeight="1" x14ac:dyDescent="0.15">
      <c r="A93" s="116" t="s">
        <v>630</v>
      </c>
      <c r="B93" s="24" t="s">
        <v>63</v>
      </c>
      <c r="C93" s="25">
        <v>44652</v>
      </c>
      <c r="D93" s="24" t="s">
        <v>659</v>
      </c>
      <c r="E93" s="51">
        <v>2010005002559</v>
      </c>
      <c r="F93" s="27" t="s">
        <v>632</v>
      </c>
      <c r="G93" s="28" t="s">
        <v>633</v>
      </c>
      <c r="H93" s="28" t="s">
        <v>634</v>
      </c>
      <c r="I93" s="29" t="s">
        <v>186</v>
      </c>
      <c r="J93" s="40">
        <v>29</v>
      </c>
      <c r="K93" s="40"/>
      <c r="L93" s="45" t="s">
        <v>635</v>
      </c>
    </row>
    <row r="94" spans="1:12" s="53" customFormat="1" ht="120" customHeight="1" x14ac:dyDescent="0.15">
      <c r="A94" s="116" t="s">
        <v>630</v>
      </c>
      <c r="B94" s="24" t="s">
        <v>63</v>
      </c>
      <c r="C94" s="25">
        <v>44652</v>
      </c>
      <c r="D94" s="24" t="s">
        <v>660</v>
      </c>
      <c r="E94" s="51">
        <v>3040005013643</v>
      </c>
      <c r="F94" s="27" t="s">
        <v>632</v>
      </c>
      <c r="G94" s="28" t="s">
        <v>633</v>
      </c>
      <c r="H94" s="28" t="s">
        <v>634</v>
      </c>
      <c r="I94" s="30" t="s">
        <v>186</v>
      </c>
      <c r="J94" s="40">
        <v>29</v>
      </c>
      <c r="K94" s="40"/>
      <c r="L94" s="45" t="s">
        <v>635</v>
      </c>
    </row>
    <row r="95" spans="1:12" s="53" customFormat="1" ht="120" customHeight="1" x14ac:dyDescent="0.15">
      <c r="A95" s="116" t="s">
        <v>630</v>
      </c>
      <c r="B95" s="24" t="s">
        <v>63</v>
      </c>
      <c r="C95" s="25">
        <v>44652</v>
      </c>
      <c r="D95" s="24" t="s">
        <v>661</v>
      </c>
      <c r="E95" s="51">
        <v>3040005013643</v>
      </c>
      <c r="F95" s="27" t="s">
        <v>632</v>
      </c>
      <c r="G95" s="28" t="s">
        <v>633</v>
      </c>
      <c r="H95" s="28" t="s">
        <v>634</v>
      </c>
      <c r="I95" s="29" t="s">
        <v>186</v>
      </c>
      <c r="J95" s="40">
        <v>29</v>
      </c>
      <c r="K95" s="40"/>
      <c r="L95" s="34" t="s">
        <v>635</v>
      </c>
    </row>
    <row r="96" spans="1:12" s="53" customFormat="1" ht="120" customHeight="1" x14ac:dyDescent="0.15">
      <c r="A96" s="116" t="s">
        <v>630</v>
      </c>
      <c r="B96" s="24" t="s">
        <v>63</v>
      </c>
      <c r="C96" s="25">
        <v>44652</v>
      </c>
      <c r="D96" s="24" t="s">
        <v>662</v>
      </c>
      <c r="E96" s="51">
        <v>4021005000062</v>
      </c>
      <c r="F96" s="27" t="s">
        <v>632</v>
      </c>
      <c r="G96" s="28" t="s">
        <v>633</v>
      </c>
      <c r="H96" s="28" t="s">
        <v>634</v>
      </c>
      <c r="I96" s="29" t="s">
        <v>186</v>
      </c>
      <c r="J96" s="40">
        <v>29</v>
      </c>
      <c r="K96" s="40"/>
      <c r="L96" s="34" t="s">
        <v>635</v>
      </c>
    </row>
    <row r="97" spans="1:12" s="53" customFormat="1" ht="120" customHeight="1" x14ac:dyDescent="0.15">
      <c r="A97" s="116" t="s">
        <v>630</v>
      </c>
      <c r="B97" s="24" t="s">
        <v>63</v>
      </c>
      <c r="C97" s="25">
        <v>44652</v>
      </c>
      <c r="D97" s="24" t="s">
        <v>663</v>
      </c>
      <c r="E97" s="51">
        <v>1011405000062</v>
      </c>
      <c r="F97" s="27" t="s">
        <v>632</v>
      </c>
      <c r="G97" s="28" t="s">
        <v>633</v>
      </c>
      <c r="H97" s="28" t="s">
        <v>634</v>
      </c>
      <c r="I97" s="30" t="s">
        <v>186</v>
      </c>
      <c r="J97" s="40">
        <v>29</v>
      </c>
      <c r="K97" s="40"/>
      <c r="L97" s="34" t="s">
        <v>635</v>
      </c>
    </row>
    <row r="98" spans="1:12" s="53" customFormat="1" ht="120" customHeight="1" x14ac:dyDescent="0.15">
      <c r="A98" s="116" t="s">
        <v>664</v>
      </c>
      <c r="B98" s="24" t="s">
        <v>63</v>
      </c>
      <c r="C98" s="25">
        <v>44652</v>
      </c>
      <c r="D98" s="24" t="s">
        <v>665</v>
      </c>
      <c r="E98" s="51">
        <v>6010405003434</v>
      </c>
      <c r="F98" s="27" t="s">
        <v>666</v>
      </c>
      <c r="G98" s="28" t="s">
        <v>667</v>
      </c>
      <c r="H98" s="28" t="s">
        <v>668</v>
      </c>
      <c r="I98" s="29" t="s">
        <v>186</v>
      </c>
      <c r="J98" s="40"/>
      <c r="K98" s="40"/>
      <c r="L98" s="45" t="s">
        <v>669</v>
      </c>
    </row>
    <row r="99" spans="1:12" s="53" customFormat="1" ht="120" customHeight="1" x14ac:dyDescent="0.15">
      <c r="A99" s="116" t="s">
        <v>670</v>
      </c>
      <c r="B99" s="24" t="s">
        <v>38</v>
      </c>
      <c r="C99" s="25">
        <v>44652</v>
      </c>
      <c r="D99" s="24" t="s">
        <v>671</v>
      </c>
      <c r="E99" s="51">
        <v>7010401017486</v>
      </c>
      <c r="F99" s="27" t="s">
        <v>672</v>
      </c>
      <c r="G99" s="28">
        <v>4865520</v>
      </c>
      <c r="H99" s="28">
        <v>4865520</v>
      </c>
      <c r="I99" s="30">
        <v>1</v>
      </c>
      <c r="J99" s="40"/>
      <c r="K99" s="40"/>
      <c r="L99" s="45"/>
    </row>
    <row r="100" spans="1:12" s="53" customFormat="1" ht="227.1" customHeight="1" x14ac:dyDescent="0.15">
      <c r="A100" s="116" t="s">
        <v>673</v>
      </c>
      <c r="B100" s="24" t="s">
        <v>38</v>
      </c>
      <c r="C100" s="25">
        <v>44652</v>
      </c>
      <c r="D100" s="24" t="s">
        <v>674</v>
      </c>
      <c r="E100" s="51">
        <v>8010001033429</v>
      </c>
      <c r="F100" s="27" t="s">
        <v>675</v>
      </c>
      <c r="G100" s="28">
        <v>4770000</v>
      </c>
      <c r="H100" s="28" t="s">
        <v>676</v>
      </c>
      <c r="I100" s="29" t="s">
        <v>164</v>
      </c>
      <c r="J100" s="40"/>
      <c r="K100" s="40"/>
      <c r="L100" s="34" t="s">
        <v>677</v>
      </c>
    </row>
    <row r="101" spans="1:12" s="53" customFormat="1" ht="120" customHeight="1" x14ac:dyDescent="0.15">
      <c r="A101" s="116" t="s">
        <v>678</v>
      </c>
      <c r="B101" s="24" t="s">
        <v>38</v>
      </c>
      <c r="C101" s="25">
        <v>44652</v>
      </c>
      <c r="D101" s="24" t="s">
        <v>679</v>
      </c>
      <c r="E101" s="51">
        <v>6011201018576</v>
      </c>
      <c r="F101" s="27" t="s">
        <v>680</v>
      </c>
      <c r="G101" s="28">
        <v>1812580</v>
      </c>
      <c r="H101" s="28">
        <v>1812580</v>
      </c>
      <c r="I101" s="29">
        <v>1</v>
      </c>
      <c r="J101" s="40"/>
      <c r="K101" s="40"/>
      <c r="L101" s="34"/>
    </row>
    <row r="102" spans="1:12" s="53" customFormat="1" ht="120" customHeight="1" x14ac:dyDescent="0.15">
      <c r="A102" s="116" t="s">
        <v>681</v>
      </c>
      <c r="B102" s="24" t="s">
        <v>38</v>
      </c>
      <c r="C102" s="25">
        <v>44652</v>
      </c>
      <c r="D102" s="24" t="s">
        <v>682</v>
      </c>
      <c r="E102" s="51" t="s">
        <v>43</v>
      </c>
      <c r="F102" s="27" t="s">
        <v>683</v>
      </c>
      <c r="G102" s="28">
        <v>4569480</v>
      </c>
      <c r="H102" s="28">
        <v>4569480</v>
      </c>
      <c r="I102" s="30">
        <v>1</v>
      </c>
      <c r="J102" s="40"/>
      <c r="K102" s="40"/>
      <c r="L102" s="34"/>
    </row>
    <row r="103" spans="1:12" s="53" customFormat="1" ht="120" customHeight="1" x14ac:dyDescent="0.15">
      <c r="A103" s="116" t="s">
        <v>684</v>
      </c>
      <c r="B103" s="24" t="s">
        <v>38</v>
      </c>
      <c r="C103" s="25">
        <v>44652</v>
      </c>
      <c r="D103" s="24" t="s">
        <v>685</v>
      </c>
      <c r="E103" s="51">
        <v>4010001049866</v>
      </c>
      <c r="F103" s="27" t="s">
        <v>629</v>
      </c>
      <c r="G103" s="28">
        <v>4224000</v>
      </c>
      <c r="H103" s="28">
        <v>4224000</v>
      </c>
      <c r="I103" s="29">
        <v>1</v>
      </c>
      <c r="J103" s="40">
        <v>1</v>
      </c>
      <c r="K103" s="40"/>
      <c r="L103" s="45"/>
    </row>
    <row r="104" spans="1:12" s="53" customFormat="1" ht="120" customHeight="1" x14ac:dyDescent="0.15">
      <c r="A104" s="116" t="s">
        <v>686</v>
      </c>
      <c r="B104" s="24" t="s">
        <v>38</v>
      </c>
      <c r="C104" s="25">
        <v>44652</v>
      </c>
      <c r="D104" s="24" t="s">
        <v>687</v>
      </c>
      <c r="E104" s="51">
        <v>6010001068278</v>
      </c>
      <c r="F104" s="27" t="s">
        <v>629</v>
      </c>
      <c r="G104" s="28">
        <v>14999160</v>
      </c>
      <c r="H104" s="28">
        <v>14999160</v>
      </c>
      <c r="I104" s="30">
        <v>1</v>
      </c>
      <c r="J104" s="40">
        <v>1</v>
      </c>
      <c r="K104" s="40"/>
      <c r="L104" s="45"/>
    </row>
    <row r="105" spans="1:12" s="53" customFormat="1" ht="120" customHeight="1" x14ac:dyDescent="0.15">
      <c r="A105" s="116" t="s">
        <v>688</v>
      </c>
      <c r="B105" s="24" t="s">
        <v>63</v>
      </c>
      <c r="C105" s="25">
        <v>44652</v>
      </c>
      <c r="D105" s="24" t="s">
        <v>689</v>
      </c>
      <c r="E105" s="51">
        <v>2010401025221</v>
      </c>
      <c r="F105" s="27" t="s">
        <v>632</v>
      </c>
      <c r="G105" s="28" t="s">
        <v>163</v>
      </c>
      <c r="H105" s="28" t="s">
        <v>163</v>
      </c>
      <c r="I105" s="29" t="s">
        <v>164</v>
      </c>
      <c r="J105" s="40">
        <v>3</v>
      </c>
      <c r="K105" s="40"/>
      <c r="L105" s="34" t="s">
        <v>690</v>
      </c>
    </row>
    <row r="106" spans="1:12" s="53" customFormat="1" ht="120" customHeight="1" x14ac:dyDescent="0.15">
      <c r="A106" s="116" t="s">
        <v>688</v>
      </c>
      <c r="B106" s="24" t="s">
        <v>63</v>
      </c>
      <c r="C106" s="25">
        <v>44652</v>
      </c>
      <c r="D106" s="24" t="s">
        <v>691</v>
      </c>
      <c r="E106" s="51">
        <v>1010401090687</v>
      </c>
      <c r="F106" s="27" t="s">
        <v>632</v>
      </c>
      <c r="G106" s="28" t="s">
        <v>163</v>
      </c>
      <c r="H106" s="28" t="s">
        <v>163</v>
      </c>
      <c r="I106" s="29" t="s">
        <v>164</v>
      </c>
      <c r="J106" s="40">
        <v>3</v>
      </c>
      <c r="K106" s="40"/>
      <c r="L106" s="34" t="s">
        <v>690</v>
      </c>
    </row>
    <row r="107" spans="1:12" s="53" customFormat="1" ht="120" customHeight="1" x14ac:dyDescent="0.15">
      <c r="A107" s="116" t="s">
        <v>688</v>
      </c>
      <c r="B107" s="24" t="s">
        <v>63</v>
      </c>
      <c r="C107" s="25">
        <v>44652</v>
      </c>
      <c r="D107" s="24" t="s">
        <v>692</v>
      </c>
      <c r="E107" s="51">
        <v>4011501015894</v>
      </c>
      <c r="F107" s="27" t="s">
        <v>632</v>
      </c>
      <c r="G107" s="28" t="s">
        <v>163</v>
      </c>
      <c r="H107" s="28" t="s">
        <v>163</v>
      </c>
      <c r="I107" s="29" t="s">
        <v>164</v>
      </c>
      <c r="J107" s="40">
        <v>3</v>
      </c>
      <c r="K107" s="40"/>
      <c r="L107" s="34" t="s">
        <v>690</v>
      </c>
    </row>
    <row r="108" spans="1:12" s="53" customFormat="1" ht="120" customHeight="1" x14ac:dyDescent="0.15">
      <c r="A108" s="116" t="s">
        <v>693</v>
      </c>
      <c r="B108" s="24" t="s">
        <v>38</v>
      </c>
      <c r="C108" s="25">
        <v>44652</v>
      </c>
      <c r="D108" s="24" t="s">
        <v>694</v>
      </c>
      <c r="E108" s="51">
        <v>8010001165825</v>
      </c>
      <c r="F108" s="27" t="s">
        <v>695</v>
      </c>
      <c r="G108" s="28">
        <v>1980000</v>
      </c>
      <c r="H108" s="28">
        <v>1980000</v>
      </c>
      <c r="I108" s="30">
        <v>1</v>
      </c>
      <c r="J108" s="40"/>
      <c r="K108" s="40"/>
      <c r="L108" s="45"/>
    </row>
    <row r="109" spans="1:12" s="53" customFormat="1" ht="120" customHeight="1" x14ac:dyDescent="0.15">
      <c r="A109" s="116" t="s">
        <v>696</v>
      </c>
      <c r="B109" s="24" t="s">
        <v>38</v>
      </c>
      <c r="C109" s="25">
        <v>44652</v>
      </c>
      <c r="D109" s="24" t="s">
        <v>697</v>
      </c>
      <c r="E109" s="51">
        <v>5010001073345</v>
      </c>
      <c r="F109" s="27" t="s">
        <v>698</v>
      </c>
      <c r="G109" s="28">
        <v>1053030</v>
      </c>
      <c r="H109" s="28" t="s">
        <v>699</v>
      </c>
      <c r="I109" s="29">
        <v>1</v>
      </c>
      <c r="J109" s="40"/>
      <c r="K109" s="40"/>
      <c r="L109" s="34" t="s">
        <v>700</v>
      </c>
    </row>
    <row r="110" spans="1:12" s="53" customFormat="1" ht="153" customHeight="1" x14ac:dyDescent="0.15">
      <c r="A110" s="116" t="s">
        <v>701</v>
      </c>
      <c r="B110" s="24" t="s">
        <v>38</v>
      </c>
      <c r="C110" s="25">
        <v>44652</v>
      </c>
      <c r="D110" s="24" t="s">
        <v>702</v>
      </c>
      <c r="E110" s="51" t="s">
        <v>43</v>
      </c>
      <c r="F110" s="27" t="s">
        <v>703</v>
      </c>
      <c r="G110" s="28">
        <v>1134000</v>
      </c>
      <c r="H110" s="28">
        <v>1134000</v>
      </c>
      <c r="I110" s="29">
        <v>1</v>
      </c>
      <c r="J110" s="40"/>
      <c r="K110" s="40"/>
      <c r="L110" s="34"/>
    </row>
    <row r="111" spans="1:12" s="53" customFormat="1" ht="156" customHeight="1" x14ac:dyDescent="0.15">
      <c r="A111" s="116" t="s">
        <v>704</v>
      </c>
      <c r="B111" s="24" t="s">
        <v>38</v>
      </c>
      <c r="C111" s="25">
        <v>44652</v>
      </c>
      <c r="D111" s="24" t="s">
        <v>705</v>
      </c>
      <c r="E111" s="51" t="s">
        <v>43</v>
      </c>
      <c r="F111" s="27" t="s">
        <v>706</v>
      </c>
      <c r="G111" s="28">
        <v>4320000</v>
      </c>
      <c r="H111" s="28">
        <v>4320000</v>
      </c>
      <c r="I111" s="30">
        <v>1</v>
      </c>
      <c r="J111" s="40"/>
      <c r="K111" s="40"/>
      <c r="L111" s="34"/>
    </row>
    <row r="112" spans="1:12" s="53" customFormat="1" ht="149.25" customHeight="1" x14ac:dyDescent="0.15">
      <c r="A112" s="116" t="s">
        <v>707</v>
      </c>
      <c r="B112" s="24" t="s">
        <v>38</v>
      </c>
      <c r="C112" s="25">
        <v>44652</v>
      </c>
      <c r="D112" s="24" t="s">
        <v>708</v>
      </c>
      <c r="E112" s="51">
        <v>9010401127325</v>
      </c>
      <c r="F112" s="27" t="s">
        <v>709</v>
      </c>
      <c r="G112" s="28">
        <v>3162500</v>
      </c>
      <c r="H112" s="28">
        <v>3162500</v>
      </c>
      <c r="I112" s="29">
        <v>1</v>
      </c>
      <c r="J112" s="40"/>
      <c r="K112" s="40"/>
      <c r="L112" s="45"/>
    </row>
    <row r="113" spans="1:12" s="53" customFormat="1" ht="120" customHeight="1" x14ac:dyDescent="0.15">
      <c r="A113" s="116" t="s">
        <v>710</v>
      </c>
      <c r="B113" s="24" t="s">
        <v>38</v>
      </c>
      <c r="C113" s="25">
        <v>44652</v>
      </c>
      <c r="D113" s="24" t="s">
        <v>576</v>
      </c>
      <c r="E113" s="51">
        <v>2010401031962</v>
      </c>
      <c r="F113" s="27" t="s">
        <v>711</v>
      </c>
      <c r="G113" s="28">
        <v>1716000</v>
      </c>
      <c r="H113" s="28">
        <v>1716000</v>
      </c>
      <c r="I113" s="30">
        <v>1</v>
      </c>
      <c r="J113" s="40"/>
      <c r="K113" s="40"/>
      <c r="L113" s="45"/>
    </row>
    <row r="114" spans="1:12" s="53" customFormat="1" ht="120" customHeight="1" x14ac:dyDescent="0.15">
      <c r="A114" s="116" t="s">
        <v>712</v>
      </c>
      <c r="B114" s="24" t="s">
        <v>38</v>
      </c>
      <c r="C114" s="25">
        <v>44652</v>
      </c>
      <c r="D114" s="24" t="s">
        <v>713</v>
      </c>
      <c r="E114" s="51" t="s">
        <v>43</v>
      </c>
      <c r="F114" s="27" t="s">
        <v>714</v>
      </c>
      <c r="G114" s="28">
        <v>1221120</v>
      </c>
      <c r="H114" s="28">
        <v>1221120</v>
      </c>
      <c r="I114" s="29">
        <v>1</v>
      </c>
      <c r="J114" s="40"/>
      <c r="K114" s="40"/>
      <c r="L114" s="34"/>
    </row>
    <row r="115" spans="1:12" s="53" customFormat="1" ht="198.6" customHeight="1" x14ac:dyDescent="0.15">
      <c r="A115" s="116" t="s">
        <v>715</v>
      </c>
      <c r="B115" s="24" t="s">
        <v>38</v>
      </c>
      <c r="C115" s="25">
        <v>44700</v>
      </c>
      <c r="D115" s="24" t="s">
        <v>665</v>
      </c>
      <c r="E115" s="51">
        <v>6010405003434</v>
      </c>
      <c r="F115" s="27" t="s">
        <v>716</v>
      </c>
      <c r="G115" s="28">
        <v>1218719</v>
      </c>
      <c r="H115" s="28">
        <v>1218719</v>
      </c>
      <c r="I115" s="29">
        <v>1</v>
      </c>
      <c r="J115" s="40"/>
      <c r="K115" s="40"/>
      <c r="L115" s="34"/>
    </row>
    <row r="116" spans="1:12" s="53" customFormat="1" ht="120" customHeight="1" x14ac:dyDescent="0.15">
      <c r="A116" s="116" t="s">
        <v>717</v>
      </c>
      <c r="B116" s="24" t="s">
        <v>38</v>
      </c>
      <c r="C116" s="25">
        <v>44729</v>
      </c>
      <c r="D116" s="24" t="s">
        <v>718</v>
      </c>
      <c r="E116" s="51">
        <v>4010001049866</v>
      </c>
      <c r="F116" s="27" t="s">
        <v>719</v>
      </c>
      <c r="G116" s="28">
        <v>6530370</v>
      </c>
      <c r="H116" s="28">
        <v>6530370</v>
      </c>
      <c r="I116" s="30">
        <v>1</v>
      </c>
      <c r="J116" s="40">
        <v>1</v>
      </c>
      <c r="K116" s="40"/>
      <c r="L116" s="34"/>
    </row>
    <row r="117" spans="1:12" s="53" customFormat="1" ht="120" customHeight="1" x14ac:dyDescent="0.15">
      <c r="A117" s="116" t="s">
        <v>720</v>
      </c>
      <c r="B117" s="24" t="s">
        <v>38</v>
      </c>
      <c r="C117" s="25">
        <v>44735</v>
      </c>
      <c r="D117" s="24" t="s">
        <v>721</v>
      </c>
      <c r="E117" s="51">
        <v>7010401136138</v>
      </c>
      <c r="F117" s="27" t="s">
        <v>722</v>
      </c>
      <c r="G117" s="28">
        <v>3432000</v>
      </c>
      <c r="H117" s="28">
        <v>3432000</v>
      </c>
      <c r="I117" s="29">
        <v>1</v>
      </c>
      <c r="J117" s="40">
        <v>3</v>
      </c>
      <c r="K117" s="40"/>
      <c r="L117" s="45"/>
    </row>
    <row r="118" spans="1:12" s="53" customFormat="1" ht="216.95" customHeight="1" x14ac:dyDescent="0.15">
      <c r="A118" s="116" t="s">
        <v>723</v>
      </c>
      <c r="B118" s="24" t="s">
        <v>38</v>
      </c>
      <c r="C118" s="25">
        <v>44736</v>
      </c>
      <c r="D118" s="24" t="s">
        <v>724</v>
      </c>
      <c r="E118" s="51">
        <v>2011101056358</v>
      </c>
      <c r="F118" s="27" t="s">
        <v>725</v>
      </c>
      <c r="G118" s="28">
        <v>1499300</v>
      </c>
      <c r="H118" s="28">
        <v>1499300</v>
      </c>
      <c r="I118" s="30">
        <v>1</v>
      </c>
      <c r="J118" s="40"/>
      <c r="K118" s="40"/>
      <c r="L118" s="45"/>
    </row>
    <row r="119" spans="1:12" s="17" customFormat="1" ht="120" customHeight="1" x14ac:dyDescent="0.15">
      <c r="A119" s="116" t="s">
        <v>335</v>
      </c>
      <c r="B119" s="24" t="s">
        <v>38</v>
      </c>
      <c r="C119" s="25">
        <v>44652</v>
      </c>
      <c r="D119" s="24" t="s">
        <v>321</v>
      </c>
      <c r="E119" s="26" t="s">
        <v>322</v>
      </c>
      <c r="F119" s="27" t="s">
        <v>323</v>
      </c>
      <c r="G119" s="28" t="s">
        <v>336</v>
      </c>
      <c r="H119" s="28">
        <v>3696000</v>
      </c>
      <c r="I119" s="30">
        <v>1</v>
      </c>
      <c r="J119" s="13" t="s">
        <v>164</v>
      </c>
      <c r="K119" s="13"/>
      <c r="L119" s="16"/>
    </row>
    <row r="120" spans="1:12" s="17" customFormat="1" ht="120" customHeight="1" x14ac:dyDescent="0.15">
      <c r="A120" s="116" t="s">
        <v>337</v>
      </c>
      <c r="B120" s="24" t="s">
        <v>290</v>
      </c>
      <c r="C120" s="25">
        <v>44652</v>
      </c>
      <c r="D120" s="24" t="s">
        <v>324</v>
      </c>
      <c r="E120" s="26">
        <v>6120005008509</v>
      </c>
      <c r="F120" s="27" t="s">
        <v>325</v>
      </c>
      <c r="G120" s="28" t="s">
        <v>338</v>
      </c>
      <c r="H120" s="28">
        <v>16971023000</v>
      </c>
      <c r="I120" s="30">
        <v>1</v>
      </c>
      <c r="J120" s="29"/>
      <c r="K120" s="13"/>
      <c r="L120" s="16"/>
    </row>
    <row r="121" spans="1:12" s="17" customFormat="1" ht="120" customHeight="1" x14ac:dyDescent="0.15">
      <c r="A121" s="116" t="s">
        <v>339</v>
      </c>
      <c r="B121" s="24" t="s">
        <v>290</v>
      </c>
      <c r="C121" s="25">
        <v>44652</v>
      </c>
      <c r="D121" s="24" t="s">
        <v>326</v>
      </c>
      <c r="E121" s="26">
        <v>6010405003434</v>
      </c>
      <c r="F121" s="27" t="s">
        <v>327</v>
      </c>
      <c r="G121" s="28" t="s">
        <v>340</v>
      </c>
      <c r="H121" s="28" t="s">
        <v>341</v>
      </c>
      <c r="I121" s="30">
        <v>1</v>
      </c>
      <c r="J121" s="29"/>
      <c r="K121" s="13"/>
      <c r="L121" s="16" t="s">
        <v>328</v>
      </c>
    </row>
    <row r="122" spans="1:12" s="17" customFormat="1" ht="120" customHeight="1" x14ac:dyDescent="0.15">
      <c r="A122" s="116" t="s">
        <v>329</v>
      </c>
      <c r="B122" s="24" t="s">
        <v>290</v>
      </c>
      <c r="C122" s="25">
        <v>44652</v>
      </c>
      <c r="D122" s="24" t="s">
        <v>330</v>
      </c>
      <c r="E122" s="26" t="s">
        <v>164</v>
      </c>
      <c r="F122" s="27" t="s">
        <v>331</v>
      </c>
      <c r="G122" s="28">
        <v>5537137</v>
      </c>
      <c r="H122" s="28">
        <v>5537137</v>
      </c>
      <c r="I122" s="30">
        <v>1</v>
      </c>
      <c r="J122" s="13"/>
      <c r="K122" s="13"/>
      <c r="L122" s="16"/>
    </row>
    <row r="123" spans="1:12" s="17" customFormat="1" ht="120" customHeight="1" x14ac:dyDescent="0.15">
      <c r="A123" s="116" t="s">
        <v>342</v>
      </c>
      <c r="B123" s="24" t="s">
        <v>290</v>
      </c>
      <c r="C123" s="25">
        <v>44678</v>
      </c>
      <c r="D123" s="24" t="s">
        <v>326</v>
      </c>
      <c r="E123" s="26">
        <v>6010405003434</v>
      </c>
      <c r="F123" s="27" t="s">
        <v>332</v>
      </c>
      <c r="G123" s="28">
        <v>29335089</v>
      </c>
      <c r="H123" s="28" t="s">
        <v>343</v>
      </c>
      <c r="I123" s="30">
        <v>1</v>
      </c>
      <c r="J123" s="13"/>
      <c r="K123" s="13"/>
      <c r="L123" s="16" t="s">
        <v>333</v>
      </c>
    </row>
    <row r="124" spans="1:12" s="17" customFormat="1" ht="120" customHeight="1" x14ac:dyDescent="0.15">
      <c r="A124" s="116" t="s">
        <v>344</v>
      </c>
      <c r="B124" s="24" t="s">
        <v>290</v>
      </c>
      <c r="C124" s="25">
        <v>44652</v>
      </c>
      <c r="D124" s="24" t="s">
        <v>334</v>
      </c>
      <c r="E124" s="26" t="s">
        <v>43</v>
      </c>
      <c r="F124" s="27" t="s">
        <v>331</v>
      </c>
      <c r="G124" s="28" t="s">
        <v>42</v>
      </c>
      <c r="H124" s="28">
        <v>1409184</v>
      </c>
      <c r="I124" s="29" t="s">
        <v>164</v>
      </c>
      <c r="J124" s="13"/>
      <c r="K124" s="13"/>
      <c r="L124" s="16"/>
    </row>
    <row r="125" spans="1:12" s="17" customFormat="1" ht="120" customHeight="1" x14ac:dyDescent="0.15">
      <c r="A125" s="116" t="s">
        <v>282</v>
      </c>
      <c r="B125" s="24" t="s">
        <v>237</v>
      </c>
      <c r="C125" s="25">
        <v>44652</v>
      </c>
      <c r="D125" s="24" t="s">
        <v>283</v>
      </c>
      <c r="E125" s="51">
        <v>4010001068016</v>
      </c>
      <c r="F125" s="27" t="s">
        <v>284</v>
      </c>
      <c r="G125" s="28">
        <v>5318119</v>
      </c>
      <c r="H125" s="56" t="s">
        <v>285</v>
      </c>
      <c r="I125" s="57">
        <v>1</v>
      </c>
      <c r="J125" s="40"/>
      <c r="K125" s="40"/>
      <c r="L125" s="58" t="s">
        <v>286</v>
      </c>
    </row>
    <row r="126" spans="1:12" s="18" customFormat="1" ht="14.25" x14ac:dyDescent="0.15">
      <c r="B126" s="19"/>
      <c r="D126" s="31"/>
      <c r="E126" s="32"/>
      <c r="H126" s="19"/>
      <c r="I126" s="19"/>
      <c r="J126" s="33"/>
    </row>
    <row r="127" spans="1:12" s="18" customFormat="1" ht="25.5" customHeight="1" x14ac:dyDescent="0.15">
      <c r="A127" s="128" t="s">
        <v>13</v>
      </c>
      <c r="B127" s="129"/>
      <c r="C127" s="129"/>
      <c r="D127" s="129"/>
      <c r="E127" s="129"/>
      <c r="F127" s="129"/>
      <c r="G127" s="129"/>
      <c r="H127" s="129"/>
      <c r="I127" s="129"/>
      <c r="J127" s="129"/>
      <c r="K127" s="129"/>
      <c r="L127" s="129"/>
    </row>
    <row r="128" spans="1:12" s="18" customFormat="1" ht="31.5" customHeight="1" x14ac:dyDescent="0.15">
      <c r="A128" s="130" t="s">
        <v>22</v>
      </c>
      <c r="B128" s="131"/>
      <c r="C128" s="131"/>
      <c r="D128" s="131"/>
      <c r="E128" s="131"/>
      <c r="F128" s="131"/>
      <c r="G128" s="131"/>
      <c r="H128" s="131"/>
      <c r="I128" s="131"/>
      <c r="J128" s="131"/>
      <c r="K128" s="131"/>
    </row>
    <row r="129" spans="1:12" s="18" customFormat="1" ht="26.25" customHeight="1" x14ac:dyDescent="0.15">
      <c r="A129" s="135" t="s">
        <v>23</v>
      </c>
      <c r="B129" s="135"/>
      <c r="C129" s="135"/>
      <c r="D129" s="135"/>
      <c r="E129" s="135"/>
      <c r="F129" s="135"/>
      <c r="G129" s="135"/>
      <c r="H129" s="135"/>
      <c r="I129" s="135"/>
      <c r="J129" s="135"/>
      <c r="K129" s="135"/>
      <c r="L129" s="22"/>
    </row>
    <row r="130" spans="1:12" s="18" customFormat="1" ht="26.25" customHeight="1" x14ac:dyDescent="0.15">
      <c r="A130" s="18" t="s">
        <v>20</v>
      </c>
      <c r="B130" s="19"/>
      <c r="H130" s="19"/>
      <c r="I130" s="19"/>
      <c r="L130" s="22"/>
    </row>
    <row r="131" spans="1:12" x14ac:dyDescent="0.15">
      <c r="J131" s="7"/>
    </row>
    <row r="132" spans="1:12" x14ac:dyDescent="0.15">
      <c r="B132" s="59"/>
      <c r="D132" s="7"/>
      <c r="E132" s="7"/>
    </row>
    <row r="133" spans="1:12" x14ac:dyDescent="0.15">
      <c r="B133" s="59"/>
    </row>
    <row r="134" spans="1:12" x14ac:dyDescent="0.15">
      <c r="B134" s="59"/>
    </row>
    <row r="135" spans="1:12" x14ac:dyDescent="0.15">
      <c r="B135" s="59"/>
    </row>
    <row r="136" spans="1:12" x14ac:dyDescent="0.15">
      <c r="B136" s="59"/>
    </row>
  </sheetData>
  <autoFilter ref="A5:L125" xr:uid="{00000000-0009-0000-0000-000003000000}"/>
  <mergeCells count="4">
    <mergeCell ref="A129:K129"/>
    <mergeCell ref="A2:L2"/>
    <mergeCell ref="A128:K128"/>
    <mergeCell ref="A127:L127"/>
  </mergeCells>
  <phoneticPr fontId="2"/>
  <dataValidations count="1">
    <dataValidation imeMode="halfAlpha" allowBlank="1" showInputMessage="1" showErrorMessage="1" errorTitle="参考" error="半角数字で入力して下さい。" promptTitle="入力方法" prompt="半角数字で入力して下さい。" sqref="I125 I23" xr:uid="{00000000-0002-0000-0300-000000000000}"/>
  </dataValidations>
  <printOptions horizontalCentered="1"/>
  <pageMargins left="0.59055118110236227" right="0.59055118110236227" top="0.35433070866141736" bottom="0.23622047244094491" header="0.35433070866141736" footer="0.31496062992125984"/>
  <pageSetup paperSize="9" scale="59" fitToHeight="0" orientation="landscape" r:id="rId1"/>
  <headerFooter alignWithMargins="0"/>
  <rowBreaks count="2" manualBreakCount="2">
    <brk id="116" max="11" man="1"/>
    <brk id="12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115"/>
  <sheetViews>
    <sheetView view="pageBreakPreview" zoomScale="50" zoomScaleNormal="100" zoomScaleSheetLayoutView="50" workbookViewId="0">
      <pane ySplit="5" topLeftCell="A6" activePane="bottomLeft" state="frozen"/>
      <selection pane="bottomLeft" activeCell="A116" sqref="A116"/>
    </sheetView>
  </sheetViews>
  <sheetFormatPr defaultRowHeight="13.5" x14ac:dyDescent="0.15"/>
  <cols>
    <col min="1" max="1" width="25.625" style="1" customWidth="1"/>
    <col min="2" max="2" width="30.125" style="1" bestFit="1" customWidth="1"/>
    <col min="3" max="3" width="20.5" style="1" customWidth="1"/>
    <col min="4" max="4" width="23.375" style="6" bestFit="1" customWidth="1"/>
    <col min="5" max="5" width="18.625" style="1" customWidth="1"/>
    <col min="6" max="6" width="29.5" style="6" bestFit="1" customWidth="1"/>
    <col min="7" max="7" width="31.375" style="1" bestFit="1" customWidth="1"/>
    <col min="8" max="8" width="18" style="1" bestFit="1" customWidth="1"/>
    <col min="9" max="9" width="9.25" style="1" customWidth="1"/>
    <col min="10" max="10" width="194.875" style="1" customWidth="1"/>
    <col min="11" max="16384" width="9" style="1"/>
  </cols>
  <sheetData>
    <row r="1" spans="1:10" s="18" customFormat="1" ht="17.25" x14ac:dyDescent="0.15">
      <c r="A1" s="23" t="s">
        <v>29</v>
      </c>
      <c r="D1" s="19"/>
      <c r="F1" s="19"/>
    </row>
    <row r="2" spans="1:10" s="23" customFormat="1" ht="17.25" x14ac:dyDescent="0.15">
      <c r="A2" s="126" t="s">
        <v>30</v>
      </c>
      <c r="B2" s="126"/>
      <c r="C2" s="126"/>
      <c r="D2" s="126"/>
      <c r="E2" s="126"/>
      <c r="F2" s="126"/>
      <c r="G2" s="126"/>
      <c r="H2" s="126"/>
      <c r="I2" s="126"/>
      <c r="J2" s="126"/>
    </row>
    <row r="4" spans="1:10" s="18" customFormat="1" ht="21" customHeight="1" x14ac:dyDescent="0.15">
      <c r="A4" s="23" t="s">
        <v>751</v>
      </c>
      <c r="D4" s="19"/>
      <c r="F4" s="19"/>
      <c r="J4" s="61" t="str">
        <f>'別記様式 2'!K4</f>
        <v>（審議対象期間　令和4年4月1日～令和4年6月30日）</v>
      </c>
    </row>
    <row r="5" spans="1:10" s="17" customFormat="1" ht="90" customHeight="1" x14ac:dyDescent="0.15">
      <c r="A5" s="60" t="s">
        <v>31</v>
      </c>
      <c r="B5" s="60" t="s">
        <v>3</v>
      </c>
      <c r="C5" s="60" t="s">
        <v>32</v>
      </c>
      <c r="D5" s="60" t="s">
        <v>24</v>
      </c>
      <c r="E5" s="60" t="s">
        <v>33</v>
      </c>
      <c r="F5" s="60" t="s">
        <v>5</v>
      </c>
      <c r="G5" s="60" t="s">
        <v>1</v>
      </c>
      <c r="H5" s="60" t="s">
        <v>6</v>
      </c>
      <c r="I5" s="60" t="s">
        <v>34</v>
      </c>
      <c r="J5" s="60" t="s">
        <v>35</v>
      </c>
    </row>
    <row r="6" spans="1:10" s="17" customFormat="1" ht="409.5" customHeight="1" x14ac:dyDescent="0.15">
      <c r="A6" s="178" t="s">
        <v>138</v>
      </c>
      <c r="B6" s="163">
        <v>44652</v>
      </c>
      <c r="C6" s="178" t="s">
        <v>39</v>
      </c>
      <c r="D6" s="192" t="s">
        <v>40</v>
      </c>
      <c r="E6" s="167" t="s">
        <v>205</v>
      </c>
      <c r="F6" s="169" t="s">
        <v>42</v>
      </c>
      <c r="G6" s="161">
        <v>336600000</v>
      </c>
      <c r="H6" s="195" t="s">
        <v>164</v>
      </c>
      <c r="I6" s="144">
        <v>1</v>
      </c>
      <c r="J6" s="146" t="s">
        <v>355</v>
      </c>
    </row>
    <row r="7" spans="1:10" s="17" customFormat="1" ht="225.75" customHeight="1" x14ac:dyDescent="0.15">
      <c r="A7" s="179"/>
      <c r="B7" s="181"/>
      <c r="C7" s="179"/>
      <c r="D7" s="193"/>
      <c r="E7" s="177"/>
      <c r="F7" s="185"/>
      <c r="G7" s="171"/>
      <c r="H7" s="196"/>
      <c r="I7" s="190"/>
      <c r="J7" s="148"/>
    </row>
    <row r="8" spans="1:10" s="17" customFormat="1" ht="321.75" customHeight="1" x14ac:dyDescent="0.15">
      <c r="A8" s="180"/>
      <c r="B8" s="164"/>
      <c r="C8" s="180"/>
      <c r="D8" s="194"/>
      <c r="E8" s="168"/>
      <c r="F8" s="170"/>
      <c r="G8" s="162"/>
      <c r="H8" s="197"/>
      <c r="I8" s="145"/>
      <c r="J8" s="62" t="s">
        <v>742</v>
      </c>
    </row>
    <row r="9" spans="1:10" s="17" customFormat="1" ht="139.5" customHeight="1" x14ac:dyDescent="0.15">
      <c r="A9" s="63" t="s">
        <v>140</v>
      </c>
      <c r="B9" s="64">
        <v>44652</v>
      </c>
      <c r="C9" s="63" t="s">
        <v>44</v>
      </c>
      <c r="D9" s="65">
        <v>5180301013959</v>
      </c>
      <c r="E9" s="66" t="s">
        <v>45</v>
      </c>
      <c r="F9" s="67" t="s">
        <v>42</v>
      </c>
      <c r="G9" s="68" t="s">
        <v>46</v>
      </c>
      <c r="H9" s="69" t="s">
        <v>164</v>
      </c>
      <c r="I9" s="70">
        <v>1</v>
      </c>
      <c r="J9" s="71" t="s">
        <v>208</v>
      </c>
    </row>
    <row r="10" spans="1:10" s="17" customFormat="1" ht="409.5" customHeight="1" x14ac:dyDescent="0.15">
      <c r="A10" s="178" t="s">
        <v>48</v>
      </c>
      <c r="B10" s="163">
        <v>44652</v>
      </c>
      <c r="C10" s="178" t="s">
        <v>49</v>
      </c>
      <c r="D10" s="192">
        <v>1020001071491</v>
      </c>
      <c r="E10" s="167" t="s">
        <v>41</v>
      </c>
      <c r="F10" s="169" t="s">
        <v>42</v>
      </c>
      <c r="G10" s="161">
        <v>106700000</v>
      </c>
      <c r="H10" s="182" t="s">
        <v>164</v>
      </c>
      <c r="I10" s="144">
        <v>1</v>
      </c>
      <c r="J10" s="146" t="s">
        <v>743</v>
      </c>
    </row>
    <row r="11" spans="1:10" s="17" customFormat="1" ht="233.25" customHeight="1" x14ac:dyDescent="0.15">
      <c r="A11" s="179"/>
      <c r="B11" s="181"/>
      <c r="C11" s="179"/>
      <c r="D11" s="193"/>
      <c r="E11" s="177"/>
      <c r="F11" s="185"/>
      <c r="G11" s="171"/>
      <c r="H11" s="183"/>
      <c r="I11" s="190"/>
      <c r="J11" s="148"/>
    </row>
    <row r="12" spans="1:10" s="17" customFormat="1" ht="271.5" customHeight="1" x14ac:dyDescent="0.15">
      <c r="A12" s="180"/>
      <c r="B12" s="164"/>
      <c r="C12" s="180"/>
      <c r="D12" s="194"/>
      <c r="E12" s="168"/>
      <c r="F12" s="170"/>
      <c r="G12" s="162"/>
      <c r="H12" s="184"/>
      <c r="I12" s="145"/>
      <c r="J12" s="62" t="s">
        <v>214</v>
      </c>
    </row>
    <row r="13" spans="1:10" s="17" customFormat="1" ht="401.25" customHeight="1" x14ac:dyDescent="0.15">
      <c r="A13" s="63" t="s">
        <v>50</v>
      </c>
      <c r="B13" s="64">
        <v>44652</v>
      </c>
      <c r="C13" s="63" t="s">
        <v>51</v>
      </c>
      <c r="D13" s="65">
        <v>1010401059138</v>
      </c>
      <c r="E13" s="66" t="s">
        <v>41</v>
      </c>
      <c r="F13" s="67" t="s">
        <v>42</v>
      </c>
      <c r="G13" s="68">
        <v>27830000</v>
      </c>
      <c r="H13" s="72" t="s">
        <v>164</v>
      </c>
      <c r="I13" s="70">
        <v>1</v>
      </c>
      <c r="J13" s="71" t="s">
        <v>212</v>
      </c>
    </row>
    <row r="14" spans="1:10" s="17" customFormat="1" ht="393" customHeight="1" x14ac:dyDescent="0.15">
      <c r="A14" s="63" t="s">
        <v>54</v>
      </c>
      <c r="B14" s="64">
        <v>44652</v>
      </c>
      <c r="C14" s="63" t="s">
        <v>55</v>
      </c>
      <c r="D14" s="65">
        <v>7010401008436</v>
      </c>
      <c r="E14" s="66" t="s">
        <v>45</v>
      </c>
      <c r="F14" s="67" t="s">
        <v>42</v>
      </c>
      <c r="G14" s="68">
        <v>40810000</v>
      </c>
      <c r="H14" s="72" t="s">
        <v>164</v>
      </c>
      <c r="I14" s="70">
        <v>1</v>
      </c>
      <c r="J14" s="71" t="s">
        <v>215</v>
      </c>
    </row>
    <row r="15" spans="1:10" s="17" customFormat="1" ht="409.5" customHeight="1" x14ac:dyDescent="0.15">
      <c r="A15" s="178" t="s">
        <v>56</v>
      </c>
      <c r="B15" s="163">
        <v>44652</v>
      </c>
      <c r="C15" s="178" t="s">
        <v>211</v>
      </c>
      <c r="D15" s="192">
        <v>3011101000686</v>
      </c>
      <c r="E15" s="167" t="s">
        <v>213</v>
      </c>
      <c r="F15" s="169" t="s">
        <v>42</v>
      </c>
      <c r="G15" s="161">
        <v>24485186</v>
      </c>
      <c r="H15" s="182" t="s">
        <v>164</v>
      </c>
      <c r="I15" s="144">
        <v>1</v>
      </c>
      <c r="J15" s="146" t="s">
        <v>216</v>
      </c>
    </row>
    <row r="16" spans="1:10" s="17" customFormat="1" ht="185.25" customHeight="1" x14ac:dyDescent="0.15">
      <c r="A16" s="179"/>
      <c r="B16" s="181"/>
      <c r="C16" s="179"/>
      <c r="D16" s="193"/>
      <c r="E16" s="177"/>
      <c r="F16" s="185"/>
      <c r="G16" s="171"/>
      <c r="H16" s="183"/>
      <c r="I16" s="190"/>
      <c r="J16" s="148"/>
    </row>
    <row r="17" spans="1:10" s="17" customFormat="1" ht="315.75" customHeight="1" x14ac:dyDescent="0.15">
      <c r="A17" s="180"/>
      <c r="B17" s="164"/>
      <c r="C17" s="180"/>
      <c r="D17" s="194"/>
      <c r="E17" s="168"/>
      <c r="F17" s="170"/>
      <c r="G17" s="162"/>
      <c r="H17" s="184"/>
      <c r="I17" s="145"/>
      <c r="J17" s="62" t="s">
        <v>354</v>
      </c>
    </row>
    <row r="18" spans="1:10" s="17" customFormat="1" ht="159.94999999999999" customHeight="1" x14ac:dyDescent="0.15">
      <c r="A18" s="63" t="s">
        <v>58</v>
      </c>
      <c r="B18" s="64">
        <v>44652</v>
      </c>
      <c r="C18" s="63" t="s">
        <v>209</v>
      </c>
      <c r="D18" s="65">
        <v>1010601027646</v>
      </c>
      <c r="E18" s="66" t="s">
        <v>45</v>
      </c>
      <c r="F18" s="67" t="s">
        <v>42</v>
      </c>
      <c r="G18" s="68" t="s">
        <v>60</v>
      </c>
      <c r="H18" s="72" t="s">
        <v>164</v>
      </c>
      <c r="I18" s="70">
        <v>1</v>
      </c>
      <c r="J18" s="71" t="s">
        <v>217</v>
      </c>
    </row>
    <row r="19" spans="1:10" s="17" customFormat="1" ht="408.75" customHeight="1" x14ac:dyDescent="0.15">
      <c r="A19" s="178" t="s">
        <v>62</v>
      </c>
      <c r="B19" s="163">
        <v>44652</v>
      </c>
      <c r="C19" s="178" t="s">
        <v>49</v>
      </c>
      <c r="D19" s="192">
        <v>1020001071491</v>
      </c>
      <c r="E19" s="167" t="s">
        <v>41</v>
      </c>
      <c r="F19" s="169" t="s">
        <v>42</v>
      </c>
      <c r="G19" s="161">
        <v>495871000</v>
      </c>
      <c r="H19" s="182" t="s">
        <v>164</v>
      </c>
      <c r="I19" s="144">
        <v>1</v>
      </c>
      <c r="J19" s="146" t="s">
        <v>744</v>
      </c>
    </row>
    <row r="20" spans="1:10" s="17" customFormat="1" ht="209.25" customHeight="1" x14ac:dyDescent="0.15">
      <c r="A20" s="179"/>
      <c r="B20" s="181"/>
      <c r="C20" s="179"/>
      <c r="D20" s="193"/>
      <c r="E20" s="177"/>
      <c r="F20" s="185"/>
      <c r="G20" s="171"/>
      <c r="H20" s="183"/>
      <c r="I20" s="190"/>
      <c r="J20" s="148"/>
    </row>
    <row r="21" spans="1:10" s="17" customFormat="1" ht="396" customHeight="1" x14ac:dyDescent="0.15">
      <c r="A21" s="180"/>
      <c r="B21" s="164"/>
      <c r="C21" s="180"/>
      <c r="D21" s="194"/>
      <c r="E21" s="168"/>
      <c r="F21" s="170"/>
      <c r="G21" s="162"/>
      <c r="H21" s="184"/>
      <c r="I21" s="145"/>
      <c r="J21" s="62" t="s">
        <v>745</v>
      </c>
    </row>
    <row r="22" spans="1:10" s="17" customFormat="1" ht="409.6" customHeight="1" x14ac:dyDescent="0.15">
      <c r="A22" s="178" t="s">
        <v>73</v>
      </c>
      <c r="B22" s="163">
        <v>44652</v>
      </c>
      <c r="C22" s="178" t="s">
        <v>49</v>
      </c>
      <c r="D22" s="165">
        <v>1020001071491</v>
      </c>
      <c r="E22" s="167" t="s">
        <v>45</v>
      </c>
      <c r="F22" s="169" t="s">
        <v>42</v>
      </c>
      <c r="G22" s="161">
        <v>33759000</v>
      </c>
      <c r="H22" s="182" t="s">
        <v>164</v>
      </c>
      <c r="I22" s="144">
        <v>1</v>
      </c>
      <c r="J22" s="146" t="s">
        <v>746</v>
      </c>
    </row>
    <row r="23" spans="1:10" s="17" customFormat="1" ht="222" customHeight="1" x14ac:dyDescent="0.15">
      <c r="A23" s="179"/>
      <c r="B23" s="181"/>
      <c r="C23" s="179"/>
      <c r="D23" s="176"/>
      <c r="E23" s="177"/>
      <c r="F23" s="185"/>
      <c r="G23" s="171"/>
      <c r="H23" s="183"/>
      <c r="I23" s="190"/>
      <c r="J23" s="148"/>
    </row>
    <row r="24" spans="1:10" s="17" customFormat="1" ht="361.5" customHeight="1" x14ac:dyDescent="0.15">
      <c r="A24" s="180"/>
      <c r="B24" s="164"/>
      <c r="C24" s="180"/>
      <c r="D24" s="166"/>
      <c r="E24" s="168"/>
      <c r="F24" s="170"/>
      <c r="G24" s="162"/>
      <c r="H24" s="184"/>
      <c r="I24" s="145"/>
      <c r="J24" s="62" t="s">
        <v>747</v>
      </c>
    </row>
    <row r="25" spans="1:10" s="17" customFormat="1" ht="409.6" customHeight="1" x14ac:dyDescent="0.15">
      <c r="A25" s="178" t="s">
        <v>76</v>
      </c>
      <c r="B25" s="163">
        <v>44652</v>
      </c>
      <c r="C25" s="178" t="s">
        <v>49</v>
      </c>
      <c r="D25" s="165">
        <v>1020001071491</v>
      </c>
      <c r="E25" s="167" t="s">
        <v>41</v>
      </c>
      <c r="F25" s="169" t="s">
        <v>42</v>
      </c>
      <c r="G25" s="161">
        <v>179630000</v>
      </c>
      <c r="H25" s="182" t="s">
        <v>164</v>
      </c>
      <c r="I25" s="144">
        <v>1</v>
      </c>
      <c r="J25" s="146" t="s">
        <v>218</v>
      </c>
    </row>
    <row r="26" spans="1:10" s="17" customFormat="1" ht="164.25" customHeight="1" x14ac:dyDescent="0.15">
      <c r="A26" s="179"/>
      <c r="B26" s="181"/>
      <c r="C26" s="179"/>
      <c r="D26" s="176"/>
      <c r="E26" s="177"/>
      <c r="F26" s="185"/>
      <c r="G26" s="171"/>
      <c r="H26" s="183"/>
      <c r="I26" s="190"/>
      <c r="J26" s="148"/>
    </row>
    <row r="27" spans="1:10" s="17" customFormat="1" ht="409.6" customHeight="1" x14ac:dyDescent="0.15">
      <c r="A27" s="179"/>
      <c r="B27" s="181"/>
      <c r="C27" s="179"/>
      <c r="D27" s="176"/>
      <c r="E27" s="177"/>
      <c r="F27" s="185"/>
      <c r="G27" s="171"/>
      <c r="H27" s="183"/>
      <c r="I27" s="190"/>
      <c r="J27" s="148" t="s">
        <v>219</v>
      </c>
    </row>
    <row r="28" spans="1:10" s="17" customFormat="1" ht="198" customHeight="1" x14ac:dyDescent="0.15">
      <c r="A28" s="180"/>
      <c r="B28" s="164"/>
      <c r="C28" s="180"/>
      <c r="D28" s="166"/>
      <c r="E28" s="168"/>
      <c r="F28" s="170"/>
      <c r="G28" s="162"/>
      <c r="H28" s="184"/>
      <c r="I28" s="145"/>
      <c r="J28" s="147"/>
    </row>
    <row r="29" spans="1:10" s="17" customFormat="1" ht="406.5" customHeight="1" x14ac:dyDescent="0.15">
      <c r="A29" s="63" t="s">
        <v>78</v>
      </c>
      <c r="B29" s="64">
        <v>44652</v>
      </c>
      <c r="C29" s="63" t="s">
        <v>49</v>
      </c>
      <c r="D29" s="73">
        <v>1020001071491</v>
      </c>
      <c r="E29" s="66" t="s">
        <v>41</v>
      </c>
      <c r="F29" s="67" t="s">
        <v>42</v>
      </c>
      <c r="G29" s="68">
        <v>108082166</v>
      </c>
      <c r="H29" s="72" t="s">
        <v>164</v>
      </c>
      <c r="I29" s="70">
        <v>1</v>
      </c>
      <c r="J29" s="71" t="s">
        <v>220</v>
      </c>
    </row>
    <row r="30" spans="1:10" s="17" customFormat="1" ht="291.75" customHeight="1" x14ac:dyDescent="0.15">
      <c r="A30" s="178" t="s">
        <v>90</v>
      </c>
      <c r="B30" s="163">
        <v>44652</v>
      </c>
      <c r="C30" s="178" t="s">
        <v>91</v>
      </c>
      <c r="D30" s="165">
        <v>9011101031552</v>
      </c>
      <c r="E30" s="167" t="s">
        <v>41</v>
      </c>
      <c r="F30" s="169" t="s">
        <v>42</v>
      </c>
      <c r="G30" s="161">
        <v>119522590</v>
      </c>
      <c r="H30" s="182" t="s">
        <v>164</v>
      </c>
      <c r="I30" s="144">
        <v>1</v>
      </c>
      <c r="J30" s="146" t="s">
        <v>221</v>
      </c>
    </row>
    <row r="31" spans="1:10" s="17" customFormat="1" ht="374.25" customHeight="1" x14ac:dyDescent="0.15">
      <c r="A31" s="179"/>
      <c r="B31" s="181"/>
      <c r="C31" s="179"/>
      <c r="D31" s="176"/>
      <c r="E31" s="177"/>
      <c r="F31" s="185"/>
      <c r="G31" s="171"/>
      <c r="H31" s="183"/>
      <c r="I31" s="190"/>
      <c r="J31" s="148"/>
    </row>
    <row r="32" spans="1:10" s="17" customFormat="1" ht="309" customHeight="1" x14ac:dyDescent="0.15">
      <c r="A32" s="179"/>
      <c r="B32" s="181"/>
      <c r="C32" s="179"/>
      <c r="D32" s="176"/>
      <c r="E32" s="177"/>
      <c r="F32" s="185"/>
      <c r="G32" s="171"/>
      <c r="H32" s="183"/>
      <c r="I32" s="190"/>
      <c r="J32" s="148" t="s">
        <v>222</v>
      </c>
    </row>
    <row r="33" spans="1:10" s="17" customFormat="1" ht="261.75" customHeight="1" x14ac:dyDescent="0.15">
      <c r="A33" s="180"/>
      <c r="B33" s="164"/>
      <c r="C33" s="180"/>
      <c r="D33" s="166"/>
      <c r="E33" s="168"/>
      <c r="F33" s="170"/>
      <c r="G33" s="162"/>
      <c r="H33" s="184"/>
      <c r="I33" s="145"/>
      <c r="J33" s="147"/>
    </row>
    <row r="34" spans="1:10" s="17" customFormat="1" ht="408.75" customHeight="1" x14ac:dyDescent="0.15">
      <c r="A34" s="159" t="s">
        <v>92</v>
      </c>
      <c r="B34" s="163">
        <v>44652</v>
      </c>
      <c r="C34" s="159" t="s">
        <v>49</v>
      </c>
      <c r="D34" s="165">
        <v>1020001071491</v>
      </c>
      <c r="E34" s="167" t="s">
        <v>41</v>
      </c>
      <c r="F34" s="169" t="s">
        <v>42</v>
      </c>
      <c r="G34" s="161">
        <v>1234241000</v>
      </c>
      <c r="H34" s="182" t="s">
        <v>164</v>
      </c>
      <c r="I34" s="144">
        <v>1</v>
      </c>
      <c r="J34" s="146" t="s">
        <v>223</v>
      </c>
    </row>
    <row r="35" spans="1:10" s="17" customFormat="1" ht="208.5" customHeight="1" x14ac:dyDescent="0.15">
      <c r="A35" s="191"/>
      <c r="B35" s="181"/>
      <c r="C35" s="191"/>
      <c r="D35" s="176"/>
      <c r="E35" s="177"/>
      <c r="F35" s="185"/>
      <c r="G35" s="171"/>
      <c r="H35" s="183"/>
      <c r="I35" s="190"/>
      <c r="J35" s="148"/>
    </row>
    <row r="36" spans="1:10" s="17" customFormat="1" ht="409.5" customHeight="1" x14ac:dyDescent="0.15">
      <c r="A36" s="191"/>
      <c r="B36" s="181"/>
      <c r="C36" s="191"/>
      <c r="D36" s="176"/>
      <c r="E36" s="177"/>
      <c r="F36" s="185"/>
      <c r="G36" s="171"/>
      <c r="H36" s="183"/>
      <c r="I36" s="190"/>
      <c r="J36" s="148" t="s">
        <v>748</v>
      </c>
    </row>
    <row r="37" spans="1:10" s="17" customFormat="1" ht="88.5" customHeight="1" x14ac:dyDescent="0.15">
      <c r="A37" s="160"/>
      <c r="B37" s="164"/>
      <c r="C37" s="160"/>
      <c r="D37" s="166"/>
      <c r="E37" s="168"/>
      <c r="F37" s="170"/>
      <c r="G37" s="162"/>
      <c r="H37" s="184"/>
      <c r="I37" s="145"/>
      <c r="J37" s="147"/>
    </row>
    <row r="38" spans="1:10" s="17" customFormat="1" ht="389.25" customHeight="1" x14ac:dyDescent="0.15">
      <c r="A38" s="63" t="s">
        <v>104</v>
      </c>
      <c r="B38" s="64">
        <v>44652</v>
      </c>
      <c r="C38" s="63" t="s">
        <v>105</v>
      </c>
      <c r="D38" s="73">
        <v>7010401099533</v>
      </c>
      <c r="E38" s="66" t="s">
        <v>45</v>
      </c>
      <c r="F38" s="67" t="s">
        <v>42</v>
      </c>
      <c r="G38" s="68">
        <v>13200000</v>
      </c>
      <c r="H38" s="72" t="s">
        <v>164</v>
      </c>
      <c r="I38" s="70">
        <v>1</v>
      </c>
      <c r="J38" s="71" t="s">
        <v>210</v>
      </c>
    </row>
    <row r="39" spans="1:10" s="17" customFormat="1" ht="207" customHeight="1" x14ac:dyDescent="0.15">
      <c r="A39" s="63" t="s">
        <v>106</v>
      </c>
      <c r="B39" s="64">
        <v>44652</v>
      </c>
      <c r="C39" s="63" t="s">
        <v>107</v>
      </c>
      <c r="D39" s="73">
        <v>4010001049866</v>
      </c>
      <c r="E39" s="66" t="s">
        <v>45</v>
      </c>
      <c r="F39" s="67">
        <v>202612855</v>
      </c>
      <c r="G39" s="68">
        <v>200326500</v>
      </c>
      <c r="H39" s="74">
        <v>0.98799999999999999</v>
      </c>
      <c r="I39" s="70">
        <v>1</v>
      </c>
      <c r="J39" s="71" t="s">
        <v>217</v>
      </c>
    </row>
    <row r="40" spans="1:10" s="17" customFormat="1" ht="408.75" customHeight="1" x14ac:dyDescent="0.15">
      <c r="A40" s="178" t="s">
        <v>109</v>
      </c>
      <c r="B40" s="163">
        <v>44652</v>
      </c>
      <c r="C40" s="178" t="s">
        <v>110</v>
      </c>
      <c r="D40" s="165">
        <v>9010601021385</v>
      </c>
      <c r="E40" s="167" t="s">
        <v>41</v>
      </c>
      <c r="F40" s="169" t="s">
        <v>42</v>
      </c>
      <c r="G40" s="161">
        <v>179793900</v>
      </c>
      <c r="H40" s="182" t="s">
        <v>164</v>
      </c>
      <c r="I40" s="144">
        <v>1</v>
      </c>
      <c r="J40" s="146" t="s">
        <v>224</v>
      </c>
    </row>
    <row r="41" spans="1:10" s="17" customFormat="1" ht="211.5" customHeight="1" x14ac:dyDescent="0.15">
      <c r="A41" s="179"/>
      <c r="B41" s="181"/>
      <c r="C41" s="179"/>
      <c r="D41" s="176"/>
      <c r="E41" s="177"/>
      <c r="F41" s="185"/>
      <c r="G41" s="171"/>
      <c r="H41" s="183"/>
      <c r="I41" s="190"/>
      <c r="J41" s="148"/>
    </row>
    <row r="42" spans="1:10" s="17" customFormat="1" ht="211.5" customHeight="1" x14ac:dyDescent="0.15">
      <c r="A42" s="179"/>
      <c r="B42" s="181"/>
      <c r="C42" s="179"/>
      <c r="D42" s="176"/>
      <c r="E42" s="177"/>
      <c r="F42" s="185"/>
      <c r="G42" s="171"/>
      <c r="H42" s="183"/>
      <c r="I42" s="190"/>
      <c r="J42" s="148" t="s">
        <v>225</v>
      </c>
    </row>
    <row r="43" spans="1:10" s="17" customFormat="1" ht="275.25" customHeight="1" x14ac:dyDescent="0.15">
      <c r="A43" s="180"/>
      <c r="B43" s="164"/>
      <c r="C43" s="180"/>
      <c r="D43" s="166"/>
      <c r="E43" s="168"/>
      <c r="F43" s="170"/>
      <c r="G43" s="162"/>
      <c r="H43" s="184"/>
      <c r="I43" s="145"/>
      <c r="J43" s="147"/>
    </row>
    <row r="44" spans="1:10" s="17" customFormat="1" ht="409.5" customHeight="1" x14ac:dyDescent="0.15">
      <c r="A44" s="178" t="s">
        <v>111</v>
      </c>
      <c r="B44" s="163">
        <v>44652</v>
      </c>
      <c r="C44" s="178" t="s">
        <v>112</v>
      </c>
      <c r="D44" s="165">
        <v>9010401028746</v>
      </c>
      <c r="E44" s="167" t="s">
        <v>45</v>
      </c>
      <c r="F44" s="169" t="s">
        <v>42</v>
      </c>
      <c r="G44" s="161">
        <v>17424000</v>
      </c>
      <c r="H44" s="182" t="s">
        <v>164</v>
      </c>
      <c r="I44" s="144">
        <v>1</v>
      </c>
      <c r="J44" s="146" t="s">
        <v>227</v>
      </c>
    </row>
    <row r="45" spans="1:10" s="17" customFormat="1" ht="222" customHeight="1" x14ac:dyDescent="0.15">
      <c r="A45" s="179"/>
      <c r="B45" s="181"/>
      <c r="C45" s="179"/>
      <c r="D45" s="176"/>
      <c r="E45" s="177"/>
      <c r="F45" s="185"/>
      <c r="G45" s="171"/>
      <c r="H45" s="183"/>
      <c r="I45" s="190"/>
      <c r="J45" s="148"/>
    </row>
    <row r="46" spans="1:10" s="17" customFormat="1" ht="241.5" customHeight="1" x14ac:dyDescent="0.15">
      <c r="A46" s="180"/>
      <c r="B46" s="164"/>
      <c r="C46" s="180"/>
      <c r="D46" s="166"/>
      <c r="E46" s="168"/>
      <c r="F46" s="170"/>
      <c r="G46" s="162"/>
      <c r="H46" s="184"/>
      <c r="I46" s="145"/>
      <c r="J46" s="62" t="s">
        <v>226</v>
      </c>
    </row>
    <row r="47" spans="1:10" s="17" customFormat="1" ht="174.75" customHeight="1" x14ac:dyDescent="0.15">
      <c r="A47" s="63" t="s">
        <v>113</v>
      </c>
      <c r="B47" s="64">
        <v>44652</v>
      </c>
      <c r="C47" s="63" t="s">
        <v>115</v>
      </c>
      <c r="D47" s="73">
        <v>1010001122667</v>
      </c>
      <c r="E47" s="66" t="s">
        <v>45</v>
      </c>
      <c r="F47" s="67" t="s">
        <v>42</v>
      </c>
      <c r="G47" s="68" t="s">
        <v>116</v>
      </c>
      <c r="H47" s="72" t="s">
        <v>164</v>
      </c>
      <c r="I47" s="70">
        <v>1</v>
      </c>
      <c r="J47" s="71" t="s">
        <v>217</v>
      </c>
    </row>
    <row r="48" spans="1:10" s="17" customFormat="1" ht="192" customHeight="1" x14ac:dyDescent="0.15">
      <c r="A48" s="63" t="s">
        <v>119</v>
      </c>
      <c r="B48" s="64">
        <v>44652</v>
      </c>
      <c r="C48" s="63" t="s">
        <v>120</v>
      </c>
      <c r="D48" s="73">
        <v>1011101015050</v>
      </c>
      <c r="E48" s="66" t="s">
        <v>45</v>
      </c>
      <c r="F48" s="67" t="s">
        <v>121</v>
      </c>
      <c r="G48" s="68" t="s">
        <v>122</v>
      </c>
      <c r="H48" s="74" t="s">
        <v>123</v>
      </c>
      <c r="I48" s="70">
        <v>1</v>
      </c>
      <c r="J48" s="71" t="s">
        <v>217</v>
      </c>
    </row>
    <row r="49" spans="1:10" s="17" customFormat="1" ht="409.6" customHeight="1" x14ac:dyDescent="0.15">
      <c r="A49" s="63" t="s">
        <v>129</v>
      </c>
      <c r="B49" s="64">
        <v>44652</v>
      </c>
      <c r="C49" s="63" t="s">
        <v>130</v>
      </c>
      <c r="D49" s="73">
        <v>1010001110829</v>
      </c>
      <c r="E49" s="66" t="s">
        <v>45</v>
      </c>
      <c r="F49" s="67" t="s">
        <v>42</v>
      </c>
      <c r="G49" s="68">
        <v>3564000</v>
      </c>
      <c r="H49" s="72" t="s">
        <v>164</v>
      </c>
      <c r="I49" s="70">
        <v>1</v>
      </c>
      <c r="J49" s="71" t="s">
        <v>228</v>
      </c>
    </row>
    <row r="50" spans="1:10" s="17" customFormat="1" ht="177" customHeight="1" x14ac:dyDescent="0.15">
      <c r="A50" s="63" t="s">
        <v>133</v>
      </c>
      <c r="B50" s="64">
        <v>44666</v>
      </c>
      <c r="C50" s="63" t="s">
        <v>134</v>
      </c>
      <c r="D50" s="73">
        <v>2010701022777</v>
      </c>
      <c r="E50" s="66" t="s">
        <v>205</v>
      </c>
      <c r="F50" s="67">
        <v>29796250</v>
      </c>
      <c r="G50" s="68">
        <v>26400000</v>
      </c>
      <c r="H50" s="74">
        <v>0.88600000000000001</v>
      </c>
      <c r="I50" s="70">
        <v>1</v>
      </c>
      <c r="J50" s="71" t="s">
        <v>217</v>
      </c>
    </row>
    <row r="51" spans="1:10" s="53" customFormat="1" ht="409.5" customHeight="1" x14ac:dyDescent="0.15">
      <c r="A51" s="159" t="s">
        <v>878</v>
      </c>
      <c r="B51" s="163">
        <v>44652</v>
      </c>
      <c r="C51" s="159" t="s">
        <v>724</v>
      </c>
      <c r="D51" s="165">
        <v>2011101056358</v>
      </c>
      <c r="E51" s="167" t="s">
        <v>206</v>
      </c>
      <c r="F51" s="169">
        <v>11000352</v>
      </c>
      <c r="G51" s="161">
        <v>11000352</v>
      </c>
      <c r="H51" s="142">
        <v>1</v>
      </c>
      <c r="I51" s="144">
        <v>1</v>
      </c>
      <c r="J51" s="146" t="s">
        <v>879</v>
      </c>
    </row>
    <row r="52" spans="1:10" s="53" customFormat="1" ht="32.25" customHeight="1" x14ac:dyDescent="0.15">
      <c r="A52" s="160"/>
      <c r="B52" s="164"/>
      <c r="C52" s="160"/>
      <c r="D52" s="166"/>
      <c r="E52" s="168"/>
      <c r="F52" s="170"/>
      <c r="G52" s="162"/>
      <c r="H52" s="143"/>
      <c r="I52" s="145"/>
      <c r="J52" s="147"/>
    </row>
    <row r="53" spans="1:10" s="17" customFormat="1" ht="408.75" customHeight="1" x14ac:dyDescent="0.15">
      <c r="A53" s="178" t="s">
        <v>145</v>
      </c>
      <c r="B53" s="163">
        <v>44679</v>
      </c>
      <c r="C53" s="178" t="s">
        <v>39</v>
      </c>
      <c r="D53" s="165" t="s">
        <v>40</v>
      </c>
      <c r="E53" s="167" t="s">
        <v>45</v>
      </c>
      <c r="F53" s="169" t="s">
        <v>42</v>
      </c>
      <c r="G53" s="161">
        <v>117038823</v>
      </c>
      <c r="H53" s="182" t="s">
        <v>164</v>
      </c>
      <c r="I53" s="144">
        <v>1</v>
      </c>
      <c r="J53" s="146" t="s">
        <v>230</v>
      </c>
    </row>
    <row r="54" spans="1:10" s="17" customFormat="1" ht="174" customHeight="1" x14ac:dyDescent="0.15">
      <c r="A54" s="179"/>
      <c r="B54" s="181"/>
      <c r="C54" s="179"/>
      <c r="D54" s="176"/>
      <c r="E54" s="177"/>
      <c r="F54" s="185"/>
      <c r="G54" s="171"/>
      <c r="H54" s="183"/>
      <c r="I54" s="190"/>
      <c r="J54" s="148"/>
    </row>
    <row r="55" spans="1:10" s="17" customFormat="1" ht="303.75" customHeight="1" x14ac:dyDescent="0.15">
      <c r="A55" s="180"/>
      <c r="B55" s="164"/>
      <c r="C55" s="180"/>
      <c r="D55" s="166"/>
      <c r="E55" s="168"/>
      <c r="F55" s="170"/>
      <c r="G55" s="162"/>
      <c r="H55" s="184"/>
      <c r="I55" s="145"/>
      <c r="J55" s="62" t="s">
        <v>229</v>
      </c>
    </row>
    <row r="56" spans="1:10" s="17" customFormat="1" ht="409.6" customHeight="1" x14ac:dyDescent="0.15">
      <c r="A56" s="178" t="s">
        <v>146</v>
      </c>
      <c r="B56" s="163">
        <v>44706</v>
      </c>
      <c r="C56" s="178" t="s">
        <v>49</v>
      </c>
      <c r="D56" s="165">
        <v>1020001071491</v>
      </c>
      <c r="E56" s="167" t="s">
        <v>41</v>
      </c>
      <c r="F56" s="169" t="s">
        <v>42</v>
      </c>
      <c r="G56" s="161">
        <v>66000000</v>
      </c>
      <c r="H56" s="182" t="s">
        <v>164</v>
      </c>
      <c r="I56" s="144">
        <v>1</v>
      </c>
      <c r="J56" s="146" t="s">
        <v>749</v>
      </c>
    </row>
    <row r="57" spans="1:10" s="17" customFormat="1" ht="278.25" customHeight="1" x14ac:dyDescent="0.15">
      <c r="A57" s="179"/>
      <c r="B57" s="181"/>
      <c r="C57" s="179"/>
      <c r="D57" s="176"/>
      <c r="E57" s="177"/>
      <c r="F57" s="185"/>
      <c r="G57" s="171"/>
      <c r="H57" s="183"/>
      <c r="I57" s="190"/>
      <c r="J57" s="148"/>
    </row>
    <row r="58" spans="1:10" s="17" customFormat="1" ht="333.75" customHeight="1" x14ac:dyDescent="0.15">
      <c r="A58" s="180"/>
      <c r="B58" s="164"/>
      <c r="C58" s="180"/>
      <c r="D58" s="166"/>
      <c r="E58" s="168"/>
      <c r="F58" s="170"/>
      <c r="G58" s="162"/>
      <c r="H58" s="184"/>
      <c r="I58" s="145"/>
      <c r="J58" s="62" t="s">
        <v>231</v>
      </c>
    </row>
    <row r="59" spans="1:10" s="17" customFormat="1" ht="409.6" customHeight="1" x14ac:dyDescent="0.15">
      <c r="A59" s="178" t="s">
        <v>147</v>
      </c>
      <c r="B59" s="163">
        <v>44706</v>
      </c>
      <c r="C59" s="178" t="s">
        <v>49</v>
      </c>
      <c r="D59" s="165">
        <v>1020001071491</v>
      </c>
      <c r="E59" s="167" t="s">
        <v>41</v>
      </c>
      <c r="F59" s="169" t="s">
        <v>42</v>
      </c>
      <c r="G59" s="161">
        <v>26400000</v>
      </c>
      <c r="H59" s="182" t="s">
        <v>164</v>
      </c>
      <c r="I59" s="144">
        <v>1</v>
      </c>
      <c r="J59" s="146" t="s">
        <v>750</v>
      </c>
    </row>
    <row r="60" spans="1:10" s="17" customFormat="1" ht="265.5" customHeight="1" x14ac:dyDescent="0.15">
      <c r="A60" s="179"/>
      <c r="B60" s="181"/>
      <c r="C60" s="179"/>
      <c r="D60" s="176"/>
      <c r="E60" s="177"/>
      <c r="F60" s="185"/>
      <c r="G60" s="171"/>
      <c r="H60" s="183"/>
      <c r="I60" s="190"/>
      <c r="J60" s="148"/>
    </row>
    <row r="61" spans="1:10" s="17" customFormat="1" ht="405.75" customHeight="1" x14ac:dyDescent="0.15">
      <c r="A61" s="180"/>
      <c r="B61" s="164"/>
      <c r="C61" s="180"/>
      <c r="D61" s="166"/>
      <c r="E61" s="168"/>
      <c r="F61" s="170"/>
      <c r="G61" s="162"/>
      <c r="H61" s="184"/>
      <c r="I61" s="145"/>
      <c r="J61" s="75" t="s">
        <v>232</v>
      </c>
    </row>
    <row r="62" spans="1:10" s="17" customFormat="1" ht="194.25" customHeight="1" x14ac:dyDescent="0.15">
      <c r="A62" s="63" t="s">
        <v>201</v>
      </c>
      <c r="B62" s="64">
        <v>44652</v>
      </c>
      <c r="C62" s="63" t="s">
        <v>180</v>
      </c>
      <c r="D62" s="73" t="s">
        <v>181</v>
      </c>
      <c r="E62" s="66" t="s">
        <v>206</v>
      </c>
      <c r="F62" s="67" t="s">
        <v>163</v>
      </c>
      <c r="G62" s="68" t="s">
        <v>163</v>
      </c>
      <c r="H62" s="74" t="s">
        <v>164</v>
      </c>
      <c r="I62" s="70">
        <v>1</v>
      </c>
      <c r="J62" s="71" t="s">
        <v>217</v>
      </c>
    </row>
    <row r="63" spans="1:10" s="17" customFormat="1" ht="409.5" customHeight="1" x14ac:dyDescent="0.15">
      <c r="A63" s="174" t="s">
        <v>203</v>
      </c>
      <c r="B63" s="172">
        <v>44652</v>
      </c>
      <c r="C63" s="174" t="s">
        <v>49</v>
      </c>
      <c r="D63" s="188">
        <v>1020001071491</v>
      </c>
      <c r="E63" s="167" t="s">
        <v>206</v>
      </c>
      <c r="F63" s="186" t="s">
        <v>185</v>
      </c>
      <c r="G63" s="186">
        <v>14614597</v>
      </c>
      <c r="H63" s="182" t="s">
        <v>186</v>
      </c>
      <c r="I63" s="144">
        <v>1</v>
      </c>
      <c r="J63" s="146" t="s">
        <v>233</v>
      </c>
    </row>
    <row r="64" spans="1:10" s="17" customFormat="1" ht="126.75" customHeight="1" x14ac:dyDescent="0.15">
      <c r="A64" s="175"/>
      <c r="B64" s="173"/>
      <c r="C64" s="175"/>
      <c r="D64" s="189"/>
      <c r="E64" s="168"/>
      <c r="F64" s="187"/>
      <c r="G64" s="187"/>
      <c r="H64" s="184"/>
      <c r="I64" s="145"/>
      <c r="J64" s="147"/>
    </row>
    <row r="65" spans="1:10" s="17" customFormat="1" ht="356.25" customHeight="1" x14ac:dyDescent="0.15">
      <c r="A65" s="76" t="s">
        <v>204</v>
      </c>
      <c r="B65" s="64">
        <v>44652</v>
      </c>
      <c r="C65" s="63" t="s">
        <v>187</v>
      </c>
      <c r="D65" s="73" t="s">
        <v>188</v>
      </c>
      <c r="E65" s="66" t="s">
        <v>206</v>
      </c>
      <c r="F65" s="67">
        <v>1682802</v>
      </c>
      <c r="G65" s="68">
        <v>1682802</v>
      </c>
      <c r="H65" s="72">
        <v>1</v>
      </c>
      <c r="I65" s="70">
        <v>1</v>
      </c>
      <c r="J65" s="71" t="s">
        <v>234</v>
      </c>
    </row>
    <row r="66" spans="1:10" s="17" customFormat="1" ht="283.5" customHeight="1" x14ac:dyDescent="0.15">
      <c r="A66" s="77" t="s">
        <v>195</v>
      </c>
      <c r="B66" s="78">
        <v>44715</v>
      </c>
      <c r="C66" s="77" t="s">
        <v>196</v>
      </c>
      <c r="D66" s="79">
        <v>9011101031552</v>
      </c>
      <c r="E66" s="80" t="s">
        <v>207</v>
      </c>
      <c r="F66" s="81" t="s">
        <v>42</v>
      </c>
      <c r="G66" s="81">
        <v>271126361</v>
      </c>
      <c r="H66" s="69" t="s">
        <v>164</v>
      </c>
      <c r="I66" s="70">
        <v>1</v>
      </c>
      <c r="J66" s="71" t="s">
        <v>235</v>
      </c>
    </row>
    <row r="67" spans="1:10" s="53" customFormat="1" ht="119.1" customHeight="1" x14ac:dyDescent="0.15">
      <c r="A67" s="82" t="s">
        <v>359</v>
      </c>
      <c r="B67" s="83">
        <v>44652</v>
      </c>
      <c r="C67" s="82" t="s">
        <v>360</v>
      </c>
      <c r="D67" s="84">
        <v>6010601022840</v>
      </c>
      <c r="E67" s="85" t="s">
        <v>45</v>
      </c>
      <c r="F67" s="86" t="s">
        <v>42</v>
      </c>
      <c r="G67" s="68">
        <v>6754000</v>
      </c>
      <c r="H67" s="87" t="s">
        <v>43</v>
      </c>
      <c r="I67" s="88">
        <v>1</v>
      </c>
      <c r="J67" s="89" t="s">
        <v>356</v>
      </c>
    </row>
    <row r="68" spans="1:10" s="53" customFormat="1" ht="409.5" customHeight="1" x14ac:dyDescent="0.15">
      <c r="A68" s="149" t="s">
        <v>367</v>
      </c>
      <c r="B68" s="151">
        <v>44652</v>
      </c>
      <c r="C68" s="149" t="s">
        <v>368</v>
      </c>
      <c r="D68" s="153">
        <v>1120001079599</v>
      </c>
      <c r="E68" s="155" t="s">
        <v>45</v>
      </c>
      <c r="F68" s="157" t="s">
        <v>42</v>
      </c>
      <c r="G68" s="161" t="s">
        <v>369</v>
      </c>
      <c r="H68" s="136" t="s">
        <v>43</v>
      </c>
      <c r="I68" s="138">
        <v>1</v>
      </c>
      <c r="J68" s="140" t="s">
        <v>726</v>
      </c>
    </row>
    <row r="69" spans="1:10" s="53" customFormat="1" ht="111" customHeight="1" x14ac:dyDescent="0.15">
      <c r="A69" s="150"/>
      <c r="B69" s="152"/>
      <c r="C69" s="150"/>
      <c r="D69" s="154"/>
      <c r="E69" s="156"/>
      <c r="F69" s="158"/>
      <c r="G69" s="162"/>
      <c r="H69" s="137"/>
      <c r="I69" s="139"/>
      <c r="J69" s="141"/>
    </row>
    <row r="70" spans="1:10" s="53" customFormat="1" ht="156.75" customHeight="1" x14ac:dyDescent="0.15">
      <c r="A70" s="82" t="s">
        <v>377</v>
      </c>
      <c r="B70" s="83">
        <v>44652</v>
      </c>
      <c r="C70" s="82" t="s">
        <v>378</v>
      </c>
      <c r="D70" s="84">
        <v>1010401068675</v>
      </c>
      <c r="E70" s="85" t="s">
        <v>45</v>
      </c>
      <c r="F70" s="86" t="s">
        <v>42</v>
      </c>
      <c r="G70" s="68" t="s">
        <v>379</v>
      </c>
      <c r="H70" s="87" t="s">
        <v>43</v>
      </c>
      <c r="I70" s="88">
        <v>1</v>
      </c>
      <c r="J70" s="89" t="s">
        <v>356</v>
      </c>
    </row>
    <row r="71" spans="1:10" s="53" customFormat="1" ht="187.5" customHeight="1" x14ac:dyDescent="0.15">
      <c r="A71" s="90" t="s">
        <v>381</v>
      </c>
      <c r="B71" s="91">
        <v>44652</v>
      </c>
      <c r="C71" s="92" t="s">
        <v>382</v>
      </c>
      <c r="D71" s="88">
        <v>3010001022246</v>
      </c>
      <c r="E71" s="93" t="s">
        <v>45</v>
      </c>
      <c r="F71" s="86" t="s">
        <v>42</v>
      </c>
      <c r="G71" s="94" t="s">
        <v>383</v>
      </c>
      <c r="H71" s="87" t="s">
        <v>43</v>
      </c>
      <c r="I71" s="88">
        <v>1</v>
      </c>
      <c r="J71" s="89" t="s">
        <v>727</v>
      </c>
    </row>
    <row r="72" spans="1:10" s="53" customFormat="1" ht="144.75" customHeight="1" x14ac:dyDescent="0.15">
      <c r="A72" s="82" t="s">
        <v>385</v>
      </c>
      <c r="B72" s="83">
        <v>44652</v>
      </c>
      <c r="C72" s="82" t="s">
        <v>386</v>
      </c>
      <c r="D72" s="84">
        <v>8010005021504</v>
      </c>
      <c r="E72" s="85" t="s">
        <v>45</v>
      </c>
      <c r="F72" s="95" t="s">
        <v>42</v>
      </c>
      <c r="G72" s="68" t="s">
        <v>387</v>
      </c>
      <c r="H72" s="87" t="s">
        <v>43</v>
      </c>
      <c r="I72" s="88">
        <v>1</v>
      </c>
      <c r="J72" s="89" t="s">
        <v>728</v>
      </c>
    </row>
    <row r="73" spans="1:10" s="53" customFormat="1" ht="179.25" customHeight="1" x14ac:dyDescent="0.15">
      <c r="A73" s="82" t="s">
        <v>389</v>
      </c>
      <c r="B73" s="83">
        <v>44652</v>
      </c>
      <c r="C73" s="82" t="s">
        <v>390</v>
      </c>
      <c r="D73" s="84">
        <v>3020002059716</v>
      </c>
      <c r="E73" s="85" t="s">
        <v>45</v>
      </c>
      <c r="F73" s="86" t="s">
        <v>42</v>
      </c>
      <c r="G73" s="68" t="s">
        <v>391</v>
      </c>
      <c r="H73" s="87" t="s">
        <v>43</v>
      </c>
      <c r="I73" s="88">
        <v>1</v>
      </c>
      <c r="J73" s="89" t="s">
        <v>356</v>
      </c>
    </row>
    <row r="74" spans="1:10" s="53" customFormat="1" ht="207.75" customHeight="1" x14ac:dyDescent="0.15">
      <c r="A74" s="82" t="s">
        <v>393</v>
      </c>
      <c r="B74" s="83">
        <v>44652</v>
      </c>
      <c r="C74" s="82" t="s">
        <v>395</v>
      </c>
      <c r="D74" s="84">
        <v>8010001016251</v>
      </c>
      <c r="E74" s="85" t="s">
        <v>45</v>
      </c>
      <c r="F74" s="86" t="s">
        <v>42</v>
      </c>
      <c r="G74" s="68" t="s">
        <v>396</v>
      </c>
      <c r="H74" s="87" t="s">
        <v>43</v>
      </c>
      <c r="I74" s="88">
        <v>1</v>
      </c>
      <c r="J74" s="89" t="s">
        <v>729</v>
      </c>
    </row>
    <row r="75" spans="1:10" s="53" customFormat="1" ht="139.5" customHeight="1" x14ac:dyDescent="0.15">
      <c r="A75" s="82" t="s">
        <v>407</v>
      </c>
      <c r="B75" s="83">
        <v>44652</v>
      </c>
      <c r="C75" s="82" t="s">
        <v>408</v>
      </c>
      <c r="D75" s="84">
        <v>3011101058626</v>
      </c>
      <c r="E75" s="85" t="s">
        <v>45</v>
      </c>
      <c r="F75" s="86" t="s">
        <v>42</v>
      </c>
      <c r="G75" s="68">
        <v>10232640</v>
      </c>
      <c r="H75" s="87" t="s">
        <v>43</v>
      </c>
      <c r="I75" s="88">
        <v>1</v>
      </c>
      <c r="J75" s="89" t="s">
        <v>356</v>
      </c>
    </row>
    <row r="76" spans="1:10" s="53" customFormat="1" ht="139.5" customHeight="1" x14ac:dyDescent="0.15">
      <c r="A76" s="90" t="s">
        <v>409</v>
      </c>
      <c r="B76" s="91">
        <v>44652</v>
      </c>
      <c r="C76" s="92" t="s">
        <v>410</v>
      </c>
      <c r="D76" s="88">
        <v>1010001110829</v>
      </c>
      <c r="E76" s="93" t="s">
        <v>45</v>
      </c>
      <c r="F76" s="96" t="s">
        <v>42</v>
      </c>
      <c r="G76" s="94" t="s">
        <v>411</v>
      </c>
      <c r="H76" s="87" t="s">
        <v>43</v>
      </c>
      <c r="I76" s="88">
        <v>1</v>
      </c>
      <c r="J76" s="89" t="s">
        <v>731</v>
      </c>
    </row>
    <row r="77" spans="1:10" s="53" customFormat="1" ht="139.5" customHeight="1" x14ac:dyDescent="0.15">
      <c r="A77" s="82" t="s">
        <v>415</v>
      </c>
      <c r="B77" s="83">
        <v>44652</v>
      </c>
      <c r="C77" s="82" t="s">
        <v>416</v>
      </c>
      <c r="D77" s="84">
        <v>9010001067401</v>
      </c>
      <c r="E77" s="85" t="s">
        <v>45</v>
      </c>
      <c r="F77" s="86" t="s">
        <v>42</v>
      </c>
      <c r="G77" s="68" t="s">
        <v>417</v>
      </c>
      <c r="H77" s="87" t="s">
        <v>43</v>
      </c>
      <c r="I77" s="88">
        <v>1</v>
      </c>
      <c r="J77" s="89" t="s">
        <v>732</v>
      </c>
    </row>
    <row r="78" spans="1:10" s="53" customFormat="1" ht="167.25" customHeight="1" x14ac:dyDescent="0.15">
      <c r="A78" s="82" t="s">
        <v>423</v>
      </c>
      <c r="B78" s="83">
        <v>44652</v>
      </c>
      <c r="C78" s="82" t="s">
        <v>424</v>
      </c>
      <c r="D78" s="84">
        <v>8010401148405</v>
      </c>
      <c r="E78" s="85" t="s">
        <v>45</v>
      </c>
      <c r="F78" s="86" t="s">
        <v>42</v>
      </c>
      <c r="G78" s="68" t="s">
        <v>425</v>
      </c>
      <c r="H78" s="87" t="s">
        <v>43</v>
      </c>
      <c r="I78" s="88">
        <v>1</v>
      </c>
      <c r="J78" s="89" t="s">
        <v>733</v>
      </c>
    </row>
    <row r="79" spans="1:10" s="53" customFormat="1" ht="167.25" customHeight="1" x14ac:dyDescent="0.15">
      <c r="A79" s="82" t="s">
        <v>464</v>
      </c>
      <c r="B79" s="83">
        <v>44652</v>
      </c>
      <c r="C79" s="82" t="s">
        <v>465</v>
      </c>
      <c r="D79" s="84">
        <v>3130005005532</v>
      </c>
      <c r="E79" s="85" t="s">
        <v>41</v>
      </c>
      <c r="F79" s="86" t="s">
        <v>42</v>
      </c>
      <c r="G79" s="68">
        <v>11179000</v>
      </c>
      <c r="H79" s="87" t="s">
        <v>43</v>
      </c>
      <c r="I79" s="88">
        <v>1</v>
      </c>
      <c r="J79" s="89" t="s">
        <v>734</v>
      </c>
    </row>
    <row r="80" spans="1:10" s="53" customFormat="1" ht="182.25" customHeight="1" x14ac:dyDescent="0.15">
      <c r="A80" s="90" t="s">
        <v>470</v>
      </c>
      <c r="B80" s="91">
        <v>44652</v>
      </c>
      <c r="C80" s="92" t="s">
        <v>471</v>
      </c>
      <c r="D80" s="88">
        <v>1011701009518</v>
      </c>
      <c r="E80" s="93" t="s">
        <v>45</v>
      </c>
      <c r="F80" s="86" t="s">
        <v>42</v>
      </c>
      <c r="G80" s="94" t="s">
        <v>472</v>
      </c>
      <c r="H80" s="87" t="s">
        <v>43</v>
      </c>
      <c r="I80" s="88">
        <v>1</v>
      </c>
      <c r="J80" s="89" t="s">
        <v>735</v>
      </c>
    </row>
    <row r="81" spans="1:10" s="53" customFormat="1" ht="139.5" customHeight="1" x14ac:dyDescent="0.15">
      <c r="A81" s="82" t="s">
        <v>474</v>
      </c>
      <c r="B81" s="83">
        <v>44652</v>
      </c>
      <c r="C81" s="82" t="s">
        <v>456</v>
      </c>
      <c r="D81" s="84">
        <v>2010601040490</v>
      </c>
      <c r="E81" s="85" t="s">
        <v>45</v>
      </c>
      <c r="F81" s="95" t="s">
        <v>42</v>
      </c>
      <c r="G81" s="68" t="s">
        <v>475</v>
      </c>
      <c r="H81" s="87" t="s">
        <v>43</v>
      </c>
      <c r="I81" s="88">
        <v>1</v>
      </c>
      <c r="J81" s="89" t="s">
        <v>356</v>
      </c>
    </row>
    <row r="82" spans="1:10" s="53" customFormat="1" ht="139.5" customHeight="1" x14ac:dyDescent="0.15">
      <c r="A82" s="82" t="s">
        <v>477</v>
      </c>
      <c r="B82" s="83">
        <v>44652</v>
      </c>
      <c r="C82" s="82" t="s">
        <v>478</v>
      </c>
      <c r="D82" s="84">
        <v>9010601004852</v>
      </c>
      <c r="E82" s="85" t="s">
        <v>45</v>
      </c>
      <c r="F82" s="86" t="s">
        <v>42</v>
      </c>
      <c r="G82" s="68" t="s">
        <v>479</v>
      </c>
      <c r="H82" s="87" t="s">
        <v>43</v>
      </c>
      <c r="I82" s="88">
        <v>1</v>
      </c>
      <c r="J82" s="89" t="s">
        <v>736</v>
      </c>
    </row>
    <row r="83" spans="1:10" s="53" customFormat="1" ht="139.5" customHeight="1" x14ac:dyDescent="0.15">
      <c r="A83" s="82" t="s">
        <v>483</v>
      </c>
      <c r="B83" s="83">
        <v>44652</v>
      </c>
      <c r="C83" s="82" t="s">
        <v>484</v>
      </c>
      <c r="D83" s="84">
        <v>6011101004370</v>
      </c>
      <c r="E83" s="85" t="s">
        <v>45</v>
      </c>
      <c r="F83" s="86" t="s">
        <v>42</v>
      </c>
      <c r="G83" s="68">
        <v>1188000</v>
      </c>
      <c r="H83" s="87" t="s">
        <v>43</v>
      </c>
      <c r="I83" s="88">
        <v>1</v>
      </c>
      <c r="J83" s="89" t="s">
        <v>356</v>
      </c>
    </row>
    <row r="84" spans="1:10" s="53" customFormat="1" ht="139.5" customHeight="1" x14ac:dyDescent="0.15">
      <c r="A84" s="82" t="s">
        <v>487</v>
      </c>
      <c r="B84" s="83">
        <v>44652</v>
      </c>
      <c r="C84" s="82" t="s">
        <v>488</v>
      </c>
      <c r="D84" s="84">
        <v>4010001160557</v>
      </c>
      <c r="E84" s="85" t="s">
        <v>45</v>
      </c>
      <c r="F84" s="86" t="s">
        <v>42</v>
      </c>
      <c r="G84" s="68">
        <v>1766400</v>
      </c>
      <c r="H84" s="87" t="s">
        <v>43</v>
      </c>
      <c r="I84" s="88">
        <v>1</v>
      </c>
      <c r="J84" s="89" t="s">
        <v>737</v>
      </c>
    </row>
    <row r="85" spans="1:10" s="53" customFormat="1" ht="139.5" customHeight="1" x14ac:dyDescent="0.15">
      <c r="A85" s="90" t="s">
        <v>489</v>
      </c>
      <c r="B85" s="91">
        <v>44652</v>
      </c>
      <c r="C85" s="92" t="s">
        <v>490</v>
      </c>
      <c r="D85" s="88">
        <v>1030001044141</v>
      </c>
      <c r="E85" s="93" t="s">
        <v>41</v>
      </c>
      <c r="F85" s="96" t="s">
        <v>42</v>
      </c>
      <c r="G85" s="94">
        <v>2727450</v>
      </c>
      <c r="H85" s="87" t="s">
        <v>43</v>
      </c>
      <c r="I85" s="88">
        <v>1</v>
      </c>
      <c r="J85" s="89" t="s">
        <v>356</v>
      </c>
    </row>
    <row r="86" spans="1:10" s="53" customFormat="1" ht="139.5" customHeight="1" x14ac:dyDescent="0.15">
      <c r="A86" s="90" t="s">
        <v>495</v>
      </c>
      <c r="B86" s="91">
        <v>44656</v>
      </c>
      <c r="C86" s="92" t="s">
        <v>496</v>
      </c>
      <c r="D86" s="88">
        <v>2010001093321</v>
      </c>
      <c r="E86" s="93" t="s">
        <v>45</v>
      </c>
      <c r="F86" s="86" t="s">
        <v>42</v>
      </c>
      <c r="G86" s="94" t="s">
        <v>497</v>
      </c>
      <c r="H86" s="87" t="s">
        <v>43</v>
      </c>
      <c r="I86" s="88">
        <v>1</v>
      </c>
      <c r="J86" s="89" t="s">
        <v>356</v>
      </c>
    </row>
    <row r="87" spans="1:10" s="53" customFormat="1" ht="311.25" customHeight="1" x14ac:dyDescent="0.15">
      <c r="A87" s="77" t="s">
        <v>558</v>
      </c>
      <c r="B87" s="83">
        <v>44652</v>
      </c>
      <c r="C87" s="120" t="s">
        <v>559</v>
      </c>
      <c r="D87" s="84" t="s">
        <v>43</v>
      </c>
      <c r="E87" s="85" t="s">
        <v>738</v>
      </c>
      <c r="F87" s="81">
        <v>579312000</v>
      </c>
      <c r="G87" s="81">
        <v>579312000</v>
      </c>
      <c r="H87" s="97">
        <v>1</v>
      </c>
      <c r="I87" s="88">
        <v>1</v>
      </c>
      <c r="J87" s="89" t="s">
        <v>739</v>
      </c>
    </row>
    <row r="88" spans="1:10" s="53" customFormat="1" ht="154.5" customHeight="1" x14ac:dyDescent="0.15">
      <c r="A88" s="77" t="s">
        <v>561</v>
      </c>
      <c r="B88" s="83">
        <v>44652</v>
      </c>
      <c r="C88" s="82" t="s">
        <v>562</v>
      </c>
      <c r="D88" s="84">
        <v>6010401037394</v>
      </c>
      <c r="E88" s="85" t="s">
        <v>738</v>
      </c>
      <c r="F88" s="81">
        <v>8800000</v>
      </c>
      <c r="G88" s="81">
        <v>8800000</v>
      </c>
      <c r="H88" s="72">
        <v>1</v>
      </c>
      <c r="I88" s="88">
        <v>1</v>
      </c>
      <c r="J88" s="89" t="s">
        <v>740</v>
      </c>
    </row>
    <row r="89" spans="1:10" s="53" customFormat="1" ht="139.5" customHeight="1" x14ac:dyDescent="0.15">
      <c r="A89" s="77" t="s">
        <v>627</v>
      </c>
      <c r="B89" s="91">
        <v>44652</v>
      </c>
      <c r="C89" s="92" t="s">
        <v>628</v>
      </c>
      <c r="D89" s="88">
        <v>7010601037788</v>
      </c>
      <c r="E89" s="93" t="s">
        <v>206</v>
      </c>
      <c r="F89" s="81">
        <v>4046908</v>
      </c>
      <c r="G89" s="81">
        <v>4046908</v>
      </c>
      <c r="H89" s="97">
        <v>1</v>
      </c>
      <c r="I89" s="88">
        <v>1</v>
      </c>
      <c r="J89" s="89" t="s">
        <v>730</v>
      </c>
    </row>
    <row r="90" spans="1:10" s="53" customFormat="1" ht="139.5" customHeight="1" x14ac:dyDescent="0.15">
      <c r="A90" s="77" t="s">
        <v>684</v>
      </c>
      <c r="B90" s="83">
        <v>44652</v>
      </c>
      <c r="C90" s="82" t="s">
        <v>685</v>
      </c>
      <c r="D90" s="84">
        <v>4010001049866</v>
      </c>
      <c r="E90" s="85" t="s">
        <v>206</v>
      </c>
      <c r="F90" s="81">
        <v>4224000</v>
      </c>
      <c r="G90" s="81">
        <v>4224000</v>
      </c>
      <c r="H90" s="97">
        <v>1</v>
      </c>
      <c r="I90" s="88">
        <v>1</v>
      </c>
      <c r="J90" s="89" t="s">
        <v>730</v>
      </c>
    </row>
    <row r="91" spans="1:10" s="53" customFormat="1" ht="139.5" customHeight="1" x14ac:dyDescent="0.15">
      <c r="A91" s="77" t="s">
        <v>686</v>
      </c>
      <c r="B91" s="83">
        <v>44652</v>
      </c>
      <c r="C91" s="82" t="s">
        <v>687</v>
      </c>
      <c r="D91" s="84">
        <v>6010001068278</v>
      </c>
      <c r="E91" s="85" t="s">
        <v>206</v>
      </c>
      <c r="F91" s="81">
        <v>14999160</v>
      </c>
      <c r="G91" s="81">
        <v>14999160</v>
      </c>
      <c r="H91" s="72">
        <v>1</v>
      </c>
      <c r="I91" s="88">
        <v>1</v>
      </c>
      <c r="J91" s="89" t="s">
        <v>730</v>
      </c>
    </row>
    <row r="92" spans="1:10" s="53" customFormat="1" ht="139.5" customHeight="1" x14ac:dyDescent="0.15">
      <c r="A92" s="82" t="s">
        <v>509</v>
      </c>
      <c r="B92" s="83">
        <v>44715</v>
      </c>
      <c r="C92" s="82" t="s">
        <v>510</v>
      </c>
      <c r="D92" s="84">
        <v>6010701039470</v>
      </c>
      <c r="E92" s="85" t="s">
        <v>41</v>
      </c>
      <c r="F92" s="95" t="s">
        <v>42</v>
      </c>
      <c r="G92" s="68">
        <v>2970000</v>
      </c>
      <c r="H92" s="87" t="s">
        <v>43</v>
      </c>
      <c r="I92" s="88">
        <v>1</v>
      </c>
      <c r="J92" s="89" t="s">
        <v>730</v>
      </c>
    </row>
    <row r="93" spans="1:10" s="53" customFormat="1" ht="204.75" customHeight="1" x14ac:dyDescent="0.15">
      <c r="A93" s="82" t="s">
        <v>518</v>
      </c>
      <c r="B93" s="83">
        <v>44742</v>
      </c>
      <c r="C93" s="82" t="s">
        <v>519</v>
      </c>
      <c r="D93" s="84">
        <v>9013301006441</v>
      </c>
      <c r="E93" s="85" t="s">
        <v>45</v>
      </c>
      <c r="F93" s="86" t="s">
        <v>42</v>
      </c>
      <c r="G93" s="68">
        <v>12628000</v>
      </c>
      <c r="H93" s="87" t="s">
        <v>43</v>
      </c>
      <c r="I93" s="88">
        <v>1</v>
      </c>
      <c r="J93" s="89" t="s">
        <v>741</v>
      </c>
    </row>
    <row r="94" spans="1:10" s="53" customFormat="1" ht="139.5" customHeight="1" x14ac:dyDescent="0.15">
      <c r="A94" s="77" t="s">
        <v>717</v>
      </c>
      <c r="B94" s="83">
        <v>44729</v>
      </c>
      <c r="C94" s="82" t="s">
        <v>718</v>
      </c>
      <c r="D94" s="84">
        <v>4010001049866</v>
      </c>
      <c r="E94" s="85" t="s">
        <v>206</v>
      </c>
      <c r="F94" s="81">
        <v>6530370</v>
      </c>
      <c r="G94" s="81">
        <v>6530370</v>
      </c>
      <c r="H94" s="72">
        <v>1</v>
      </c>
      <c r="I94" s="88">
        <v>1</v>
      </c>
      <c r="J94" s="89" t="s">
        <v>730</v>
      </c>
    </row>
    <row r="95" spans="1:10" s="17" customFormat="1" ht="148.5" customHeight="1" x14ac:dyDescent="0.15">
      <c r="A95" s="77" t="s">
        <v>316</v>
      </c>
      <c r="B95" s="78">
        <v>44652</v>
      </c>
      <c r="C95" s="77" t="s">
        <v>317</v>
      </c>
      <c r="D95" s="79">
        <v>4010601018188</v>
      </c>
      <c r="E95" s="80" t="s">
        <v>45</v>
      </c>
      <c r="F95" s="81" t="s">
        <v>288</v>
      </c>
      <c r="G95" s="81" t="s">
        <v>289</v>
      </c>
      <c r="H95" s="69" t="s">
        <v>318</v>
      </c>
      <c r="I95" s="70">
        <v>1</v>
      </c>
      <c r="J95" s="89" t="s">
        <v>356</v>
      </c>
    </row>
    <row r="96" spans="1:10" s="17" customFormat="1" ht="148.5" customHeight="1" x14ac:dyDescent="0.15">
      <c r="A96" s="77" t="s">
        <v>345</v>
      </c>
      <c r="B96" s="78">
        <v>44652</v>
      </c>
      <c r="C96" s="77" t="s">
        <v>291</v>
      </c>
      <c r="D96" s="79">
        <v>4011101005131</v>
      </c>
      <c r="E96" s="80" t="s">
        <v>45</v>
      </c>
      <c r="F96" s="81" t="s">
        <v>42</v>
      </c>
      <c r="G96" s="81">
        <v>3215589</v>
      </c>
      <c r="H96" s="69" t="s">
        <v>181</v>
      </c>
      <c r="I96" s="70">
        <v>1</v>
      </c>
      <c r="J96" s="89" t="s">
        <v>356</v>
      </c>
    </row>
    <row r="97" spans="1:10" s="17" customFormat="1" ht="270.75" customHeight="1" x14ac:dyDescent="0.15">
      <c r="A97" s="77" t="s">
        <v>346</v>
      </c>
      <c r="B97" s="78">
        <v>44652</v>
      </c>
      <c r="C97" s="77" t="s">
        <v>293</v>
      </c>
      <c r="D97" s="79">
        <v>9010001001855</v>
      </c>
      <c r="E97" s="80" t="s">
        <v>45</v>
      </c>
      <c r="F97" s="81" t="s">
        <v>42</v>
      </c>
      <c r="G97" s="81" t="s">
        <v>294</v>
      </c>
      <c r="H97" s="69" t="s">
        <v>181</v>
      </c>
      <c r="I97" s="70">
        <v>1</v>
      </c>
      <c r="J97" s="89" t="s">
        <v>356</v>
      </c>
    </row>
    <row r="98" spans="1:10" s="17" customFormat="1" ht="148.5" customHeight="1" x14ac:dyDescent="0.15">
      <c r="A98" s="77" t="s">
        <v>347</v>
      </c>
      <c r="B98" s="78">
        <v>44652</v>
      </c>
      <c r="C98" s="77" t="s">
        <v>297</v>
      </c>
      <c r="D98" s="79">
        <v>9030002105629</v>
      </c>
      <c r="E98" s="80" t="s">
        <v>45</v>
      </c>
      <c r="F98" s="81" t="s">
        <v>348</v>
      </c>
      <c r="G98" s="81" t="s">
        <v>299</v>
      </c>
      <c r="H98" s="69">
        <v>98.9</v>
      </c>
      <c r="I98" s="70">
        <v>1</v>
      </c>
      <c r="J98" s="89" t="s">
        <v>356</v>
      </c>
    </row>
    <row r="99" spans="1:10" s="17" customFormat="1" ht="148.5" customHeight="1" x14ac:dyDescent="0.15">
      <c r="A99" s="77" t="s">
        <v>349</v>
      </c>
      <c r="B99" s="78">
        <v>44652</v>
      </c>
      <c r="C99" s="77" t="s">
        <v>301</v>
      </c>
      <c r="D99" s="79">
        <v>5010401006994</v>
      </c>
      <c r="E99" s="80" t="s">
        <v>45</v>
      </c>
      <c r="F99" s="81" t="s">
        <v>42</v>
      </c>
      <c r="G99" s="81" t="s">
        <v>302</v>
      </c>
      <c r="H99" s="69" t="s">
        <v>181</v>
      </c>
      <c r="I99" s="70">
        <v>1</v>
      </c>
      <c r="J99" s="89" t="s">
        <v>356</v>
      </c>
    </row>
    <row r="100" spans="1:10" s="17" customFormat="1" ht="148.5" customHeight="1" x14ac:dyDescent="0.15">
      <c r="A100" s="77" t="s">
        <v>350</v>
      </c>
      <c r="B100" s="78">
        <v>44652</v>
      </c>
      <c r="C100" s="77" t="s">
        <v>301</v>
      </c>
      <c r="D100" s="79">
        <v>5010401006994</v>
      </c>
      <c r="E100" s="80" t="s">
        <v>45</v>
      </c>
      <c r="F100" s="81" t="s">
        <v>42</v>
      </c>
      <c r="G100" s="81" t="s">
        <v>304</v>
      </c>
      <c r="H100" s="69" t="s">
        <v>181</v>
      </c>
      <c r="I100" s="70">
        <v>1</v>
      </c>
      <c r="J100" s="89" t="s">
        <v>356</v>
      </c>
    </row>
    <row r="101" spans="1:10" s="17" customFormat="1" ht="148.5" customHeight="1" x14ac:dyDescent="0.15">
      <c r="A101" s="77" t="s">
        <v>351</v>
      </c>
      <c r="B101" s="78">
        <v>44669</v>
      </c>
      <c r="C101" s="77" t="s">
        <v>306</v>
      </c>
      <c r="D101" s="79">
        <v>5010001061688</v>
      </c>
      <c r="E101" s="80" t="s">
        <v>45</v>
      </c>
      <c r="F101" s="81" t="s">
        <v>42</v>
      </c>
      <c r="G101" s="81" t="s">
        <v>307</v>
      </c>
      <c r="H101" s="69" t="s">
        <v>181</v>
      </c>
      <c r="I101" s="70">
        <v>1</v>
      </c>
      <c r="J101" s="89" t="s">
        <v>356</v>
      </c>
    </row>
    <row r="102" spans="1:10" s="17" customFormat="1" ht="148.5" customHeight="1" x14ac:dyDescent="0.15">
      <c r="A102" s="77" t="s">
        <v>352</v>
      </c>
      <c r="B102" s="78">
        <v>44652</v>
      </c>
      <c r="C102" s="77" t="s">
        <v>319</v>
      </c>
      <c r="D102" s="79">
        <v>6220001011877</v>
      </c>
      <c r="E102" s="80" t="s">
        <v>45</v>
      </c>
      <c r="F102" s="81" t="s">
        <v>42</v>
      </c>
      <c r="G102" s="81" t="s">
        <v>309</v>
      </c>
      <c r="H102" s="69" t="s">
        <v>181</v>
      </c>
      <c r="I102" s="70">
        <v>1</v>
      </c>
      <c r="J102" s="89" t="s">
        <v>356</v>
      </c>
    </row>
    <row r="103" spans="1:10" s="17" customFormat="1" ht="148.5" customHeight="1" x14ac:dyDescent="0.15">
      <c r="A103" s="77" t="s">
        <v>320</v>
      </c>
      <c r="B103" s="78">
        <v>44652</v>
      </c>
      <c r="C103" s="77" t="s">
        <v>310</v>
      </c>
      <c r="D103" s="79">
        <v>2010001034952</v>
      </c>
      <c r="E103" s="80" t="s">
        <v>45</v>
      </c>
      <c r="F103" s="81" t="s">
        <v>42</v>
      </c>
      <c r="G103" s="81" t="s">
        <v>311</v>
      </c>
      <c r="H103" s="69" t="s">
        <v>181</v>
      </c>
      <c r="I103" s="70">
        <v>1</v>
      </c>
      <c r="J103" s="89" t="s">
        <v>356</v>
      </c>
    </row>
    <row r="104" spans="1:10" s="17" customFormat="1" ht="148.5" customHeight="1" x14ac:dyDescent="0.15">
      <c r="A104" s="77" t="s">
        <v>353</v>
      </c>
      <c r="B104" s="78">
        <v>44720</v>
      </c>
      <c r="C104" s="77" t="s">
        <v>314</v>
      </c>
      <c r="D104" s="79">
        <v>5010401042032</v>
      </c>
      <c r="E104" s="80" t="s">
        <v>315</v>
      </c>
      <c r="F104" s="81" t="s">
        <v>42</v>
      </c>
      <c r="G104" s="81">
        <v>9086000</v>
      </c>
      <c r="H104" s="69" t="s">
        <v>181</v>
      </c>
      <c r="I104" s="70">
        <v>1</v>
      </c>
      <c r="J104" s="89" t="s">
        <v>356</v>
      </c>
    </row>
    <row r="105" spans="1:10" s="17" customFormat="1" ht="148.5" customHeight="1" x14ac:dyDescent="0.15">
      <c r="A105" s="98" t="s">
        <v>236</v>
      </c>
      <c r="B105" s="83">
        <v>44663</v>
      </c>
      <c r="C105" s="98" t="s">
        <v>238</v>
      </c>
      <c r="D105" s="99">
        <v>1010801013446</v>
      </c>
      <c r="E105" s="85" t="s">
        <v>213</v>
      </c>
      <c r="F105" s="68">
        <v>9880200</v>
      </c>
      <c r="G105" s="68">
        <v>9284000</v>
      </c>
      <c r="H105" s="72">
        <v>0.93899999999999995</v>
      </c>
      <c r="I105" s="88">
        <v>1</v>
      </c>
      <c r="J105" s="89" t="s">
        <v>287</v>
      </c>
    </row>
    <row r="106" spans="1:10" s="17" customFormat="1" ht="193.5" customHeight="1" x14ac:dyDescent="0.15">
      <c r="A106" s="98" t="s">
        <v>245</v>
      </c>
      <c r="B106" s="83">
        <v>44739</v>
      </c>
      <c r="C106" s="98" t="s">
        <v>246</v>
      </c>
      <c r="D106" s="99">
        <v>3020001082173</v>
      </c>
      <c r="E106" s="85" t="s">
        <v>213</v>
      </c>
      <c r="F106" s="68">
        <v>8869300</v>
      </c>
      <c r="G106" s="68">
        <v>8470000</v>
      </c>
      <c r="H106" s="72">
        <v>0.95399999999999996</v>
      </c>
      <c r="I106" s="88">
        <v>1</v>
      </c>
      <c r="J106" s="89" t="s">
        <v>287</v>
      </c>
    </row>
    <row r="107" spans="1:10" s="17" customFormat="1" ht="227.25" customHeight="1" x14ac:dyDescent="0.15">
      <c r="A107" s="98" t="s">
        <v>255</v>
      </c>
      <c r="B107" s="83">
        <v>44652</v>
      </c>
      <c r="C107" s="98" t="s">
        <v>256</v>
      </c>
      <c r="D107" s="100">
        <v>8040001026108</v>
      </c>
      <c r="E107" s="85" t="s">
        <v>250</v>
      </c>
      <c r="F107" s="86" t="s">
        <v>251</v>
      </c>
      <c r="G107" s="68" t="s">
        <v>257</v>
      </c>
      <c r="H107" s="97" t="s">
        <v>253</v>
      </c>
      <c r="I107" s="88">
        <v>1</v>
      </c>
      <c r="J107" s="89" t="s">
        <v>287</v>
      </c>
    </row>
    <row r="108" spans="1:10" s="17" customFormat="1" ht="176.25" customHeight="1" x14ac:dyDescent="0.15">
      <c r="A108" s="98" t="s">
        <v>259</v>
      </c>
      <c r="B108" s="83">
        <v>44652</v>
      </c>
      <c r="C108" s="98" t="s">
        <v>260</v>
      </c>
      <c r="D108" s="100">
        <v>9010001096367</v>
      </c>
      <c r="E108" s="85" t="s">
        <v>250</v>
      </c>
      <c r="F108" s="86" t="s">
        <v>251</v>
      </c>
      <c r="G108" s="101" t="s">
        <v>261</v>
      </c>
      <c r="H108" s="97" t="s">
        <v>253</v>
      </c>
      <c r="I108" s="88">
        <v>1</v>
      </c>
      <c r="J108" s="89" t="s">
        <v>287</v>
      </c>
    </row>
    <row r="109" spans="1:10" s="17" customFormat="1" ht="173.25" customHeight="1" x14ac:dyDescent="0.15">
      <c r="A109" s="98" t="s">
        <v>263</v>
      </c>
      <c r="B109" s="83">
        <v>44652</v>
      </c>
      <c r="C109" s="98" t="s">
        <v>265</v>
      </c>
      <c r="D109" s="100">
        <v>2010001143282</v>
      </c>
      <c r="E109" s="85" t="s">
        <v>250</v>
      </c>
      <c r="F109" s="86" t="s">
        <v>251</v>
      </c>
      <c r="G109" s="101" t="s">
        <v>266</v>
      </c>
      <c r="H109" s="97" t="s">
        <v>253</v>
      </c>
      <c r="I109" s="88">
        <v>1</v>
      </c>
      <c r="J109" s="89" t="s">
        <v>287</v>
      </c>
    </row>
    <row r="110" spans="1:10" s="17" customFormat="1" ht="208.5" customHeight="1" x14ac:dyDescent="0.15">
      <c r="A110" s="90" t="s">
        <v>272</v>
      </c>
      <c r="B110" s="91">
        <v>44699</v>
      </c>
      <c r="C110" s="102" t="s">
        <v>273</v>
      </c>
      <c r="D110" s="88">
        <v>9030001024516</v>
      </c>
      <c r="E110" s="85" t="s">
        <v>250</v>
      </c>
      <c r="F110" s="86" t="s">
        <v>251</v>
      </c>
      <c r="G110" s="103" t="s">
        <v>274</v>
      </c>
      <c r="H110" s="97" t="s">
        <v>253</v>
      </c>
      <c r="I110" s="88">
        <v>1</v>
      </c>
      <c r="J110" s="89" t="s">
        <v>287</v>
      </c>
    </row>
    <row r="111" spans="1:10" s="17" customFormat="1" ht="237.75" customHeight="1" x14ac:dyDescent="0.15">
      <c r="A111" s="98" t="s">
        <v>278</v>
      </c>
      <c r="B111" s="83">
        <v>44742</v>
      </c>
      <c r="C111" s="98" t="s">
        <v>280</v>
      </c>
      <c r="D111" s="100" t="s">
        <v>281</v>
      </c>
      <c r="E111" s="85" t="s">
        <v>250</v>
      </c>
      <c r="F111" s="86" t="s">
        <v>251</v>
      </c>
      <c r="G111" s="68">
        <v>172395080</v>
      </c>
      <c r="H111" s="97" t="s">
        <v>253</v>
      </c>
      <c r="I111" s="88">
        <v>1</v>
      </c>
      <c r="J111" s="89" t="s">
        <v>287</v>
      </c>
    </row>
    <row r="112" spans="1:10" s="18" customFormat="1" ht="9.75" customHeight="1" x14ac:dyDescent="0.15">
      <c r="D112" s="19"/>
      <c r="F112" s="19"/>
    </row>
    <row r="113" spans="1:10" s="18" customFormat="1" ht="14.25" x14ac:dyDescent="0.15">
      <c r="A113" s="128" t="s">
        <v>36</v>
      </c>
      <c r="B113" s="128"/>
      <c r="C113" s="128"/>
      <c r="D113" s="128"/>
      <c r="E113" s="128"/>
      <c r="F113" s="128"/>
      <c r="G113" s="128"/>
      <c r="H113" s="128"/>
      <c r="I113" s="128"/>
      <c r="J113" s="128"/>
    </row>
    <row r="114" spans="1:10" s="18" customFormat="1" ht="14.25" x14ac:dyDescent="0.15">
      <c r="D114" s="19"/>
      <c r="F114" s="19"/>
    </row>
    <row r="115" spans="1:10" ht="14.25" x14ac:dyDescent="0.15">
      <c r="A115" s="18"/>
      <c r="B115" s="18"/>
      <c r="C115" s="18"/>
      <c r="D115" s="19"/>
      <c r="E115" s="18"/>
      <c r="F115" s="19"/>
      <c r="G115" s="18"/>
      <c r="H115" s="18"/>
      <c r="I115" s="18"/>
      <c r="J115" s="18"/>
    </row>
  </sheetData>
  <autoFilter ref="A5:J111" xr:uid="{00000000-0009-0000-0000-000004000000}"/>
  <mergeCells count="166">
    <mergeCell ref="B30:B33"/>
    <mergeCell ref="C30:C33"/>
    <mergeCell ref="D30:D33"/>
    <mergeCell ref="E30:E33"/>
    <mergeCell ref="A22:A24"/>
    <mergeCell ref="B22:B24"/>
    <mergeCell ref="A25:A28"/>
    <mergeCell ref="B10:B12"/>
    <mergeCell ref="C10:C12"/>
    <mergeCell ref="D10:D12"/>
    <mergeCell ref="E10:E12"/>
    <mergeCell ref="A15:A17"/>
    <mergeCell ref="B15:B17"/>
    <mergeCell ref="C15:C17"/>
    <mergeCell ref="A113:J113"/>
    <mergeCell ref="A6:A8"/>
    <mergeCell ref="B6:B8"/>
    <mergeCell ref="C6:C8"/>
    <mergeCell ref="D6:D8"/>
    <mergeCell ref="E6:E8"/>
    <mergeCell ref="F6:F8"/>
    <mergeCell ref="A19:A21"/>
    <mergeCell ref="B19:B21"/>
    <mergeCell ref="I6:I8"/>
    <mergeCell ref="F22:F24"/>
    <mergeCell ref="E25:E28"/>
    <mergeCell ref="F25:F28"/>
    <mergeCell ref="I22:I24"/>
    <mergeCell ref="G25:G28"/>
    <mergeCell ref="H22:H24"/>
    <mergeCell ref="A30:A33"/>
    <mergeCell ref="C22:C24"/>
    <mergeCell ref="D22:D24"/>
    <mergeCell ref="E22:E24"/>
    <mergeCell ref="E34:E37"/>
    <mergeCell ref="D34:D37"/>
    <mergeCell ref="C34:C37"/>
    <mergeCell ref="B34:B37"/>
    <mergeCell ref="A2:J2"/>
    <mergeCell ref="H10:H12"/>
    <mergeCell ref="I10:I12"/>
    <mergeCell ref="C19:C21"/>
    <mergeCell ref="D19:D21"/>
    <mergeCell ref="E19:E21"/>
    <mergeCell ref="G6:G8"/>
    <mergeCell ref="H6:H8"/>
    <mergeCell ref="F15:F17"/>
    <mergeCell ref="F10:F12"/>
    <mergeCell ref="F19:F21"/>
    <mergeCell ref="H15:H17"/>
    <mergeCell ref="I15:I17"/>
    <mergeCell ref="G19:G21"/>
    <mergeCell ref="H19:H21"/>
    <mergeCell ref="I19:I21"/>
    <mergeCell ref="A10:A12"/>
    <mergeCell ref="D15:D17"/>
    <mergeCell ref="E15:E17"/>
    <mergeCell ref="J6:J7"/>
    <mergeCell ref="J10:J11"/>
    <mergeCell ref="J15:J16"/>
    <mergeCell ref="J19:J20"/>
    <mergeCell ref="G40:G43"/>
    <mergeCell ref="H40:H43"/>
    <mergeCell ref="I40:I43"/>
    <mergeCell ref="H25:H28"/>
    <mergeCell ref="I25:I28"/>
    <mergeCell ref="E53:E55"/>
    <mergeCell ref="F53:F55"/>
    <mergeCell ref="F40:F43"/>
    <mergeCell ref="A44:A46"/>
    <mergeCell ref="B44:B46"/>
    <mergeCell ref="C44:C46"/>
    <mergeCell ref="D44:D46"/>
    <mergeCell ref="E44:E46"/>
    <mergeCell ref="F44:F46"/>
    <mergeCell ref="A40:A43"/>
    <mergeCell ref="B40:B43"/>
    <mergeCell ref="C40:C43"/>
    <mergeCell ref="D40:D43"/>
    <mergeCell ref="E40:E43"/>
    <mergeCell ref="A34:A37"/>
    <mergeCell ref="H44:H46"/>
    <mergeCell ref="I44:I46"/>
    <mergeCell ref="B25:B28"/>
    <mergeCell ref="C25:C28"/>
    <mergeCell ref="J22:J23"/>
    <mergeCell ref="G30:G33"/>
    <mergeCell ref="H30:H33"/>
    <mergeCell ref="I30:I33"/>
    <mergeCell ref="G15:G17"/>
    <mergeCell ref="G22:G24"/>
    <mergeCell ref="G10:G12"/>
    <mergeCell ref="J25:J26"/>
    <mergeCell ref="J32:J33"/>
    <mergeCell ref="J30:J31"/>
    <mergeCell ref="J27:J28"/>
    <mergeCell ref="F30:F33"/>
    <mergeCell ref="D25:D28"/>
    <mergeCell ref="J42:J43"/>
    <mergeCell ref="H63:H64"/>
    <mergeCell ref="G63:G64"/>
    <mergeCell ref="F63:F64"/>
    <mergeCell ref="E63:E64"/>
    <mergeCell ref="D63:D64"/>
    <mergeCell ref="C63:C64"/>
    <mergeCell ref="J44:J45"/>
    <mergeCell ref="J34:J35"/>
    <mergeCell ref="J40:J41"/>
    <mergeCell ref="I63:I64"/>
    <mergeCell ref="I56:I58"/>
    <mergeCell ref="I59:I61"/>
    <mergeCell ref="I53:I55"/>
    <mergeCell ref="J36:J37"/>
    <mergeCell ref="I34:I37"/>
    <mergeCell ref="H34:H37"/>
    <mergeCell ref="G34:G37"/>
    <mergeCell ref="F34:F37"/>
    <mergeCell ref="G59:G61"/>
    <mergeCell ref="H59:H61"/>
    <mergeCell ref="H53:H55"/>
    <mergeCell ref="G44:G46"/>
    <mergeCell ref="A59:A61"/>
    <mergeCell ref="B59:B61"/>
    <mergeCell ref="C59:C61"/>
    <mergeCell ref="D59:D61"/>
    <mergeCell ref="E59:E61"/>
    <mergeCell ref="F59:F61"/>
    <mergeCell ref="A56:A58"/>
    <mergeCell ref="B56:B58"/>
    <mergeCell ref="C56:C58"/>
    <mergeCell ref="F56:F58"/>
    <mergeCell ref="A68:A69"/>
    <mergeCell ref="B68:B69"/>
    <mergeCell ref="C68:C69"/>
    <mergeCell ref="D68:D69"/>
    <mergeCell ref="E68:E69"/>
    <mergeCell ref="F68:F69"/>
    <mergeCell ref="A51:A52"/>
    <mergeCell ref="G68:G69"/>
    <mergeCell ref="B51:B52"/>
    <mergeCell ref="C51:C52"/>
    <mergeCell ref="D51:D52"/>
    <mergeCell ref="E51:E52"/>
    <mergeCell ref="F51:F52"/>
    <mergeCell ref="G51:G52"/>
    <mergeCell ref="G56:G58"/>
    <mergeCell ref="G53:G55"/>
    <mergeCell ref="B63:B64"/>
    <mergeCell ref="A63:A64"/>
    <mergeCell ref="D56:D58"/>
    <mergeCell ref="E56:E58"/>
    <mergeCell ref="A53:A55"/>
    <mergeCell ref="B53:B55"/>
    <mergeCell ref="C53:C55"/>
    <mergeCell ref="D53:D55"/>
    <mergeCell ref="H68:H69"/>
    <mergeCell ref="I68:I69"/>
    <mergeCell ref="J68:J69"/>
    <mergeCell ref="H51:H52"/>
    <mergeCell ref="I51:I52"/>
    <mergeCell ref="J51:J52"/>
    <mergeCell ref="J53:J54"/>
    <mergeCell ref="J56:J57"/>
    <mergeCell ref="J59:J60"/>
    <mergeCell ref="J63:J64"/>
    <mergeCell ref="H56:H58"/>
  </mergeCells>
  <phoneticPr fontId="2"/>
  <printOptions horizontalCentered="1"/>
  <pageMargins left="0.23622047244094491" right="0.23622047244094491" top="0.74803149606299213" bottom="0.74803149606299213" header="0.31496062992125984" footer="0.31496062992125984"/>
  <pageSetup paperSize="9" scale="34" fitToHeight="0" orientation="landscape" r:id="rId1"/>
  <headerFooter alignWithMargins="0"/>
  <rowBreaks count="16" manualBreakCount="16">
    <brk id="9" max="9" man="1"/>
    <brk id="12" max="9" man="1"/>
    <brk id="14" max="9" man="1"/>
    <brk id="18" max="9" man="1"/>
    <brk id="21" max="9" man="1"/>
    <brk id="24" max="9" man="1"/>
    <brk id="29" max="9" man="1"/>
    <brk id="33" max="9" man="1"/>
    <brk id="39" max="9" man="1"/>
    <brk id="43" max="9" man="1"/>
    <brk id="46" max="9" man="1"/>
    <brk id="52" max="9" man="1"/>
    <brk id="55" max="9" man="1"/>
    <brk id="58" max="9" man="1"/>
    <brk id="99" max="9" man="1"/>
    <brk id="107" max="9" man="1"/>
  </rowBreak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5471033-25ca-41e4-b4f9-0c69817a7d90"/>
    <_x65e5__x4ed8_ xmlns="83f91a21-fd60-4569-977f-9e7a8b68efa0" xsi:nil="true"/>
    <_x756a__x53f7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8ADF69-CAD5-49AB-B5ED-CE15F9361120}">
  <ds:schemaRefs>
    <ds:schemaRef ds:uri="http://schemas.microsoft.com/sharepoint/v3/contenttype/forms"/>
  </ds:schemaRefs>
</ds:datastoreItem>
</file>

<file path=customXml/itemProps2.xml><?xml version="1.0" encoding="utf-8"?>
<ds:datastoreItem xmlns:ds="http://schemas.openxmlformats.org/officeDocument/2006/customXml" ds:itemID="{53098774-4565-4E5B-9B83-E1478125397C}">
  <ds:schemaRefs>
    <ds:schemaRef ds:uri="http://purl.org/dc/terms/"/>
    <ds:schemaRef ds:uri="http://schemas.microsoft.com/office/2006/metadata/properties"/>
    <ds:schemaRef ds:uri="http://purl.org/dc/elements/1.1/"/>
    <ds:schemaRef ds:uri="248ab0bc-7e59-4567-bd72-f8d7ec109bec"/>
    <ds:schemaRef ds:uri="http://schemas.microsoft.com/office/infopath/2007/PartnerControls"/>
    <ds:schemaRef ds:uri="http://purl.org/dc/dcmitype/"/>
    <ds:schemaRef ds:uri="http://www.w3.org/XML/1998/namespace"/>
    <ds:schemaRef ds:uri="http://schemas.microsoft.com/office/2006/documentManagement/types"/>
    <ds:schemaRef ds:uri="http://schemas.openxmlformats.org/package/2006/metadata/core-properties"/>
    <ds:schemaRef ds:uri="b5471033-25ca-41e4-b4f9-0c69817a7d90"/>
    <ds:schemaRef ds:uri="83f91a21-fd60-4569-977f-9e7a8b68efa0"/>
  </ds:schemaRefs>
</ds:datastoreItem>
</file>

<file path=customXml/itemProps3.xml><?xml version="1.0" encoding="utf-8"?>
<ds:datastoreItem xmlns:ds="http://schemas.openxmlformats.org/officeDocument/2006/customXml" ds:itemID="{F8D92D96-5AF0-40A6-8772-5181F747D9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2022-10-25T04:07:00Z</dcterms:modified>
  <cp:lastModifiedBy/>
  <dcterms:created xsi:type="dcterms:W3CDTF">2021-10-29T07:52:03Z</dcterms:created>
</cp:coreProperties>
</file>

<file path=docProps/custom.xml><?xml version="1.0" encoding="utf-8"?>
<Properties xmlns="http://schemas.openxmlformats.org/officeDocument/2006/custom-properties" xmlns:vt="http://schemas.openxmlformats.org/officeDocument/2006/docPropsVTypes"/>
</file>