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MNHPMSPW01\Desktop\MOFI0136\デスクトップ\HP掲載\"/>
    </mc:Choice>
  </mc:AlternateContent>
  <bookViews>
    <workbookView xWindow="0" yWindow="0" windowWidth="15360" windowHeight="7770"/>
  </bookViews>
  <sheets>
    <sheet name="スコアカード" sheetId="11" r:id="rId1"/>
  </sheets>
  <calcPr calcId="152511"/>
</workbook>
</file>

<file path=xl/calcChain.xml><?xml version="1.0" encoding="utf-8"?>
<calcChain xmlns="http://schemas.openxmlformats.org/spreadsheetml/2006/main">
  <c r="D12" i="11" l="1"/>
  <c r="D14" i="11"/>
</calcChain>
</file>

<file path=xl/sharedStrings.xml><?xml version="1.0" encoding="utf-8"?>
<sst xmlns="http://schemas.openxmlformats.org/spreadsheetml/2006/main" count="70" uniqueCount="58">
  <si>
    <t>手続件数</t>
    <rPh sb="0" eb="2">
      <t>テツヅ</t>
    </rPh>
    <rPh sb="2" eb="4">
      <t>ケンスウ</t>
    </rPh>
    <phoneticPr fontId="2"/>
  </si>
  <si>
    <t>取組対象事業</t>
    <rPh sb="0" eb="2">
      <t>トリクミ</t>
    </rPh>
    <rPh sb="2" eb="4">
      <t>タイショウ</t>
    </rPh>
    <rPh sb="4" eb="6">
      <t>ジギョウ</t>
    </rPh>
    <phoneticPr fontId="2"/>
  </si>
  <si>
    <t>法令</t>
    <rPh sb="0" eb="2">
      <t>ホウレイ</t>
    </rPh>
    <phoneticPr fontId="2"/>
  </si>
  <si>
    <t>達成期限</t>
    <rPh sb="0" eb="2">
      <t>タッセイ</t>
    </rPh>
    <rPh sb="2" eb="4">
      <t>キゲン</t>
    </rPh>
    <phoneticPr fontId="2"/>
  </si>
  <si>
    <t>府省名</t>
    <rPh sb="0" eb="1">
      <t>フ</t>
    </rPh>
    <rPh sb="1" eb="2">
      <t>ショウ</t>
    </rPh>
    <rPh sb="2" eb="3">
      <t>メイ</t>
    </rPh>
    <phoneticPr fontId="2"/>
  </si>
  <si>
    <t>課題①</t>
    <rPh sb="0" eb="2">
      <t>カダイ</t>
    </rPh>
    <phoneticPr fontId="2"/>
  </si>
  <si>
    <t>課題②</t>
    <rPh sb="0" eb="2">
      <t>カダイ</t>
    </rPh>
    <phoneticPr fontId="2"/>
  </si>
  <si>
    <t>進捗
（中間KPI）</t>
    <rPh sb="0" eb="2">
      <t>シンチョク</t>
    </rPh>
    <rPh sb="4" eb="6">
      <t>チュウカン</t>
    </rPh>
    <phoneticPr fontId="2"/>
  </si>
  <si>
    <t>中間KPIと目標</t>
    <rPh sb="0" eb="2">
      <t>チュウカン</t>
    </rPh>
    <rPh sb="6" eb="8">
      <t>モクヒョウ</t>
    </rPh>
    <phoneticPr fontId="2"/>
  </si>
  <si>
    <t>達成期限
（中間KPI）</t>
    <rPh sb="0" eb="2">
      <t>タッセイ</t>
    </rPh>
    <rPh sb="2" eb="4">
      <t>キゲン</t>
    </rPh>
    <rPh sb="6" eb="8">
      <t>チュウカン</t>
    </rPh>
    <phoneticPr fontId="2"/>
  </si>
  <si>
    <t>オンライン利用率を引き上げる上での課題と課題解決のための取組</t>
    <rPh sb="5" eb="7">
      <t>リヨウ</t>
    </rPh>
    <rPh sb="7" eb="8">
      <t>リツ</t>
    </rPh>
    <rPh sb="9" eb="10">
      <t>ヒ</t>
    </rPh>
    <rPh sb="11" eb="12">
      <t>ア</t>
    </rPh>
    <rPh sb="14" eb="15">
      <t>ウエ</t>
    </rPh>
    <rPh sb="17" eb="19">
      <t>カダイ</t>
    </rPh>
    <rPh sb="20" eb="22">
      <t>カダイ</t>
    </rPh>
    <rPh sb="22" eb="24">
      <t>カイケツ</t>
    </rPh>
    <rPh sb="28" eb="30">
      <t>トリクミ</t>
    </rPh>
    <phoneticPr fontId="2"/>
  </si>
  <si>
    <t>手続名
（目標値を定める主要なもの）</t>
    <rPh sb="0" eb="2">
      <t>テツヅキ</t>
    </rPh>
    <rPh sb="2" eb="3">
      <t>メイ</t>
    </rPh>
    <rPh sb="5" eb="7">
      <t>モクヒョウ</t>
    </rPh>
    <rPh sb="7" eb="8">
      <t>チ</t>
    </rPh>
    <rPh sb="9" eb="10">
      <t>サダ</t>
    </rPh>
    <rPh sb="12" eb="14">
      <t>シュヨウ</t>
    </rPh>
    <phoneticPr fontId="2"/>
  </si>
  <si>
    <t>アクションプラン
a</t>
    <phoneticPr fontId="2"/>
  </si>
  <si>
    <t>アクションプラン
b</t>
    <phoneticPr fontId="2"/>
  </si>
  <si>
    <t>アクションプラン
c</t>
    <phoneticPr fontId="2"/>
  </si>
  <si>
    <t>手続の種類</t>
    <rPh sb="0" eb="2">
      <t>テツヅ</t>
    </rPh>
    <rPh sb="3" eb="5">
      <t>シュルイ</t>
    </rPh>
    <phoneticPr fontId="2"/>
  </si>
  <si>
    <t>オンライン利用率目標</t>
    <rPh sb="5" eb="8">
      <t>リヨウリツ</t>
    </rPh>
    <rPh sb="8" eb="10">
      <t>モクヒョウ</t>
    </rPh>
    <phoneticPr fontId="2"/>
  </si>
  <si>
    <t>スコアカード</t>
    <phoneticPr fontId="2"/>
  </si>
  <si>
    <t>オンライン利用率（現在値）</t>
    <rPh sb="5" eb="8">
      <t>リヨウリツ</t>
    </rPh>
    <rPh sb="9" eb="11">
      <t>ゲンザイ</t>
    </rPh>
    <rPh sb="11" eb="12">
      <t>チ</t>
    </rPh>
    <phoneticPr fontId="2"/>
  </si>
  <si>
    <t>年間手続件数（令和元年度）</t>
    <rPh sb="0" eb="2">
      <t>ネンカン</t>
    </rPh>
    <rPh sb="2" eb="4">
      <t>テツヅ</t>
    </rPh>
    <rPh sb="4" eb="6">
      <t>ケンスウ</t>
    </rPh>
    <rPh sb="7" eb="9">
      <t>レイワ</t>
    </rPh>
    <rPh sb="9" eb="11">
      <t>ガンネン</t>
    </rPh>
    <rPh sb="11" eb="12">
      <t>ド</t>
    </rPh>
    <phoneticPr fontId="2"/>
  </si>
  <si>
    <t>年間オンライン件数（令和元年度）</t>
    <rPh sb="0" eb="2">
      <t>ネンカン</t>
    </rPh>
    <rPh sb="7" eb="9">
      <t>ケンスウ</t>
    </rPh>
    <rPh sb="10" eb="12">
      <t>レイワ</t>
    </rPh>
    <rPh sb="12" eb="14">
      <t>ガンネン</t>
    </rPh>
    <rPh sb="14" eb="15">
      <t>ド</t>
    </rPh>
    <phoneticPr fontId="2"/>
  </si>
  <si>
    <t>【スコアカードについて】
○基本計画に記載した取組対象手続のうち、オンライン利用率目標を設定した主要な手続について掲載。計画の進捗状況を視覚化し、計画の見直しに利用するために作成しているもの。</t>
    <rPh sb="14" eb="16">
      <t>キホン</t>
    </rPh>
    <rPh sb="16" eb="18">
      <t>ケイカク</t>
    </rPh>
    <rPh sb="19" eb="21">
      <t>キサイ</t>
    </rPh>
    <rPh sb="23" eb="25">
      <t>トリクミ</t>
    </rPh>
    <rPh sb="25" eb="27">
      <t>タイショウ</t>
    </rPh>
    <rPh sb="27" eb="29">
      <t>テツヅキ</t>
    </rPh>
    <rPh sb="38" eb="40">
      <t>リヨウ</t>
    </rPh>
    <rPh sb="40" eb="41">
      <t>リツ</t>
    </rPh>
    <rPh sb="57" eb="59">
      <t>ケイサイ</t>
    </rPh>
    <phoneticPr fontId="2"/>
  </si>
  <si>
    <r>
      <t>オンライン利用率（</t>
    </r>
    <r>
      <rPr>
        <b/>
        <sz val="16"/>
        <color theme="1"/>
        <rFont val="游ゴシック"/>
        <family val="3"/>
        <charset val="128"/>
        <scheme val="minor"/>
      </rPr>
      <t>令和元年度</t>
    </r>
    <r>
      <rPr>
        <sz val="16"/>
        <color theme="1"/>
        <rFont val="游ゴシック"/>
        <family val="3"/>
        <charset val="128"/>
        <scheme val="minor"/>
      </rPr>
      <t>）</t>
    </r>
    <rPh sb="5" eb="8">
      <t>リヨウリツ</t>
    </rPh>
    <rPh sb="9" eb="11">
      <t>レイワ</t>
    </rPh>
    <rPh sb="11" eb="13">
      <t>ガンネン</t>
    </rPh>
    <rPh sb="13" eb="14">
      <t>ド</t>
    </rPh>
    <phoneticPr fontId="2"/>
  </si>
  <si>
    <t xml:space="preserve">○オンライン利用率（現在値）：目標の達成状況（進捗度※）に応じて色分け　　※目標に対する進捗(%)＝（現在の利用率－令和元年度利用率）/(目標利用率－令和元年度利用率）
　（青色：目標達成済　　緑色：目標に対する進捗率70％～100％未満　　黄色：〃40％～70％未満　　橙色：〃10％～40％未満　　赤色：〃10％未満）
○課題①～③：基本計画に記載の課題項目
○各アクションプラン（a,b,c）：基本計画に記載したアクションプラン項目を記載し、取組の進捗状況に応じて色分け
　（青色：措置済　　緑色：取組中（期限内）　　黄色：取組中（期限超過）　　橙色：未着手（期限内）　　赤色：未着手（期限超過））
</t>
    <rPh sb="23" eb="25">
      <t>シンチョク</t>
    </rPh>
    <rPh sb="25" eb="26">
      <t>ド</t>
    </rPh>
    <rPh sb="33" eb="34">
      <t>ワ</t>
    </rPh>
    <rPh sb="117" eb="119">
      <t>ミマン</t>
    </rPh>
    <rPh sb="175" eb="177">
      <t>キサイ</t>
    </rPh>
    <rPh sb="185" eb="186">
      <t>カク</t>
    </rPh>
    <rPh sb="238" eb="239">
      <t>ワ</t>
    </rPh>
    <phoneticPr fontId="2"/>
  </si>
  <si>
    <t>○進捗（中間ＫＰＩ）：中間ＫＰＩの進捗状況　（青色：中間ＫＰＩ目標達成済）
○オンライン完結：手続がオンラインで完結しているか。（○：完結する　　×：完結していない）</t>
    <rPh sb="23" eb="25">
      <t>アオイロ</t>
    </rPh>
    <rPh sb="26" eb="28">
      <t>チュウカン</t>
    </rPh>
    <rPh sb="35" eb="36">
      <t>スミ</t>
    </rPh>
    <rPh sb="76" eb="78">
      <t>カンケツ</t>
    </rPh>
    <phoneticPr fontId="2"/>
  </si>
  <si>
    <t>オンライン完結○×（添付書類やキャッシュレス化など）</t>
    <rPh sb="5" eb="7">
      <t>カンケツ</t>
    </rPh>
    <rPh sb="10" eb="12">
      <t>テンプ</t>
    </rPh>
    <rPh sb="12" eb="14">
      <t>ショルイ</t>
    </rPh>
    <rPh sb="22" eb="23">
      <t>カ</t>
    </rPh>
    <phoneticPr fontId="2"/>
  </si>
  <si>
    <t>法人税法</t>
    <rPh sb="0" eb="3">
      <t>ホウジンゼイ</t>
    </rPh>
    <rPh sb="3" eb="4">
      <t>ホウ</t>
    </rPh>
    <phoneticPr fontId="2"/>
  </si>
  <si>
    <t>90%超</t>
    <rPh sb="3" eb="4">
      <t>チョウ</t>
    </rPh>
    <phoneticPr fontId="2"/>
  </si>
  <si>
    <t>消費税法</t>
    <rPh sb="0" eb="3">
      <t>ショウヒゼイ</t>
    </rPh>
    <rPh sb="3" eb="4">
      <t>ホウ</t>
    </rPh>
    <phoneticPr fontId="2"/>
  </si>
  <si>
    <t>納付手続</t>
    <rPh sb="0" eb="2">
      <t>ノウフ</t>
    </rPh>
    <rPh sb="2" eb="4">
      <t>テツヅ</t>
    </rPh>
    <phoneticPr fontId="2"/>
  </si>
  <si>
    <t>民間
⇒国</t>
    <rPh sb="0" eb="2">
      <t>ミンカン</t>
    </rPh>
    <rPh sb="4" eb="5">
      <t>クニ</t>
    </rPh>
    <phoneticPr fontId="2"/>
  </si>
  <si>
    <t>財務省</t>
    <rPh sb="0" eb="3">
      <t>ザイムショウ</t>
    </rPh>
    <phoneticPr fontId="2"/>
  </si>
  <si>
    <t>国税申告手続</t>
    <rPh sb="0" eb="2">
      <t>コクゼイ</t>
    </rPh>
    <rPh sb="2" eb="4">
      <t>シンコク</t>
    </rPh>
    <rPh sb="4" eb="6">
      <t>テツヅ</t>
    </rPh>
    <phoneticPr fontId="2"/>
  </si>
  <si>
    <t>国税納付手続</t>
    <rPh sb="0" eb="2">
      <t>コクゼイ</t>
    </rPh>
    <rPh sb="2" eb="4">
      <t>ノウフ</t>
    </rPh>
    <rPh sb="4" eb="6">
      <t>テツヅキ</t>
    </rPh>
    <phoneticPr fontId="2"/>
  </si>
  <si>
    <t>集計中</t>
    <rPh sb="0" eb="3">
      <t>シュウケイチュウ</t>
    </rPh>
    <phoneticPr fontId="2"/>
  </si>
  <si>
    <t>国税通則法</t>
    <rPh sb="0" eb="2">
      <t>コクゼイ</t>
    </rPh>
    <rPh sb="2" eb="5">
      <t>ツウソクホウ</t>
    </rPh>
    <phoneticPr fontId="2"/>
  </si>
  <si>
    <t>令和５年度末</t>
    <rPh sb="0" eb="2">
      <t>レイワ</t>
    </rPh>
    <rPh sb="3" eb="5">
      <t>ネンド</t>
    </rPh>
    <rPh sb="5" eb="6">
      <t>マツ</t>
    </rPh>
    <phoneticPr fontId="2"/>
  </si>
  <si>
    <t>○</t>
    <phoneticPr fontId="2"/>
  </si>
  <si>
    <t>○</t>
    <phoneticPr fontId="2"/>
  </si>
  <si>
    <t>消費税申告
（法人）</t>
    <phoneticPr fontId="2"/>
  </si>
  <si>
    <t>法人税申告</t>
    <phoneticPr fontId="2"/>
  </si>
  <si>
    <t>令和５年度末</t>
    <rPh sb="5" eb="6">
      <t>マツ</t>
    </rPh>
    <phoneticPr fontId="2"/>
  </si>
  <si>
    <t>オンライン利用率を令和３年度末までに88％、令和４年度末までに89％</t>
    <phoneticPr fontId="2"/>
  </si>
  <si>
    <t>令和５年度末</t>
    <rPh sb="0" eb="2">
      <t>レイワ</t>
    </rPh>
    <rPh sb="3" eb="4">
      <t>ネン</t>
    </rPh>
    <rPh sb="4" eb="5">
      <t>ド</t>
    </rPh>
    <rPh sb="5" eb="6">
      <t>マツ</t>
    </rPh>
    <phoneticPr fontId="2"/>
  </si>
  <si>
    <t>令和７年度末</t>
    <rPh sb="0" eb="2">
      <t>レイワ</t>
    </rPh>
    <rPh sb="3" eb="4">
      <t>ネン</t>
    </rPh>
    <rPh sb="4" eb="5">
      <t>ド</t>
    </rPh>
    <rPh sb="5" eb="6">
      <t>マツ</t>
    </rPh>
    <phoneticPr fontId="2"/>
  </si>
  <si>
    <t>既に実施済の利便性向上施策の周知を含め、税理士や未利用者への個別勧奨や関係団体等を通じた利用勧奨、リーフレット等による周知・広報を行う。</t>
    <rPh sb="17" eb="18">
      <t>フク</t>
    </rPh>
    <rPh sb="62" eb="64">
      <t>コウホウ</t>
    </rPh>
    <rPh sb="65" eb="66">
      <t>オコナ</t>
    </rPh>
    <phoneticPr fontId="2"/>
  </si>
  <si>
    <t>ダイレクト納付を中心に、関係民間団体や金融機関と連携した利用促進が必要である。</t>
    <rPh sb="30" eb="32">
      <t>ソクシン</t>
    </rPh>
    <rPh sb="33" eb="35">
      <t>ヒツヨウ</t>
    </rPh>
    <phoneticPr fontId="2"/>
  </si>
  <si>
    <t>令和５年度末までに、ダイレクト納付の利用届出の累計提出件数
476,792件</t>
    <rPh sb="5" eb="6">
      <t>マツ</t>
    </rPh>
    <phoneticPr fontId="2"/>
  </si>
  <si>
    <t>関係民間団体、金融機関及び税理士を通じた利用勧奨、説明会の開催や金融機関窓口等へのリーフレットの備付等による周知・広報を行う。</t>
    <rPh sb="50" eb="51">
      <t>トウ</t>
    </rPh>
    <rPh sb="54" eb="56">
      <t>シュウチ</t>
    </rPh>
    <rPh sb="57" eb="59">
      <t>コウホウ</t>
    </rPh>
    <phoneticPr fontId="2"/>
  </si>
  <si>
    <t>ダイレクト納付の利用届出（振替納税の依頼）のオンライン手続の利用可能金融機関を拡大する。</t>
    <phoneticPr fontId="2"/>
  </si>
  <si>
    <t>納税者のニーズや技術動向を踏まえ、納税者の利便性の更なる向上が必要である。</t>
    <phoneticPr fontId="2"/>
  </si>
  <si>
    <t>大法人等の電子申告義務化に伴い実施された利便性向上施策の周知を図るとともに、中小法人のオンライン利用率向上のため、e-Taxの更なる利用促進が必要である。</t>
    <rPh sb="13" eb="14">
      <t>トモナ</t>
    </rPh>
    <rPh sb="15" eb="17">
      <t>ジッシ</t>
    </rPh>
    <rPh sb="20" eb="23">
      <t>リベンセイ</t>
    </rPh>
    <rPh sb="23" eb="25">
      <t>コウジョウ</t>
    </rPh>
    <rPh sb="25" eb="27">
      <t>シサク</t>
    </rPh>
    <rPh sb="28" eb="30">
      <t>シュウチ</t>
    </rPh>
    <rPh sb="38" eb="40">
      <t>チュウショウ</t>
    </rPh>
    <rPh sb="63" eb="64">
      <t>サラ</t>
    </rPh>
    <rPh sb="66" eb="68">
      <t>リヨウ</t>
    </rPh>
    <rPh sb="68" eb="70">
      <t>ソクシン</t>
    </rPh>
    <phoneticPr fontId="2"/>
  </si>
  <si>
    <t>国税及び地方税のキャッシュレス納付割合を向上させるため、金融機関や総務省等と意見交換会を定期的に開催し、協働して対応策を検討・実施する。</t>
    <phoneticPr fontId="2"/>
  </si>
  <si>
    <t>令和５年度末における、スマートフォンを使用した決済サービスによる納付件数40万件</t>
    <phoneticPr fontId="2"/>
  </si>
  <si>
    <t>スマートフォンを使用した決済サービスの利用が拡大していることを踏まえ、同サービスによる国税の納付を可能とする。</t>
    <phoneticPr fontId="2"/>
  </si>
  <si>
    <t>令和４年１月実施</t>
    <phoneticPr fontId="2"/>
  </si>
  <si>
    <t>令和３年４月21日時点</t>
    <rPh sb="0" eb="2">
      <t>レイワ</t>
    </rPh>
    <rPh sb="3" eb="4">
      <t>ネン</t>
    </rPh>
    <rPh sb="5" eb="6">
      <t>ガツ</t>
    </rPh>
    <rPh sb="8" eb="9">
      <t>ニチ</t>
    </rPh>
    <rPh sb="9" eb="11">
      <t>ジテン</t>
    </rPh>
    <phoneticPr fontId="2"/>
  </si>
  <si>
    <t>e-Taxへのログインについて、法人の電子認証や電子証明書の在り方に関する政府全体の検討状況を踏まえつつ、GビズIDや他のID等の普及状況やシステム改修に係る投資対効果等を総合的に勘案しながら、引き続き検討を行う。</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</si>
</sst>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
  </numFmts>
  <fonts count="21"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4"/>
      <color theme="1"/>
      <name val="游ゴシック"/>
      <family val="2"/>
      <charset val="128"/>
      <scheme val="minor"/>
    </font>
    <font>
      <sz val="14"/>
      <color theme="1"/>
      <name val="游ゴシック"/>
      <family val="3"/>
      <charset val="128"/>
      <scheme val="minor"/>
    </font>
    <font>
      <b/>
      <u/>
      <sz val="36"/>
      <color theme="1"/>
      <name val="游ゴシック"/>
      <family val="3"/>
      <charset val="128"/>
      <scheme val="minor"/>
    </font>
    <font>
      <b/>
      <sz val="28"/>
      <color theme="1"/>
      <name val="游ゴシック"/>
      <family val="3"/>
      <charset val="128"/>
      <scheme val="minor"/>
    </font>
    <font>
      <sz val="26"/>
      <color theme="1"/>
      <name val="游ゴシック"/>
      <family val="2"/>
      <charset val="128"/>
      <scheme val="minor"/>
    </font>
    <font>
      <sz val="26"/>
      <color theme="1"/>
      <name val="游ゴシック"/>
      <family val="3"/>
      <charset val="128"/>
      <scheme val="minor"/>
    </font>
    <font>
      <sz val="16"/>
      <color theme="1"/>
      <name val="游ゴシック"/>
      <family val="3"/>
      <charset val="128"/>
      <scheme val="minor"/>
    </font>
    <font>
      <sz val="16"/>
      <color theme="1"/>
      <name val="游ゴシック"/>
      <family val="2"/>
      <charset val="128"/>
      <scheme val="minor"/>
    </font>
    <font>
      <b/>
      <sz val="16"/>
      <color theme="1"/>
      <name val="游ゴシック"/>
      <family val="3"/>
      <charset val="128"/>
      <scheme val="minor"/>
    </font>
    <font>
      <sz val="28"/>
      <color theme="1"/>
      <name val="游ゴシック"/>
      <family val="3"/>
      <charset val="128"/>
      <scheme val="minor"/>
    </font>
    <font>
      <sz val="20"/>
      <color theme="1"/>
      <name val="游ゴシック"/>
      <family val="3"/>
      <charset val="128"/>
      <scheme val="minor"/>
    </font>
    <font>
      <sz val="22"/>
      <color theme="1"/>
      <name val="游ゴシック"/>
      <family val="3"/>
      <charset val="128"/>
      <scheme val="minor"/>
    </font>
    <font>
      <sz val="24"/>
      <color theme="1"/>
      <name val="游ゴシック"/>
      <family val="2"/>
      <charset val="128"/>
      <scheme val="minor"/>
    </font>
    <font>
      <u/>
      <sz val="28"/>
      <color rgb="FFFF0000"/>
      <name val="游ゴシック"/>
      <family val="2"/>
      <charset val="128"/>
      <scheme val="minor"/>
    </font>
    <font>
      <u/>
      <sz val="28"/>
      <color rgb="FFFF0000"/>
      <name val="游ゴシック"/>
      <family val="3"/>
      <charset val="128"/>
      <scheme val="minor"/>
    </font>
    <font>
      <sz val="17"/>
      <color theme="1"/>
      <name val="游ゴシック"/>
      <family val="3"/>
      <charset val="128"/>
      <scheme val="minor"/>
    </font>
    <font>
      <sz val="18"/>
      <color theme="1"/>
      <name val="游ゴシック"/>
      <family val="3"/>
      <charset val="128"/>
      <scheme val="minor"/>
    </font>
    <font>
      <sz val="16"/>
      <name val="游ゴシック"/>
      <family val="3"/>
      <charset val="128"/>
      <scheme val="minor"/>
    </font>
  </fonts>
  <fills count="6">
    <fill>
      <patternFill patternType="none"/>
    </fill>
    <fill>
      <patternFill patternType="gray125"/>
    </fill>
    <fill>
      <patternFill patternType="solid">
        <fgColor theme="4"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rgb="FF92D050"/>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thin">
        <color indexed="64"/>
      </left>
      <right style="medium">
        <color indexed="64"/>
      </right>
      <top style="medium">
        <color indexed="64"/>
      </top>
      <bottom/>
      <diagonal/>
    </border>
    <border>
      <left/>
      <right style="dotted">
        <color indexed="64"/>
      </right>
      <top style="dotted">
        <color indexed="64"/>
      </top>
      <bottom style="medium">
        <color indexed="64"/>
      </bottom>
      <diagonal/>
    </border>
    <border>
      <left style="medium">
        <color indexed="64"/>
      </left>
      <right style="medium">
        <color indexed="64"/>
      </right>
      <top style="thin">
        <color indexed="64"/>
      </top>
      <bottom/>
      <diagonal/>
    </border>
    <border>
      <left style="medium">
        <color indexed="64"/>
      </left>
      <right style="dotted">
        <color indexed="64"/>
      </right>
      <top style="thin">
        <color indexed="64"/>
      </top>
      <bottom style="medium">
        <color indexed="64"/>
      </bottom>
      <diagonal/>
    </border>
    <border>
      <left/>
      <right style="dotted">
        <color indexed="64"/>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style="medium">
        <color indexed="64"/>
      </left>
      <right style="dotted">
        <color indexed="64"/>
      </right>
      <top style="thin">
        <color indexed="64"/>
      </top>
      <bottom/>
      <diagonal/>
    </border>
    <border>
      <left style="medium">
        <color indexed="64"/>
      </left>
      <right style="dotted">
        <color indexed="64"/>
      </right>
      <top/>
      <bottom style="thin">
        <color indexed="64"/>
      </bottom>
      <diagonal/>
    </border>
    <border>
      <left style="dotted">
        <color indexed="64"/>
      </left>
      <right style="dotted">
        <color indexed="64"/>
      </right>
      <top style="thin">
        <color indexed="64"/>
      </top>
      <bottom/>
      <diagonal/>
    </border>
    <border>
      <left style="dotted">
        <color indexed="64"/>
      </left>
      <right style="dotted">
        <color indexed="64"/>
      </right>
      <top/>
      <bottom style="thin">
        <color indexed="64"/>
      </bottom>
      <diagonal/>
    </border>
    <border>
      <left style="dotted">
        <color indexed="64"/>
      </left>
      <right style="medium">
        <color indexed="64"/>
      </right>
      <top style="thin">
        <color indexed="64"/>
      </top>
      <bottom/>
      <diagonal/>
    </border>
    <border>
      <left style="dotted">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dotted">
        <color indexed="64"/>
      </left>
      <right style="medium">
        <color indexed="64"/>
      </right>
      <top style="thin">
        <color indexed="64"/>
      </top>
      <bottom style="medium">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77">
    <xf numFmtId="0" fontId="0" fillId="0" borderId="0" xfId="0">
      <alignment vertical="center"/>
    </xf>
    <xf numFmtId="0" fontId="4" fillId="0" borderId="0" xfId="0" applyFont="1">
      <alignment vertical="center"/>
    </xf>
    <xf numFmtId="0" fontId="0" fillId="0" borderId="0" xfId="0" applyAlignment="1">
      <alignment horizontal="center" vertical="center" wrapText="1"/>
    </xf>
    <xf numFmtId="0" fontId="0" fillId="0" borderId="0" xfId="0" applyAlignment="1">
      <alignment vertical="center" wrapText="1"/>
    </xf>
    <xf numFmtId="0" fontId="5" fillId="0" borderId="0" xfId="0" applyFont="1">
      <alignment vertical="center"/>
    </xf>
    <xf numFmtId="0" fontId="6" fillId="0" borderId="0" xfId="0" applyFont="1">
      <alignment vertical="center"/>
    </xf>
    <xf numFmtId="0" fontId="9" fillId="3" borderId="4" xfId="0" applyFont="1" applyFill="1" applyBorder="1" applyAlignment="1">
      <alignment horizontal="center" vertical="center" wrapText="1"/>
    </xf>
    <xf numFmtId="0" fontId="9" fillId="3" borderId="5"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0" xfId="0" applyFont="1" applyFill="1" applyBorder="1" applyAlignment="1">
      <alignment horizontal="center" vertical="center"/>
    </xf>
    <xf numFmtId="0" fontId="9" fillId="3"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3" xfId="0" applyFont="1" applyFill="1" applyBorder="1" applyAlignment="1">
      <alignment vertical="center" wrapText="1"/>
    </xf>
    <xf numFmtId="9" fontId="0" fillId="0" borderId="0" xfId="2" applyFont="1" applyAlignment="1">
      <alignment vertical="center" wrapText="1"/>
    </xf>
    <xf numFmtId="0" fontId="13" fillId="0" borderId="1" xfId="0" applyFont="1" applyFill="1" applyBorder="1" applyAlignment="1">
      <alignment horizontal="center" vertical="center"/>
    </xf>
    <xf numFmtId="0" fontId="13" fillId="0" borderId="1" xfId="0" applyFont="1" applyFill="1" applyBorder="1" applyAlignment="1">
      <alignment horizontal="center" vertical="center" wrapText="1"/>
    </xf>
    <xf numFmtId="176" fontId="14" fillId="0" borderId="1" xfId="2" applyNumberFormat="1" applyFont="1" applyFill="1" applyBorder="1" applyAlignment="1">
      <alignment vertical="center" wrapText="1"/>
    </xf>
    <xf numFmtId="38" fontId="3" fillId="0" borderId="1" xfId="1" applyFont="1" applyFill="1" applyBorder="1" applyAlignment="1">
      <alignment vertical="center" wrapText="1"/>
    </xf>
    <xf numFmtId="38" fontId="4" fillId="0" borderId="1" xfId="1" applyFont="1" applyFill="1" applyBorder="1" applyAlignment="1">
      <alignment vertical="center" wrapText="1"/>
    </xf>
    <xf numFmtId="0" fontId="0" fillId="0" borderId="0" xfId="0" applyFill="1">
      <alignment vertical="center"/>
    </xf>
    <xf numFmtId="9" fontId="12" fillId="0" borderId="1" xfId="2" applyFont="1" applyFill="1" applyBorder="1" applyAlignment="1">
      <alignment horizontal="center" vertical="center" wrapText="1"/>
    </xf>
    <xf numFmtId="0" fontId="9" fillId="0" borderId="15" xfId="0" applyFont="1" applyFill="1" applyBorder="1" applyAlignment="1">
      <alignment vertical="center" wrapText="1"/>
    </xf>
    <xf numFmtId="9" fontId="18" fillId="0" borderId="17" xfId="0" applyNumberFormat="1" applyFont="1" applyFill="1" applyBorder="1" applyAlignment="1">
      <alignment vertical="center" wrapText="1"/>
    </xf>
    <xf numFmtId="0" fontId="9" fillId="2" borderId="1" xfId="0" applyFont="1" applyFill="1" applyBorder="1" applyAlignment="1">
      <alignment horizontal="center" vertical="center" wrapText="1"/>
    </xf>
    <xf numFmtId="0" fontId="9" fillId="2" borderId="1" xfId="0" applyFont="1" applyFill="1" applyBorder="1" applyAlignment="1">
      <alignment horizontal="center" vertical="center"/>
    </xf>
    <xf numFmtId="9" fontId="9" fillId="2" borderId="1" xfId="2" applyFont="1" applyFill="1" applyBorder="1" applyAlignment="1">
      <alignment horizontal="center" vertical="center" wrapText="1"/>
    </xf>
    <xf numFmtId="9" fontId="13" fillId="0" borderId="1" xfId="2" applyFont="1" applyFill="1" applyBorder="1" applyAlignment="1">
      <alignment horizontal="center" vertical="center" wrapText="1"/>
    </xf>
    <xf numFmtId="176" fontId="19" fillId="0" borderId="1" xfId="2" applyNumberFormat="1" applyFont="1" applyFill="1" applyBorder="1" applyAlignment="1">
      <alignment vertical="center" wrapText="1"/>
    </xf>
    <xf numFmtId="0" fontId="13" fillId="0" borderId="24" xfId="0" applyFont="1" applyFill="1" applyBorder="1" applyAlignment="1">
      <alignment horizontal="center" vertical="center"/>
    </xf>
    <xf numFmtId="0" fontId="13" fillId="0" borderId="1" xfId="0" applyFont="1" applyFill="1" applyBorder="1" applyAlignment="1">
      <alignment horizontal="center" vertical="center" wrapText="1"/>
    </xf>
    <xf numFmtId="0" fontId="19" fillId="0" borderId="1" xfId="0" applyFont="1" applyFill="1" applyBorder="1" applyAlignment="1">
      <alignment horizontal="center" vertical="center" wrapText="1"/>
    </xf>
    <xf numFmtId="38" fontId="9" fillId="0" borderId="1" xfId="0" applyNumberFormat="1" applyFont="1" applyFill="1" applyBorder="1" applyAlignment="1">
      <alignment horizontal="center" vertical="center"/>
    </xf>
    <xf numFmtId="0" fontId="9" fillId="0" borderId="16" xfId="0" applyFont="1" applyFill="1" applyBorder="1" applyAlignment="1">
      <alignment horizontal="left" vertical="center" wrapText="1"/>
    </xf>
    <xf numFmtId="0" fontId="9" fillId="0" borderId="16" xfId="0" applyFont="1" applyFill="1" applyBorder="1" applyAlignment="1">
      <alignment vertical="center" wrapText="1"/>
    </xf>
    <xf numFmtId="0" fontId="9" fillId="0" borderId="17" xfId="0" applyFont="1" applyFill="1" applyBorder="1" applyAlignment="1">
      <alignment vertical="center" wrapText="1"/>
    </xf>
    <xf numFmtId="0" fontId="9" fillId="5" borderId="16" xfId="0" applyFont="1" applyFill="1" applyBorder="1" applyAlignment="1">
      <alignment vertical="center" wrapText="1"/>
    </xf>
    <xf numFmtId="0" fontId="9" fillId="0" borderId="25" xfId="0" applyFont="1" applyFill="1" applyBorder="1" applyAlignment="1">
      <alignment vertical="center" wrapText="1"/>
    </xf>
    <xf numFmtId="0" fontId="9" fillId="5" borderId="17" xfId="0" applyFont="1" applyFill="1" applyBorder="1" applyAlignment="1">
      <alignment vertical="center" wrapText="1"/>
    </xf>
    <xf numFmtId="0" fontId="15" fillId="0" borderId="0" xfId="0" applyFont="1" applyAlignment="1">
      <alignment horizontal="left" vertical="center" wrapText="1"/>
    </xf>
    <xf numFmtId="0" fontId="4" fillId="4" borderId="10" xfId="0" applyFont="1" applyFill="1" applyBorder="1" applyAlignment="1">
      <alignment horizontal="center" vertical="center" wrapText="1"/>
    </xf>
    <xf numFmtId="0" fontId="4" fillId="4" borderId="11" xfId="0" applyFont="1" applyFill="1" applyBorder="1" applyAlignment="1">
      <alignment horizontal="center" vertical="center" wrapText="1"/>
    </xf>
    <xf numFmtId="0" fontId="7" fillId="3" borderId="6" xfId="0" applyFont="1" applyFill="1" applyBorder="1" applyAlignment="1">
      <alignment horizontal="center" vertical="center"/>
    </xf>
    <xf numFmtId="0" fontId="8" fillId="3" borderId="7" xfId="0" applyFont="1" applyFill="1" applyBorder="1" applyAlignment="1">
      <alignment horizontal="center" vertical="center"/>
    </xf>
    <xf numFmtId="0" fontId="8" fillId="3" borderId="8" xfId="0" applyFont="1" applyFill="1" applyBorder="1" applyAlignment="1">
      <alignment horizontal="center" vertical="center"/>
    </xf>
    <xf numFmtId="0" fontId="15" fillId="0" borderId="0" xfId="0" applyFont="1" applyAlignment="1">
      <alignment horizontal="left" vertical="top" wrapText="1"/>
    </xf>
    <xf numFmtId="0" fontId="15" fillId="0" borderId="0" xfId="0" applyFont="1" applyAlignment="1">
      <alignment horizontal="left" vertical="top"/>
    </xf>
    <xf numFmtId="0" fontId="19" fillId="0" borderId="1" xfId="0" applyFont="1" applyFill="1" applyBorder="1" applyAlignment="1">
      <alignment horizontal="center" vertical="center"/>
    </xf>
    <xf numFmtId="0" fontId="13" fillId="0" borderId="1" xfId="0" applyFont="1" applyFill="1" applyBorder="1" applyAlignment="1">
      <alignment horizontal="center" vertical="center" wrapText="1"/>
    </xf>
    <xf numFmtId="38" fontId="9" fillId="0" borderId="1" xfId="0"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0" fontId="20" fillId="5" borderId="20" xfId="0" applyFont="1" applyFill="1" applyBorder="1" applyAlignment="1">
      <alignment vertical="center" wrapText="1"/>
    </xf>
    <xf numFmtId="0" fontId="20" fillId="5" borderId="21" xfId="0" applyFont="1" applyFill="1" applyBorder="1" applyAlignment="1">
      <alignment vertical="center" wrapText="1"/>
    </xf>
    <xf numFmtId="0" fontId="9" fillId="5" borderId="20" xfId="0" applyFont="1" applyFill="1" applyBorder="1" applyAlignment="1">
      <alignment vertical="center" wrapText="1"/>
    </xf>
    <xf numFmtId="0" fontId="9" fillId="5" borderId="21" xfId="0" applyFont="1" applyFill="1" applyBorder="1" applyAlignment="1">
      <alignment vertical="center" wrapText="1"/>
    </xf>
    <xf numFmtId="0" fontId="9" fillId="0" borderId="20" xfId="0" applyFont="1" applyFill="1" applyBorder="1" applyAlignment="1">
      <alignment horizontal="center" vertical="center" wrapText="1"/>
    </xf>
    <xf numFmtId="0" fontId="9" fillId="0" borderId="21" xfId="0" applyFont="1" applyFill="1" applyBorder="1" applyAlignment="1">
      <alignment horizontal="center" vertical="center" wrapText="1"/>
    </xf>
    <xf numFmtId="9" fontId="9" fillId="0" borderId="20" xfId="0" applyNumberFormat="1" applyFont="1" applyFill="1" applyBorder="1" applyAlignment="1">
      <alignment horizontal="center" vertical="center" wrapText="1"/>
    </xf>
    <xf numFmtId="9" fontId="9" fillId="0" borderId="21" xfId="0" applyNumberFormat="1" applyFont="1" applyFill="1" applyBorder="1" applyAlignment="1">
      <alignment horizontal="center" vertical="center" wrapText="1"/>
    </xf>
    <xf numFmtId="0" fontId="9" fillId="0" borderId="22" xfId="0" applyFont="1" applyFill="1" applyBorder="1" applyAlignment="1">
      <alignment vertical="center" wrapText="1"/>
    </xf>
    <xf numFmtId="0" fontId="9" fillId="0" borderId="23" xfId="0" applyFont="1" applyFill="1" applyBorder="1" applyAlignment="1">
      <alignment vertical="center" wrapText="1"/>
    </xf>
    <xf numFmtId="0" fontId="4" fillId="0" borderId="18"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13" fillId="0" borderId="14" xfId="0" applyFont="1" applyFill="1" applyBorder="1" applyAlignment="1">
      <alignment horizontal="center" vertical="center"/>
    </xf>
    <xf numFmtId="0" fontId="13" fillId="0" borderId="11" xfId="0" applyFont="1" applyFill="1" applyBorder="1" applyAlignment="1">
      <alignment horizontal="center" vertical="center"/>
    </xf>
    <xf numFmtId="0" fontId="16" fillId="0" borderId="0" xfId="0" applyFont="1" applyAlignment="1">
      <alignment horizontal="center" vertical="center" wrapText="1"/>
    </xf>
    <xf numFmtId="0" fontId="17" fillId="0" borderId="0" xfId="0" applyFont="1" applyAlignment="1">
      <alignment horizontal="center" vertical="center" wrapText="1"/>
    </xf>
    <xf numFmtId="0" fontId="20" fillId="0" borderId="18" xfId="0" applyFont="1" applyFill="1" applyBorder="1" applyAlignment="1">
      <alignment vertical="center" wrapText="1"/>
    </xf>
    <xf numFmtId="0" fontId="20" fillId="0" borderId="19" xfId="0" applyFont="1" applyFill="1" applyBorder="1" applyAlignment="1">
      <alignment vertical="center" wrapText="1"/>
    </xf>
    <xf numFmtId="0" fontId="20" fillId="0" borderId="20" xfId="0" applyFont="1" applyFill="1" applyBorder="1" applyAlignment="1">
      <alignment vertical="center" wrapText="1"/>
    </xf>
    <xf numFmtId="0" fontId="20" fillId="0" borderId="21" xfId="0" applyFont="1" applyFill="1" applyBorder="1" applyAlignment="1">
      <alignment vertical="center" wrapText="1"/>
    </xf>
    <xf numFmtId="0" fontId="4" fillId="0" borderId="20"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4" fillId="0" borderId="22" xfId="0" applyFont="1" applyFill="1" applyBorder="1" applyAlignment="1">
      <alignment horizontal="center" vertical="center" wrapText="1"/>
    </xf>
    <xf numFmtId="0" fontId="4" fillId="0" borderId="23" xfId="0" applyFont="1" applyFill="1" applyBorder="1" applyAlignment="1">
      <alignment horizontal="center" vertical="center" wrapText="1"/>
    </xf>
  </cellXfs>
  <cellStyles count="3">
    <cellStyle name="パーセント" xfId="2" builtinId="5"/>
    <cellStyle name="桁区切り" xfId="1" builtinId="6"/>
    <cellStyle name="標準" xfId="0" builtinId="0"/>
  </cellStyles>
  <dxfs count="10">
    <dxf>
      <fill>
        <patternFill>
          <bgColor rgb="FF00B0F0"/>
        </patternFill>
      </fill>
    </dxf>
    <dxf>
      <fill>
        <patternFill>
          <bgColor rgb="FF00B050"/>
        </patternFill>
      </fill>
    </dxf>
    <dxf>
      <fill>
        <patternFill>
          <bgColor rgb="FFFFC000"/>
        </patternFill>
      </fill>
    </dxf>
    <dxf>
      <fill>
        <patternFill>
          <bgColor rgb="FFFFFF00"/>
        </patternFill>
      </fill>
    </dxf>
    <dxf>
      <fill>
        <patternFill>
          <bgColor theme="0" tint="-0.24994659260841701"/>
        </patternFill>
      </fill>
    </dxf>
    <dxf>
      <fill>
        <patternFill>
          <bgColor rgb="FF00B0F0"/>
        </patternFill>
      </fill>
    </dxf>
    <dxf>
      <fill>
        <patternFill>
          <bgColor rgb="FF00B050"/>
        </patternFill>
      </fill>
    </dxf>
    <dxf>
      <fill>
        <patternFill>
          <bgColor rgb="FFFFC000"/>
        </patternFill>
      </fill>
    </dxf>
    <dxf>
      <fill>
        <patternFill>
          <bgColor rgb="FFFFFF00"/>
        </patternFill>
      </fill>
    </dxf>
    <dxf>
      <fill>
        <patternFill>
          <bgColor theme="0" tint="-0.24994659260841701"/>
        </patternFill>
      </fill>
    </dxf>
  </dxfs>
  <tableStyles count="0" defaultTableStyle="TableStyleMedium2" defaultPivotStyle="PivotStyleLight16"/>
  <colors>
    <mruColors>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294409</xdr:colOff>
      <xdr:row>1</xdr:row>
      <xdr:rowOff>121227</xdr:rowOff>
    </xdr:from>
    <xdr:to>
      <xdr:col>3</xdr:col>
      <xdr:colOff>277091</xdr:colOff>
      <xdr:row>5</xdr:row>
      <xdr:rowOff>86591</xdr:rowOff>
    </xdr:to>
    <xdr:sp macro="" textlink="">
      <xdr:nvSpPr>
        <xdr:cNvPr id="2" name="テキスト ボックス 1"/>
        <xdr:cNvSpPr txBox="1"/>
      </xdr:nvSpPr>
      <xdr:spPr>
        <a:xfrm>
          <a:off x="980209" y="359352"/>
          <a:ext cx="1573357" cy="91786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3600"/>
            <a:t>様式２</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8:AE19"/>
  <sheetViews>
    <sheetView tabSelected="1" topLeftCell="B1" zoomScale="40" zoomScaleNormal="40" workbookViewId="0">
      <selection activeCell="B1" sqref="B1"/>
    </sheetView>
  </sheetViews>
  <sheetFormatPr defaultRowHeight="18.75" x14ac:dyDescent="0.4"/>
  <cols>
    <col min="2" max="2" width="10.875" customWidth="1"/>
    <col min="3" max="3" width="10" customWidth="1"/>
    <col min="4" max="4" width="18.5" bestFit="1" customWidth="1"/>
    <col min="5" max="5" width="21.125" customWidth="1"/>
    <col min="6" max="6" width="16.5" style="2" customWidth="1"/>
    <col min="7" max="7" width="13" style="2" customWidth="1"/>
    <col min="8" max="9" width="13" style="3" customWidth="1"/>
    <col min="10" max="10" width="18" style="16" customWidth="1"/>
    <col min="11" max="11" width="22.25" style="3" customWidth="1"/>
    <col min="12" max="12" width="12.625" style="3" customWidth="1"/>
    <col min="13" max="13" width="14.75" style="3" customWidth="1"/>
    <col min="14" max="14" width="4" customWidth="1"/>
    <col min="15" max="15" width="30.5" style="3" customWidth="1"/>
    <col min="16" max="16" width="22.125" style="2" customWidth="1"/>
    <col min="17" max="17" width="35.75" style="3" customWidth="1"/>
    <col min="18" max="18" width="43.625" style="3" customWidth="1"/>
    <col min="19" max="19" width="27.625" style="3" customWidth="1"/>
    <col min="20" max="20" width="10.125" style="3" customWidth="1"/>
    <col min="21" max="21" width="12.625" style="3" customWidth="1"/>
    <col min="22" max="22" width="23.625" style="3" customWidth="1"/>
    <col min="23" max="23" width="21" style="3" customWidth="1"/>
    <col min="24" max="24" width="23.625" style="2" customWidth="1"/>
    <col min="25" max="25" width="10.75" style="3" customWidth="1"/>
    <col min="26" max="26" width="10.375" style="3" customWidth="1"/>
    <col min="27" max="28" width="12.625" style="2" customWidth="1"/>
    <col min="29" max="29" width="2.5" customWidth="1"/>
    <col min="30" max="30" width="10.625" customWidth="1"/>
    <col min="31" max="31" width="3.625" customWidth="1"/>
  </cols>
  <sheetData>
    <row r="8" spans="2:31" ht="57.75" x14ac:dyDescent="0.4">
      <c r="B8" s="4" t="s">
        <v>17</v>
      </c>
      <c r="G8" s="67" t="s">
        <v>56</v>
      </c>
      <c r="H8" s="68"/>
      <c r="I8" s="68"/>
      <c r="J8" s="68"/>
    </row>
    <row r="9" spans="2:31" ht="19.5" thickBot="1" x14ac:dyDescent="0.45"/>
    <row r="10" spans="2:31" ht="99.95" customHeight="1" thickBot="1" x14ac:dyDescent="0.45">
      <c r="B10" s="5"/>
      <c r="O10" s="44" t="s">
        <v>10</v>
      </c>
      <c r="P10" s="45"/>
      <c r="Q10" s="45"/>
      <c r="R10" s="45"/>
      <c r="S10" s="45"/>
      <c r="T10" s="45"/>
      <c r="U10" s="45"/>
      <c r="V10" s="45"/>
      <c r="W10" s="45"/>
      <c r="X10" s="45"/>
      <c r="Y10" s="45"/>
      <c r="Z10" s="45"/>
      <c r="AA10" s="45"/>
      <c r="AB10" s="46"/>
      <c r="AC10" s="1"/>
      <c r="AD10" s="42" t="s">
        <v>25</v>
      </c>
    </row>
    <row r="11" spans="2:31" ht="138" customHeight="1" x14ac:dyDescent="0.4">
      <c r="B11" s="8" t="s">
        <v>4</v>
      </c>
      <c r="C11" s="26" t="s">
        <v>1</v>
      </c>
      <c r="D11" s="27" t="s">
        <v>0</v>
      </c>
      <c r="E11" s="26" t="s">
        <v>11</v>
      </c>
      <c r="F11" s="26" t="s">
        <v>2</v>
      </c>
      <c r="G11" s="26" t="s">
        <v>15</v>
      </c>
      <c r="H11" s="26" t="s">
        <v>19</v>
      </c>
      <c r="I11" s="26" t="s">
        <v>20</v>
      </c>
      <c r="J11" s="28" t="s">
        <v>22</v>
      </c>
      <c r="K11" s="26" t="s">
        <v>18</v>
      </c>
      <c r="L11" s="26" t="s">
        <v>16</v>
      </c>
      <c r="M11" s="26" t="s">
        <v>3</v>
      </c>
      <c r="N11" s="9"/>
      <c r="O11" s="6" t="s">
        <v>5</v>
      </c>
      <c r="P11" s="7" t="s">
        <v>8</v>
      </c>
      <c r="Q11" s="7" t="s">
        <v>12</v>
      </c>
      <c r="R11" s="7" t="s">
        <v>13</v>
      </c>
      <c r="S11" s="7" t="s">
        <v>14</v>
      </c>
      <c r="T11" s="7" t="s">
        <v>7</v>
      </c>
      <c r="U11" s="7" t="s">
        <v>9</v>
      </c>
      <c r="V11" s="6" t="s">
        <v>6</v>
      </c>
      <c r="W11" s="7" t="s">
        <v>8</v>
      </c>
      <c r="X11" s="7" t="s">
        <v>12</v>
      </c>
      <c r="Y11" s="7" t="s">
        <v>13</v>
      </c>
      <c r="Z11" s="7" t="s">
        <v>14</v>
      </c>
      <c r="AA11" s="7" t="s">
        <v>7</v>
      </c>
      <c r="AB11" s="13" t="s">
        <v>9</v>
      </c>
      <c r="AC11" s="11"/>
      <c r="AD11" s="43"/>
    </row>
    <row r="12" spans="2:31" ht="117.75" customHeight="1" x14ac:dyDescent="0.4">
      <c r="B12" s="49" t="s">
        <v>31</v>
      </c>
      <c r="C12" s="50" t="s">
        <v>32</v>
      </c>
      <c r="D12" s="51">
        <f>H12+H13</f>
        <v>4708819</v>
      </c>
      <c r="E12" s="17" t="s">
        <v>40</v>
      </c>
      <c r="F12" s="33" t="s">
        <v>26</v>
      </c>
      <c r="G12" s="32" t="s">
        <v>30</v>
      </c>
      <c r="H12" s="20">
        <v>2720438</v>
      </c>
      <c r="I12" s="21">
        <v>2368882</v>
      </c>
      <c r="J12" s="19">
        <v>0.871</v>
      </c>
      <c r="K12" s="23" t="s">
        <v>34</v>
      </c>
      <c r="L12" s="29" t="s">
        <v>27</v>
      </c>
      <c r="M12" s="30" t="s">
        <v>43</v>
      </c>
      <c r="N12" s="10"/>
      <c r="O12" s="69" t="s">
        <v>51</v>
      </c>
      <c r="P12" s="71" t="s">
        <v>42</v>
      </c>
      <c r="Q12" s="53" t="s">
        <v>45</v>
      </c>
      <c r="R12" s="55" t="s">
        <v>57</v>
      </c>
      <c r="S12" s="57"/>
      <c r="T12" s="59"/>
      <c r="U12" s="61" t="s">
        <v>36</v>
      </c>
      <c r="V12" s="63"/>
      <c r="W12" s="73"/>
      <c r="X12" s="73"/>
      <c r="Y12" s="73"/>
      <c r="Z12" s="73"/>
      <c r="AA12" s="73"/>
      <c r="AB12" s="75"/>
      <c r="AC12" s="12"/>
      <c r="AD12" s="65" t="s">
        <v>37</v>
      </c>
      <c r="AE12" s="22"/>
    </row>
    <row r="13" spans="2:31" ht="117.75" customHeight="1" x14ac:dyDescent="0.4">
      <c r="B13" s="49"/>
      <c r="C13" s="50"/>
      <c r="D13" s="52"/>
      <c r="E13" s="18" t="s">
        <v>39</v>
      </c>
      <c r="F13" s="33" t="s">
        <v>28</v>
      </c>
      <c r="G13" s="18" t="s">
        <v>30</v>
      </c>
      <c r="H13" s="20">
        <v>1988381</v>
      </c>
      <c r="I13" s="21">
        <v>1725177</v>
      </c>
      <c r="J13" s="19">
        <v>0.86799999999999999</v>
      </c>
      <c r="K13" s="23" t="s">
        <v>34</v>
      </c>
      <c r="L13" s="29" t="s">
        <v>27</v>
      </c>
      <c r="M13" s="30" t="s">
        <v>41</v>
      </c>
      <c r="N13" s="10"/>
      <c r="O13" s="70"/>
      <c r="P13" s="72"/>
      <c r="Q13" s="54"/>
      <c r="R13" s="56"/>
      <c r="S13" s="58"/>
      <c r="T13" s="60"/>
      <c r="U13" s="62"/>
      <c r="V13" s="64"/>
      <c r="W13" s="74"/>
      <c r="X13" s="74"/>
      <c r="Y13" s="74"/>
      <c r="Z13" s="74"/>
      <c r="AA13" s="74"/>
      <c r="AB13" s="76"/>
      <c r="AC13" s="12"/>
      <c r="AD13" s="66"/>
      <c r="AE13" s="22"/>
    </row>
    <row r="14" spans="2:31" ht="244.5" customHeight="1" thickBot="1" x14ac:dyDescent="0.45">
      <c r="B14" s="49"/>
      <c r="C14" s="18" t="s">
        <v>33</v>
      </c>
      <c r="D14" s="34">
        <f>H14</f>
        <v>44844944</v>
      </c>
      <c r="E14" s="17" t="s">
        <v>29</v>
      </c>
      <c r="F14" s="33" t="s">
        <v>35</v>
      </c>
      <c r="G14" s="18" t="s">
        <v>30</v>
      </c>
      <c r="H14" s="21">
        <v>44844944</v>
      </c>
      <c r="I14" s="21">
        <v>11476233</v>
      </c>
      <c r="J14" s="19">
        <v>0.25600000000000001</v>
      </c>
      <c r="K14" s="23" t="s">
        <v>34</v>
      </c>
      <c r="L14" s="29">
        <v>0.4</v>
      </c>
      <c r="M14" s="30" t="s">
        <v>44</v>
      </c>
      <c r="N14" s="10"/>
      <c r="O14" s="24" t="s">
        <v>46</v>
      </c>
      <c r="P14" s="35" t="s">
        <v>47</v>
      </c>
      <c r="Q14" s="38" t="s">
        <v>48</v>
      </c>
      <c r="R14" s="38" t="s">
        <v>49</v>
      </c>
      <c r="S14" s="40" t="s">
        <v>52</v>
      </c>
      <c r="T14" s="25"/>
      <c r="U14" s="37" t="s">
        <v>36</v>
      </c>
      <c r="V14" s="24" t="s">
        <v>50</v>
      </c>
      <c r="W14" s="36" t="s">
        <v>53</v>
      </c>
      <c r="X14" s="38" t="s">
        <v>54</v>
      </c>
      <c r="Y14" s="36"/>
      <c r="Z14" s="15"/>
      <c r="AA14" s="14"/>
      <c r="AB14" s="39" t="s">
        <v>55</v>
      </c>
      <c r="AC14" s="12"/>
      <c r="AD14" s="31" t="s">
        <v>38</v>
      </c>
      <c r="AE14" s="22"/>
    </row>
    <row r="17" spans="2:28" ht="93" customHeight="1" x14ac:dyDescent="0.4">
      <c r="B17" s="41" t="s">
        <v>21</v>
      </c>
      <c r="C17" s="41"/>
      <c r="D17" s="41"/>
      <c r="E17" s="41"/>
      <c r="F17" s="41"/>
      <c r="G17" s="41"/>
      <c r="H17" s="41"/>
      <c r="I17" s="41"/>
      <c r="J17" s="41"/>
      <c r="K17" s="41"/>
      <c r="L17" s="41"/>
      <c r="M17" s="41"/>
      <c r="N17" s="41"/>
      <c r="O17" s="41"/>
      <c r="P17" s="41"/>
      <c r="Q17" s="41"/>
      <c r="R17" s="41"/>
      <c r="S17" s="41"/>
      <c r="T17" s="41"/>
      <c r="U17" s="41"/>
      <c r="V17" s="41"/>
      <c r="W17" s="41"/>
      <c r="X17" s="41"/>
      <c r="Y17" s="41"/>
      <c r="Z17" s="41"/>
      <c r="AA17" s="41"/>
      <c r="AB17" s="41"/>
    </row>
    <row r="18" spans="2:28" ht="292.5" customHeight="1" x14ac:dyDescent="0.4">
      <c r="B18" s="47" t="s">
        <v>23</v>
      </c>
      <c r="C18" s="48"/>
      <c r="D18" s="48"/>
      <c r="E18" s="48"/>
      <c r="F18" s="48"/>
      <c r="G18" s="48"/>
      <c r="H18" s="48"/>
      <c r="I18" s="48"/>
      <c r="J18" s="48"/>
      <c r="K18" s="48"/>
      <c r="L18" s="48"/>
      <c r="M18" s="48"/>
      <c r="N18" s="48"/>
      <c r="O18" s="48"/>
      <c r="P18" s="48"/>
      <c r="Q18" s="48"/>
      <c r="R18" s="48"/>
      <c r="S18" s="48"/>
      <c r="T18" s="48"/>
      <c r="U18" s="48"/>
      <c r="V18" s="48"/>
      <c r="W18" s="48"/>
      <c r="X18" s="48"/>
      <c r="Y18" s="48"/>
      <c r="Z18" s="48"/>
      <c r="AA18" s="48"/>
      <c r="AB18" s="48"/>
    </row>
    <row r="19" spans="2:28" ht="153" customHeight="1" x14ac:dyDescent="0.4">
      <c r="B19" s="47" t="s">
        <v>24</v>
      </c>
      <c r="C19" s="48"/>
      <c r="D19" s="48"/>
      <c r="E19" s="48"/>
      <c r="F19" s="48"/>
      <c r="G19" s="48"/>
      <c r="H19" s="48"/>
      <c r="I19" s="48"/>
      <c r="J19" s="48"/>
      <c r="K19" s="48"/>
      <c r="L19" s="48"/>
      <c r="M19" s="48"/>
      <c r="N19" s="48"/>
      <c r="O19" s="48"/>
      <c r="P19" s="48"/>
      <c r="Q19" s="48"/>
      <c r="R19" s="48"/>
      <c r="S19" s="48"/>
      <c r="T19" s="48"/>
      <c r="U19" s="48"/>
      <c r="V19" s="48"/>
      <c r="W19" s="48"/>
      <c r="X19" s="48"/>
      <c r="Y19" s="48"/>
      <c r="Z19" s="48"/>
      <c r="AA19" s="48"/>
      <c r="AB19" s="48"/>
    </row>
  </sheetData>
  <mergeCells count="24">
    <mergeCell ref="G8:J8"/>
    <mergeCell ref="O12:O13"/>
    <mergeCell ref="P12:P13"/>
    <mergeCell ref="B17:AB17"/>
    <mergeCell ref="B18:AB18"/>
    <mergeCell ref="W12:W13"/>
    <mergeCell ref="X12:X13"/>
    <mergeCell ref="Y12:Y13"/>
    <mergeCell ref="Z12:Z13"/>
    <mergeCell ref="AA12:AA13"/>
    <mergeCell ref="AB12:AB13"/>
    <mergeCell ref="B19:AB19"/>
    <mergeCell ref="O10:AB10"/>
    <mergeCell ref="AD10:AD11"/>
    <mergeCell ref="B12:B14"/>
    <mergeCell ref="C12:C13"/>
    <mergeCell ref="D12:D13"/>
    <mergeCell ref="Q12:Q13"/>
    <mergeCell ref="R12:R13"/>
    <mergeCell ref="S12:S13"/>
    <mergeCell ref="T12:T13"/>
    <mergeCell ref="U12:U13"/>
    <mergeCell ref="V12:V13"/>
    <mergeCell ref="AD12:AD13"/>
  </mergeCells>
  <phoneticPr fontId="2"/>
  <conditionalFormatting sqref="M12:M13">
    <cfRule type="cellIs" dxfId="9" priority="6" operator="between">
      <formula>0.0001</formula>
      <formula>0.1</formula>
    </cfRule>
    <cfRule type="cellIs" dxfId="8" priority="7" operator="between">
      <formula>0.1</formula>
      <formula>0.5</formula>
    </cfRule>
    <cfRule type="cellIs" dxfId="7" priority="8" operator="between">
      <formula>0.5</formula>
      <formula>0.8</formula>
    </cfRule>
    <cfRule type="cellIs" dxfId="6" priority="9" operator="between">
      <formula>0.8</formula>
      <formula>0.95</formula>
    </cfRule>
    <cfRule type="cellIs" dxfId="5" priority="10" operator="between">
      <formula>0.95</formula>
      <formula>15</formula>
    </cfRule>
  </conditionalFormatting>
  <conditionalFormatting sqref="M14">
    <cfRule type="cellIs" dxfId="4" priority="1" operator="between">
      <formula>0.0001</formula>
      <formula>0.1</formula>
    </cfRule>
    <cfRule type="cellIs" dxfId="3" priority="2" operator="between">
      <formula>0.1</formula>
      <formula>0.5</formula>
    </cfRule>
    <cfRule type="cellIs" dxfId="2" priority="3" operator="between">
      <formula>0.5</formula>
      <formula>0.8</formula>
    </cfRule>
    <cfRule type="cellIs" dxfId="1" priority="4" operator="between">
      <formula>0.8</formula>
      <formula>0.95</formula>
    </cfRule>
    <cfRule type="cellIs" dxfId="0" priority="5" operator="between">
      <formula>0.95</formula>
      <formula>15</formula>
    </cfRule>
  </conditionalFormatting>
  <pageMargins left="0.70866141732283472" right="0.70866141732283472" top="0.74803149606299213" bottom="0.74803149606299213" header="0.31496062992125984" footer="0.31496062992125984"/>
  <pageSetup paperSize="8" scale="35" orientation="landscape" cellComments="asDisplayed"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スコアカード</vt:lpstr>
    </vt:vector>
  </TitlesOfParts>
  <Company>内閣府</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大場 亮嗣(社シス・規制改革推進室）</dc:creator>
  <cp:lastModifiedBy>小林尚生</cp:lastModifiedBy>
  <cp:lastPrinted>2021-04-06T11:21:56Z</cp:lastPrinted>
  <dcterms:created xsi:type="dcterms:W3CDTF">2020-08-03T02:20:44Z</dcterms:created>
  <dcterms:modified xsi:type="dcterms:W3CDTF">2021-04-20T04:24:03Z</dcterms:modified>
</cp:coreProperties>
</file>