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B8B8A76A-7D18-49B1-B3BC-7AD19A8F5C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補助金等の交付決定の情報" sheetId="1" r:id="rId1"/>
  </sheets>
  <definedNames>
    <definedName name="_xlnm._FilterDatabase" localSheetId="0" hidden="1">補助金等の交付決定の情報!$A$3:$L$4</definedName>
    <definedName name="_xlnm.Print_Area" localSheetId="0">補助金等の交付決定の情報!$A$1:$M$227</definedName>
    <definedName name="_xlnm.Print_Titles" localSheetId="0">補助金等の交付決定の情報!$3:$4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6" i="1" l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190" i="1"/>
  <c r="G189" i="1"/>
  <c r="G188" i="1"/>
  <c r="G187" i="1"/>
  <c r="G186" i="1"/>
  <c r="G185" i="1"/>
  <c r="G180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3" i="1"/>
  <c r="G162" i="1"/>
  <c r="G161" i="1"/>
  <c r="G160" i="1"/>
  <c r="G159" i="1"/>
  <c r="G158" i="1"/>
  <c r="G151" i="1"/>
  <c r="G150" i="1"/>
  <c r="G146" i="1"/>
  <c r="G145" i="1"/>
  <c r="G144" i="1"/>
  <c r="G143" i="1"/>
  <c r="G142" i="1"/>
  <c r="G140" i="1"/>
  <c r="G121" i="1"/>
  <c r="G118" i="1"/>
  <c r="G117" i="1"/>
  <c r="G116" i="1"/>
  <c r="G115" i="1"/>
  <c r="G114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1" i="1"/>
  <c r="G30" i="1"/>
  <c r="G27" i="1"/>
  <c r="G26" i="1"/>
  <c r="G25" i="1"/>
  <c r="G24" i="1"/>
  <c r="G23" i="1"/>
  <c r="G22" i="1"/>
  <c r="G21" i="1"/>
  <c r="G20" i="1"/>
  <c r="G19" i="1"/>
  <c r="G18" i="1"/>
  <c r="G17" i="1"/>
</calcChain>
</file>

<file path=xl/sharedStrings.xml><?xml version="1.0" encoding="utf-8"?>
<sst xmlns="http://schemas.openxmlformats.org/spreadsheetml/2006/main" count="1486" uniqueCount="272">
  <si>
    <t>予算執行等に係る情報の公表等に関する指針（平成25年６月28日　内閣官房行政改革推進本部事務局）及び
公益法人に対する支出の公表・点検の方針について（平成24年6月1日行政改革実行本部決定）に基づく補助金等にかかる情報の公表</t>
    <phoneticPr fontId="6"/>
  </si>
  <si>
    <t>事業名</t>
    <rPh sb="0" eb="2">
      <t>ジギョウ</t>
    </rPh>
    <rPh sb="2" eb="3">
      <t>メイ</t>
    </rPh>
    <phoneticPr fontId="6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</si>
  <si>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6"/>
  </si>
  <si>
    <t>法人番号</t>
    <phoneticPr fontId="6"/>
  </si>
  <si>
    <t>交付決定額</t>
    <rPh sb="0" eb="2">
      <t>コウフ</t>
    </rPh>
    <rPh sb="2" eb="4">
      <t>ケッテイ</t>
    </rPh>
    <rPh sb="4" eb="5">
      <t>ガク</t>
    </rPh>
    <phoneticPr fontId="6"/>
  </si>
  <si>
    <t>(改)交付決定額</t>
    <rPh sb="1" eb="2">
      <t>アラタ</t>
    </rPh>
    <rPh sb="3" eb="5">
      <t>コウフ</t>
    </rPh>
    <rPh sb="5" eb="7">
      <t>ケッテイ</t>
    </rPh>
    <rPh sb="7" eb="8">
      <t>ガク</t>
    </rPh>
    <phoneticPr fontId="6"/>
  </si>
  <si>
    <t>変更額
（増減額）</t>
    <rPh sb="0" eb="2">
      <t>ヘンコウ</t>
    </rPh>
    <rPh sb="2" eb="3">
      <t>ガク</t>
    </rPh>
    <rPh sb="5" eb="7">
      <t>ゾウゲン</t>
    </rPh>
    <rPh sb="7" eb="8">
      <t>ガク</t>
    </rPh>
    <phoneticPr fontId="6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</si>
  <si>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6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</si>
  <si>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6"/>
  </si>
  <si>
    <t>補助金交付決定等に係る
支出負担行為ないし意思
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21" eb="23">
      <t>イシ</t>
    </rPh>
    <rPh sb="24" eb="26">
      <t>ケッテイ</t>
    </rPh>
    <rPh sb="27" eb="28">
      <t>ヒ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</si>
  <si>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</si>
  <si>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公益法人
の区分</t>
    <rPh sb="0" eb="2">
      <t>コウエキ</t>
    </rPh>
    <rPh sb="2" eb="4">
      <t>ホウジン</t>
    </rPh>
    <rPh sb="6" eb="8">
      <t>クブン</t>
    </rPh>
    <phoneticPr fontId="6"/>
  </si>
  <si>
    <t>国所管、
都道府県所管
の区分</t>
    <rPh sb="5" eb="9">
      <t>トドウフケン</t>
    </rPh>
    <phoneticPr fontId="6"/>
  </si>
  <si>
    <t>財務省共済組合国庫負担金</t>
    <rPh sb="0" eb="2">
      <t>ザイム</t>
    </rPh>
    <rPh sb="2" eb="3">
      <t>ショウ</t>
    </rPh>
    <rPh sb="3" eb="5">
      <t>キョウサイ</t>
    </rPh>
    <rPh sb="5" eb="7">
      <t>クミアイ</t>
    </rPh>
    <rPh sb="7" eb="9">
      <t>コッコ</t>
    </rPh>
    <rPh sb="9" eb="11">
      <t>フタン</t>
    </rPh>
    <rPh sb="11" eb="12">
      <t>キン</t>
    </rPh>
    <phoneticPr fontId="6"/>
  </si>
  <si>
    <t>財務省共済組合</t>
    <rPh sb="0" eb="2">
      <t>ザイム</t>
    </rPh>
    <rPh sb="2" eb="3">
      <t>ショウ</t>
    </rPh>
    <rPh sb="3" eb="5">
      <t>キョウサイ</t>
    </rPh>
    <rPh sb="5" eb="7">
      <t>クミアイ</t>
    </rPh>
    <phoneticPr fontId="6"/>
  </si>
  <si>
    <t>―</t>
  </si>
  <si>
    <t>(目)国家公務員共済組合負担金</t>
    <rPh sb="0" eb="3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6"/>
  </si>
  <si>
    <t>一般会計</t>
    <rPh sb="0" eb="2">
      <t>イッパン</t>
    </rPh>
    <rPh sb="2" eb="4">
      <t>カイケイ</t>
    </rPh>
    <phoneticPr fontId="6"/>
  </si>
  <si>
    <t>内閣共済組合国庫負担金</t>
    <rPh sb="0" eb="2">
      <t>ナイカク</t>
    </rPh>
    <rPh sb="2" eb="4">
      <t>キョウサイ</t>
    </rPh>
    <rPh sb="4" eb="6">
      <t>クミアイ</t>
    </rPh>
    <rPh sb="6" eb="8">
      <t>コッコ</t>
    </rPh>
    <rPh sb="8" eb="11">
      <t>フタンキン</t>
    </rPh>
    <phoneticPr fontId="6"/>
  </si>
  <si>
    <t>内閣共済組合</t>
    <rPh sb="0" eb="2">
      <t>ナイカク</t>
    </rPh>
    <rPh sb="2" eb="4">
      <t>キョウサイ</t>
    </rPh>
    <rPh sb="4" eb="6">
      <t>クミアイ</t>
    </rPh>
    <phoneticPr fontId="6"/>
  </si>
  <si>
    <t>危機対応円滑化業務補助</t>
    <rPh sb="0" eb="2">
      <t>キキ</t>
    </rPh>
    <rPh sb="2" eb="4">
      <t>タイオウ</t>
    </rPh>
    <rPh sb="4" eb="7">
      <t>エンカツカ</t>
    </rPh>
    <rPh sb="7" eb="9">
      <t>ギョウム</t>
    </rPh>
    <rPh sb="9" eb="11">
      <t>ホジョ</t>
    </rPh>
    <phoneticPr fontId="9"/>
  </si>
  <si>
    <t>株式会社日本政策金融公庫</t>
    <rPh sb="0" eb="2">
      <t>カブシキ</t>
    </rPh>
    <rPh sb="2" eb="4">
      <t>カイシャ</t>
    </rPh>
    <rPh sb="4" eb="6">
      <t>ニホン</t>
    </rPh>
    <rPh sb="6" eb="8">
      <t>セイサク</t>
    </rPh>
    <rPh sb="8" eb="10">
      <t>キンユウ</t>
    </rPh>
    <rPh sb="10" eb="12">
      <t>コウコ</t>
    </rPh>
    <phoneticPr fontId="9"/>
  </si>
  <si>
    <t>(目)危機対応円滑化業務補助金</t>
    <rPh sb="0" eb="3">
      <t>モク</t>
    </rPh>
    <rPh sb="3" eb="5">
      <t>キキ</t>
    </rPh>
    <rPh sb="5" eb="7">
      <t>タイオウ</t>
    </rPh>
    <rPh sb="7" eb="10">
      <t>エンカツカ</t>
    </rPh>
    <rPh sb="10" eb="12">
      <t>ギョウム</t>
    </rPh>
    <rPh sb="12" eb="15">
      <t>ホジョキン</t>
    </rPh>
    <phoneticPr fontId="6"/>
  </si>
  <si>
    <t>国家公務員共済組合連合会等助成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2" eb="13">
      <t>トウ</t>
    </rPh>
    <rPh sb="13" eb="15">
      <t>ジョセイ</t>
    </rPh>
    <phoneticPr fontId="9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</si>
  <si>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phoneticPr fontId="9"/>
  </si>
  <si>
    <t>(目)国家公務員共済組合連合会補助金</t>
    <rPh sb="0" eb="3">
      <t>モク</t>
    </rPh>
    <rPh sb="3" eb="5">
      <t>コッカ</t>
    </rPh>
    <phoneticPr fontId="6"/>
  </si>
  <si>
    <t>(目)旧令共済組合年金等交付金</t>
    <rPh sb="0" eb="3">
      <t>モク</t>
    </rPh>
    <phoneticPr fontId="6"/>
  </si>
  <si>
    <t>株式会社積丹スピリット</t>
  </si>
  <si>
    <t>株式会社東美濃ビアワークス</t>
  </si>
  <si>
    <t>日本産酒類海外展開支援事業</t>
    <rPh sb="0" eb="3">
      <t>ニホンサン</t>
    </rPh>
    <rPh sb="3" eb="5">
      <t>シュルイ</t>
    </rPh>
    <rPh sb="5" eb="9">
      <t>カイガイテンカイ</t>
    </rPh>
    <rPh sb="9" eb="11">
      <t>シエン</t>
    </rPh>
    <rPh sb="11" eb="13">
      <t>ジギョウ</t>
    </rPh>
    <phoneticPr fontId="3"/>
  </si>
  <si>
    <t>一般会計</t>
    <rPh sb="0" eb="4">
      <t>イッパンカイケイ</t>
    </rPh>
    <phoneticPr fontId="3"/>
  </si>
  <si>
    <t>（目）日本産酒類海外展開支援事業費補助金</t>
    <rPh sb="1" eb="2">
      <t>モク</t>
    </rPh>
    <rPh sb="3" eb="6">
      <t>ニホンサン</t>
    </rPh>
    <rPh sb="6" eb="8">
      <t>シュルイ</t>
    </rPh>
    <rPh sb="8" eb="12">
      <t>カイガイテンカイ</t>
    </rPh>
    <rPh sb="12" eb="16">
      <t>シエンジギョウ</t>
    </rPh>
    <rPh sb="16" eb="17">
      <t>ヒ</t>
    </rPh>
    <rPh sb="17" eb="20">
      <t>ホジョキン</t>
    </rPh>
    <phoneticPr fontId="3"/>
  </si>
  <si>
    <t>株式会社志BETSホールディングス</t>
  </si>
  <si>
    <t>株式会社酒物語</t>
  </si>
  <si>
    <t>永井酒造株式会社</t>
  </si>
  <si>
    <t>株式会社小林酒店</t>
  </si>
  <si>
    <t>栃木県酒蔵酔って見っけ協議会</t>
  </si>
  <si>
    <t>ニッカウヰスキー株式会社</t>
  </si>
  <si>
    <t>株式会社古安曾農業育成</t>
  </si>
  <si>
    <t>一般社団法人awa酒協会</t>
  </si>
  <si>
    <t>Be-Bridger株式会社</t>
  </si>
  <si>
    <t>Inagora株式会社</t>
  </si>
  <si>
    <t>Nomu-Japan</t>
  </si>
  <si>
    <t>株式会社SGマネジメント</t>
  </si>
  <si>
    <t>SAKE Generation株式会社</t>
  </si>
  <si>
    <t>株式会社NTTドコモ</t>
  </si>
  <si>
    <t>株式会社ブライト</t>
  </si>
  <si>
    <t>ツーリズム東美濃協議会</t>
  </si>
  <si>
    <t>株式会社北岡本店</t>
    <rPh sb="0" eb="4">
      <t>カブシキカイシャ</t>
    </rPh>
    <phoneticPr fontId="3"/>
  </si>
  <si>
    <t>伏見酒造組合</t>
  </si>
  <si>
    <t>株式会社ムスび</t>
  </si>
  <si>
    <t>菊正宗酒造株式会社</t>
  </si>
  <si>
    <t>玉乃光酒造株式会社</t>
  </si>
  <si>
    <t>Grande Limite株式会社</t>
  </si>
  <si>
    <t>キング醸造株式会社</t>
  </si>
  <si>
    <t>松山酒造株式会社</t>
  </si>
  <si>
    <t>地方独立行政法人京都市産業技術研究所</t>
  </si>
  <si>
    <t>北島酒造株式会社</t>
  </si>
  <si>
    <t>和歌山県農水産物・加工食品輸出促進協議会</t>
  </si>
  <si>
    <t>小西酒造株式会社</t>
  </si>
  <si>
    <t>ネットファム株式会社</t>
  </si>
  <si>
    <t>広島県日本酒ブランド化促進協議会</t>
  </si>
  <si>
    <t>公益財団法人佐賀県産業振興機構</t>
  </si>
  <si>
    <t>合資会社弥生焼酎醸造所</t>
  </si>
  <si>
    <t>ミートツーリズム推進委員会</t>
  </si>
  <si>
    <t>高橋酒造株式会社</t>
  </si>
  <si>
    <t>若潮酒造株式会社</t>
  </si>
  <si>
    <t>濵田酒造株式会社</t>
  </si>
  <si>
    <t>南三陸ワイナリー株式会社</t>
  </si>
  <si>
    <t>株式会社田中酒造店</t>
  </si>
  <si>
    <t>一般社団法人YOKAMOS</t>
  </si>
  <si>
    <t>朝日酒造株式会社</t>
  </si>
  <si>
    <t>きよかわ株式会社</t>
  </si>
  <si>
    <t>橘倉酒造株式会社</t>
  </si>
  <si>
    <t>笹祝酒造株式会社</t>
  </si>
  <si>
    <t>ロイヤルベリーズファーム有限会社</t>
  </si>
  <si>
    <t>冷水酒造株式会社</t>
  </si>
  <si>
    <t>海恒産業株式会社</t>
  </si>
  <si>
    <t>株式会社語り路</t>
  </si>
  <si>
    <t>Rexwell Beverage合同会社</t>
  </si>
  <si>
    <t>株式会社フリーモーション</t>
  </si>
  <si>
    <t>株式会社SAKEマーケティングハウス</t>
  </si>
  <si>
    <t>株式会社JAPAN CRAFT SAKE COMPANY</t>
  </si>
  <si>
    <t>株式会社Yoi Brewing Company</t>
  </si>
  <si>
    <t>株式会社柴田屋酒店</t>
  </si>
  <si>
    <t>株式会社匠創生</t>
  </si>
  <si>
    <t>山梨銘醸株式会社</t>
  </si>
  <si>
    <t>日本酒蔵ツーリズム推進協議会</t>
  </si>
  <si>
    <t>有限会社二軒茶屋餅角屋本店</t>
  </si>
  <si>
    <t>GI和歌山梅酒管理委員会</t>
  </si>
  <si>
    <t>株式会社小林順蔵商店</t>
  </si>
  <si>
    <t>大石酒造株式会社</t>
  </si>
  <si>
    <t>佐々木酒造株式会社</t>
  </si>
  <si>
    <t>Mika Sake Global株式会社</t>
  </si>
  <si>
    <t>寿石油有限会社</t>
  </si>
  <si>
    <t>沖縄県酒造組合</t>
  </si>
  <si>
    <t>有限会社比嘉酒造</t>
  </si>
  <si>
    <t>株式会社遠藤酒造場</t>
    <rPh sb="4" eb="9">
      <t>エンドウシュゾウジョウ</t>
    </rPh>
    <phoneticPr fontId="1"/>
  </si>
  <si>
    <t>株式会社リーフ・パブリケーションズ</t>
    <rPh sb="0" eb="4">
      <t>カブシキガイシャ</t>
    </rPh>
    <phoneticPr fontId="1"/>
  </si>
  <si>
    <t>剣菱酒造株式会社</t>
    <rPh sb="0" eb="2">
      <t>ケンビシ</t>
    </rPh>
    <rPh sb="2" eb="4">
      <t>シュゾウ</t>
    </rPh>
    <rPh sb="4" eb="8">
      <t>カブシキガイシャ</t>
    </rPh>
    <phoneticPr fontId="1"/>
  </si>
  <si>
    <t>岡山県酒造組合</t>
    <rPh sb="0" eb="3">
      <t>オカヤマケン</t>
    </rPh>
    <rPh sb="3" eb="5">
      <t>シュゾウ</t>
    </rPh>
    <rPh sb="5" eb="7">
      <t>クミアイ</t>
    </rPh>
    <phoneticPr fontId="1"/>
  </si>
  <si>
    <t>-</t>
  </si>
  <si>
    <t>新市場開拓支援事業</t>
    <rPh sb="0" eb="5">
      <t>シンシジョウカイタク</t>
    </rPh>
    <rPh sb="5" eb="9">
      <t>シエンジギョウ</t>
    </rPh>
    <phoneticPr fontId="3"/>
  </si>
  <si>
    <t>月山酒造株式会社</t>
  </si>
  <si>
    <t>株式会社FERMENT8</t>
  </si>
  <si>
    <t>浅間酒造株式会社</t>
  </si>
  <si>
    <t>株式会社たのめ企画</t>
  </si>
  <si>
    <t>株式会社旭屋</t>
  </si>
  <si>
    <t>日本酒類販売株式会社</t>
  </si>
  <si>
    <t>いただきます株式会社</t>
  </si>
  <si>
    <t>株式会社鶴林精舎</t>
  </si>
  <si>
    <t>株式会社スイベルアンドノット</t>
  </si>
  <si>
    <t>株式会社ショープル</t>
  </si>
  <si>
    <t>株式会社LIFULL</t>
  </si>
  <si>
    <t>山忠本家酒造株式会社</t>
  </si>
  <si>
    <t>株式会社泉屋</t>
  </si>
  <si>
    <t>株式会社河内ワイン</t>
  </si>
  <si>
    <t>台雲酒造合同会社</t>
  </si>
  <si>
    <t>株式会社Story Agent</t>
  </si>
  <si>
    <t>合同会社高知カンパーニュブルワリー</t>
  </si>
  <si>
    <t>BREWMASTER株式会社</t>
  </si>
  <si>
    <t>宮崎ひでじビール株式会社</t>
  </si>
  <si>
    <t>有限会社熊本飛鳥</t>
  </si>
  <si>
    <t>株式会社KAM Brewing</t>
  </si>
  <si>
    <t>ヘリオス酒造株式会社</t>
  </si>
  <si>
    <t>株式会社帯広ビール</t>
  </si>
  <si>
    <t>株式会社酒オンタップ</t>
  </si>
  <si>
    <t>もりやま園株式会社</t>
  </si>
  <si>
    <t>合名会社寒梅酒造</t>
    <rPh sb="6" eb="8">
      <t>シュゾウ</t>
    </rPh>
    <phoneticPr fontId="3"/>
  </si>
  <si>
    <t>中山株式会社</t>
  </si>
  <si>
    <t>天鷹酒造株式会社</t>
  </si>
  <si>
    <t>株式会社外池酒造店</t>
  </si>
  <si>
    <t>株式会社北アルプスブルワリー</t>
  </si>
  <si>
    <t>有限会社喜久屋酒店</t>
  </si>
  <si>
    <t>トランス・コスモス株式会社</t>
  </si>
  <si>
    <t>株式会社寺田本家</t>
  </si>
  <si>
    <t>株式会社みずもと</t>
  </si>
  <si>
    <t>美川　欽哉</t>
  </si>
  <si>
    <t>秋田屋商事株式会社</t>
  </si>
  <si>
    <t>鶴見酒造株式会社</t>
  </si>
  <si>
    <t>冨田酒造有限会社</t>
  </si>
  <si>
    <t>株式会社奥広屋</t>
  </si>
  <si>
    <t>佐藤酒造株式会社</t>
  </si>
  <si>
    <t>株式会社本坊商店</t>
  </si>
  <si>
    <t>株式会社ダイヤモンドブルーイング</t>
  </si>
  <si>
    <t>福司酒造株式会社</t>
  </si>
  <si>
    <t>有限会社吉田酒店</t>
  </si>
  <si>
    <t>合同会社カンティーナ・リエゾー</t>
  </si>
  <si>
    <t>株式会社フランクジャパン</t>
    <rPh sb="0" eb="4">
      <t>カブシキガイシャ</t>
    </rPh>
    <phoneticPr fontId="1"/>
  </si>
  <si>
    <t>株式会社塩田屋</t>
    <rPh sb="0" eb="4">
      <t>カブシキガイシャ</t>
    </rPh>
    <rPh sb="4" eb="7">
      <t>シオタヤ</t>
    </rPh>
    <phoneticPr fontId="1"/>
  </si>
  <si>
    <t>株式会社海琳堂</t>
    <rPh sb="0" eb="4">
      <t>カブシキガイシャ</t>
    </rPh>
    <rPh sb="4" eb="7">
      <t>カイリンドウ</t>
    </rPh>
    <phoneticPr fontId="1"/>
  </si>
  <si>
    <t>吉野酒造株式会社</t>
    <rPh sb="0" eb="2">
      <t>ヨシノ</t>
    </rPh>
    <rPh sb="2" eb="4">
      <t>シュゾウ</t>
    </rPh>
    <rPh sb="4" eb="8">
      <t>カブシキガイシャ</t>
    </rPh>
    <phoneticPr fontId="1"/>
  </si>
  <si>
    <t>株式会社豊島屋本店</t>
    <rPh sb="0" eb="4">
      <t>カブシキガイシャ</t>
    </rPh>
    <rPh sb="4" eb="7">
      <t>トシマヤ</t>
    </rPh>
    <rPh sb="7" eb="9">
      <t>ホンテン</t>
    </rPh>
    <phoneticPr fontId="1"/>
  </si>
  <si>
    <t>株式会社坂口屋</t>
    <rPh sb="0" eb="4">
      <t>カブシキガイシャ</t>
    </rPh>
    <rPh sb="4" eb="7">
      <t>サカグチヤ</t>
    </rPh>
    <phoneticPr fontId="1"/>
  </si>
  <si>
    <t>株式会社ideai</t>
  </si>
  <si>
    <t>株式会社CAMPS有田川</t>
    <rPh sb="0" eb="4">
      <t>カブシキガイシャ</t>
    </rPh>
    <rPh sb="9" eb="12">
      <t>アリタガワ</t>
    </rPh>
    <phoneticPr fontId="1"/>
  </si>
  <si>
    <t>株式会社ミチ</t>
    <rPh sb="0" eb="4">
      <t>カブシキガイシャ</t>
    </rPh>
    <phoneticPr fontId="1"/>
  </si>
  <si>
    <t>指宿酒造株式会社</t>
  </si>
  <si>
    <t>南島酒販株式会社</t>
  </si>
  <si>
    <t>まさひろ酒造株式会社</t>
  </si>
  <si>
    <t>有限会社喜屋武商店</t>
  </si>
  <si>
    <t>（目）新市場開拓支援事業費補助金</t>
    <rPh sb="1" eb="2">
      <t>モク</t>
    </rPh>
    <rPh sb="3" eb="8">
      <t>シンシジョウカイタク</t>
    </rPh>
    <rPh sb="8" eb="13">
      <t>シエンジギョウヒ</t>
    </rPh>
    <rPh sb="13" eb="16">
      <t>ホジョキン</t>
    </rPh>
    <phoneticPr fontId="3"/>
  </si>
  <si>
    <t>県所管</t>
    <rPh sb="0" eb="1">
      <t>ケン</t>
    </rPh>
    <rPh sb="1" eb="3">
      <t>ショカン</t>
    </rPh>
    <phoneticPr fontId="3"/>
  </si>
  <si>
    <t>一般会計
地震再保険特別会計
外国為替資金特別会計
財政投融資特別会計</t>
    <rPh sb="0" eb="2">
      <t>イッパン</t>
    </rPh>
    <rPh sb="2" eb="4">
      <t>カイケイ</t>
    </rPh>
    <rPh sb="5" eb="7">
      <t>ジシン</t>
    </rPh>
    <rPh sb="7" eb="10">
      <t>サイホケン</t>
    </rPh>
    <rPh sb="10" eb="14">
      <t>トッカイ</t>
    </rPh>
    <rPh sb="15" eb="17">
      <t>ガイコク</t>
    </rPh>
    <rPh sb="17" eb="19">
      <t>カワセ</t>
    </rPh>
    <rPh sb="19" eb="21">
      <t>シキン</t>
    </rPh>
    <rPh sb="21" eb="25">
      <t>トッカイ</t>
    </rPh>
    <rPh sb="26" eb="28">
      <t>ザイセイ</t>
    </rPh>
    <rPh sb="28" eb="31">
      <t>トウユウシ</t>
    </rPh>
    <rPh sb="31" eb="35">
      <t>トッカイ</t>
    </rPh>
    <phoneticPr fontId="6"/>
  </si>
  <si>
    <t>公財</t>
    <rPh sb="0" eb="2">
      <t>コウザイ</t>
    </rPh>
    <phoneticPr fontId="3"/>
  </si>
  <si>
    <t>株式会社SAKE BASE</t>
    <phoneticPr fontId="3"/>
  </si>
  <si>
    <t>株式会社Blueship</t>
    <phoneticPr fontId="3"/>
  </si>
  <si>
    <t>独立行政法人酒類総合研究所</t>
    <phoneticPr fontId="3"/>
  </si>
  <si>
    <t>独立行政法人酒類総合研究所施設整備</t>
    <rPh sb="0" eb="6">
      <t>ドクリツギョウセイホウジン</t>
    </rPh>
    <rPh sb="6" eb="8">
      <t>サケルイ</t>
    </rPh>
    <rPh sb="8" eb="10">
      <t>ソウゴウ</t>
    </rPh>
    <rPh sb="10" eb="13">
      <t>ケンキュウジョ</t>
    </rPh>
    <rPh sb="13" eb="15">
      <t>シセツ</t>
    </rPh>
    <rPh sb="15" eb="17">
      <t>セイビ</t>
    </rPh>
    <phoneticPr fontId="3"/>
  </si>
  <si>
    <t>（目）独立行政法人酒類総合研究所施設整備費補助金</t>
    <rPh sb="1" eb="2">
      <t>モク</t>
    </rPh>
    <rPh sb="3" eb="9">
      <t>ドクリツギョウセイホウジン</t>
    </rPh>
    <rPh sb="9" eb="11">
      <t>サケルイ</t>
    </rPh>
    <rPh sb="11" eb="13">
      <t>ソウゴウ</t>
    </rPh>
    <rPh sb="13" eb="16">
      <t>ケンキュウジョ</t>
    </rPh>
    <rPh sb="16" eb="21">
      <t>シセツセイビヒ</t>
    </rPh>
    <rPh sb="21" eb="24">
      <t>ホジョキン</t>
    </rPh>
    <phoneticPr fontId="3"/>
  </si>
  <si>
    <t>株式会社市野屋</t>
  </si>
  <si>
    <t>株式会社エムエスエンタープライズ</t>
    <rPh sb="0" eb="4">
      <t>カブシキガイシャ</t>
    </rPh>
    <phoneticPr fontId="1"/>
  </si>
  <si>
    <t>株式会社Sake RD</t>
    <rPh sb="0" eb="4">
      <t>カブシキガイシャ</t>
    </rPh>
    <phoneticPr fontId="1"/>
  </si>
  <si>
    <t>一般社団法人刻SAKE協会</t>
    <rPh sb="0" eb="6">
      <t>イッパンシャダンホウジン</t>
    </rPh>
    <rPh sb="6" eb="7">
      <t>キザ</t>
    </rPh>
    <rPh sb="11" eb="13">
      <t>キョウカイ</t>
    </rPh>
    <phoneticPr fontId="1"/>
  </si>
  <si>
    <t>株式会社Border</t>
  </si>
  <si>
    <t>株式会社日本酒にしよう</t>
    <rPh sb="0" eb="4">
      <t>カブシキガイシャ</t>
    </rPh>
    <rPh sb="4" eb="7">
      <t>ニホンシュ</t>
    </rPh>
    <phoneticPr fontId="1"/>
  </si>
  <si>
    <t>株式会社行楽ジャパン</t>
    <rPh sb="0" eb="4">
      <t>カブシキガイシャ</t>
    </rPh>
    <rPh sb="4" eb="6">
      <t>コウラク</t>
    </rPh>
    <phoneticPr fontId="1"/>
  </si>
  <si>
    <t>シンフォニー吉田酒造株式会社</t>
    <rPh sb="6" eb="8">
      <t>ヨシダ</t>
    </rPh>
    <rPh sb="8" eb="10">
      <t>シュゾウ</t>
    </rPh>
    <rPh sb="10" eb="14">
      <t>カブシキガイシャ</t>
    </rPh>
    <phoneticPr fontId="1"/>
  </si>
  <si>
    <t>株式会社安福又四郎商店</t>
    <rPh sb="0" eb="4">
      <t>カブシキガイシャ</t>
    </rPh>
    <rPh sb="4" eb="6">
      <t>ヤスフク</t>
    </rPh>
    <rPh sb="6" eb="9">
      <t>マタシロウ</t>
    </rPh>
    <rPh sb="9" eb="11">
      <t>ショウテン</t>
    </rPh>
    <phoneticPr fontId="1"/>
  </si>
  <si>
    <t>有限会社米酒センター平松</t>
    <rPh sb="0" eb="4">
      <t>ユウゲンガイシャ</t>
    </rPh>
    <rPh sb="4" eb="5">
      <t>ベイ</t>
    </rPh>
    <rPh sb="5" eb="6">
      <t>サケ</t>
    </rPh>
    <rPh sb="10" eb="12">
      <t>ヒラマツ</t>
    </rPh>
    <phoneticPr fontId="1"/>
  </si>
  <si>
    <t>山都酒造株式会社</t>
    <rPh sb="0" eb="1">
      <t>ヤマ</t>
    </rPh>
    <rPh sb="2" eb="4">
      <t>シュゾウ</t>
    </rPh>
    <rPh sb="4" eb="8">
      <t>カブシキガイシャ</t>
    </rPh>
    <phoneticPr fontId="1"/>
  </si>
  <si>
    <t>株式会社池原酒造</t>
    <rPh sb="0" eb="4">
      <t>カブシキガイシャ</t>
    </rPh>
    <rPh sb="4" eb="6">
      <t>イケハラ</t>
    </rPh>
    <rPh sb="6" eb="8">
      <t>シュゾウ</t>
    </rPh>
    <phoneticPr fontId="1"/>
  </si>
  <si>
    <t>株式会社うえ田</t>
    <rPh sb="0" eb="4">
      <t>カブシキガイシャ</t>
    </rPh>
    <rPh sb="6" eb="7">
      <t>タ</t>
    </rPh>
    <phoneticPr fontId="1"/>
  </si>
  <si>
    <t>雪川醸造合同会社</t>
  </si>
  <si>
    <t>合名会社山キ越前屋商店</t>
  </si>
  <si>
    <t>澄川麦酒株式会社</t>
  </si>
  <si>
    <t>株式会社松緑酒造</t>
  </si>
  <si>
    <t>末廣酒造株式会社</t>
  </si>
  <si>
    <t>有限会社ヤマキ観光</t>
  </si>
  <si>
    <t>今代司酒造株式会社</t>
  </si>
  <si>
    <t>アイディーテンジャパン株式会社</t>
    <rPh sb="11" eb="15">
      <t>カブシキガイシャ</t>
    </rPh>
    <phoneticPr fontId="1"/>
  </si>
  <si>
    <t>株式会社スイミージャパン</t>
    <rPh sb="0" eb="4">
      <t>カブシキガイシャ</t>
    </rPh>
    <phoneticPr fontId="1"/>
  </si>
  <si>
    <t>株式会社ふたこ麦麦公社</t>
  </si>
  <si>
    <t>株式会社スクナヒコ</t>
  </si>
  <si>
    <t>マザーバインズ＆グローサリーズ株式会社</t>
  </si>
  <si>
    <t>株式会社Omomuki</t>
  </si>
  <si>
    <t>三笑楽酒造株式会社</t>
  </si>
  <si>
    <t>杉浦　健美</t>
  </si>
  <si>
    <t>櫻正宗株式会社</t>
  </si>
  <si>
    <t>株式会社ふじまつ</t>
    <rPh sb="0" eb="4">
      <t>カブシキガイシャ</t>
    </rPh>
    <phoneticPr fontId="1"/>
  </si>
  <si>
    <t>天山酒造株式会社</t>
  </si>
  <si>
    <t>有限会社中野酒店</t>
    <rPh sb="0" eb="4">
      <t>ユウゲンガイシャ</t>
    </rPh>
    <rPh sb="4" eb="6">
      <t>ナカノ</t>
    </rPh>
    <rPh sb="6" eb="8">
      <t>サケテン</t>
    </rPh>
    <phoneticPr fontId="1"/>
  </si>
  <si>
    <t>株式会社尾鈴山蒸留所</t>
  </si>
  <si>
    <t>株式会社KIZUNA大分</t>
  </si>
  <si>
    <t>網走ビール株式会社</t>
  </si>
  <si>
    <t>上ノ国開発株式会社</t>
  </si>
  <si>
    <t>株式会社宮城マイクロブルワリー</t>
  </si>
  <si>
    <t>近藤　正伸</t>
  </si>
  <si>
    <t>笹の川酒造株式会社</t>
  </si>
  <si>
    <t>菊勇株式会社</t>
  </si>
  <si>
    <t>阿櫻酒造株式会社</t>
  </si>
  <si>
    <t>晴雲酒造株式会社</t>
  </si>
  <si>
    <t>株式会社玉村本店</t>
  </si>
  <si>
    <t>合名会社佐藤静治商店</t>
  </si>
  <si>
    <t>東利実業株式会社</t>
  </si>
  <si>
    <t>株式会社佐々木</t>
  </si>
  <si>
    <t>株式会社RDG</t>
  </si>
  <si>
    <t>白扇酒造株式会社</t>
  </si>
  <si>
    <t>中埜酒造株式会社</t>
  </si>
  <si>
    <t>老松酒造有限会社</t>
  </si>
  <si>
    <t>株式会社吉田</t>
    <rPh sb="0" eb="4">
      <t>カブシキカイシャ</t>
    </rPh>
    <rPh sb="4" eb="6">
      <t>ヨシダ</t>
    </rPh>
    <phoneticPr fontId="1"/>
  </si>
  <si>
    <t>株式会社ましも</t>
  </si>
  <si>
    <t>株式会社モトックス</t>
  </si>
  <si>
    <t>宗教法人正暦寺</t>
  </si>
  <si>
    <t>文本酒造株式会社</t>
  </si>
  <si>
    <t>株式会社瀬戸内</t>
  </si>
  <si>
    <t>合資会社光武酒造場</t>
  </si>
  <si>
    <t>有限会社森酒造場</t>
  </si>
  <si>
    <t>有限会社白糸酒造</t>
  </si>
  <si>
    <t>常楽酒造株式会社</t>
  </si>
  <si>
    <t>佐藤焼酎製造場株式会社</t>
  </si>
  <si>
    <t>株式会社横倉本店</t>
  </si>
  <si>
    <t>株式会社Connec.t</t>
  </si>
  <si>
    <t>初亀醸造株式会社</t>
  </si>
  <si>
    <t>黄桜株式会社</t>
  </si>
  <si>
    <t>株式会社名畑</t>
  </si>
  <si>
    <t>宮下酒造株式会社</t>
  </si>
  <si>
    <t>株式会社岡島屋</t>
  </si>
  <si>
    <t>有限会社岡島屋総社店</t>
  </si>
  <si>
    <t>有限会社ゆーず</t>
  </si>
  <si>
    <t>AESJAPON株式会社</t>
  </si>
  <si>
    <t>一般会計
財政投融資特別会計
（財政融資資金勘定）</t>
    <phoneticPr fontId="3"/>
  </si>
  <si>
    <t>令和4年10月4日
令和5年3月9日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3"/>
  </si>
  <si>
    <t>令和4年10月4日
令和5年3月14日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</si>
  <si>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令和4年10月4日
令和5年3月31日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</si>
  <si>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1,017,824円</t>
    <rPh sb="9" eb="10">
      <t>エン</t>
    </rPh>
    <phoneticPr fontId="3"/>
  </si>
  <si>
    <t>令和4年10月3日
令和5年3月31日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</si>
  <si>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令和4年10月3日
令和5年3月30日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</si>
  <si>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令和4年10月4日
令和5年3月20日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</si>
  <si>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746,000円</t>
    <rPh sb="7" eb="8">
      <t>エン</t>
    </rPh>
    <phoneticPr fontId="3"/>
  </si>
  <si>
    <t>令和4年10月4日
令和5年3月27日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</si>
  <si>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令和4年11月8日
令和5年2月21日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</si>
  <si>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令和4年12月16日
令和5年3月20日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3"/>
  </si>
  <si>
    <t>令和4年12月21日
令和5年3月31日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3"/>
  </si>
  <si>
    <t>令和4年12月9日
令和5年3月27日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</si>
  <si>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令和4年12月9日
令和5年3月31日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</si>
  <si>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令和4年12月15日
令和5年3月31日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3"/>
  </si>
  <si>
    <t>令和4年12月16日
令和5年3月31日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3"/>
  </si>
  <si>
    <t>令和4年12月16日
令和5年3月27日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3"/>
  </si>
  <si>
    <t>株式会社協同商事</t>
    <phoneticPr fontId="3"/>
  </si>
  <si>
    <t>株式会社イリス</t>
    <rPh sb="0" eb="4">
      <t>カブシキガイシャ</t>
    </rPh>
    <phoneticPr fontId="1"/>
  </si>
  <si>
    <t>株式会社BSO</t>
    <rPh sb="0" eb="4">
      <t>カブシキカイシャ</t>
    </rPh>
    <phoneticPr fontId="3"/>
  </si>
  <si>
    <t>小城観光まちづくり株式会社</t>
    <rPh sb="0" eb="4">
      <t>コシロカンコウ</t>
    </rPh>
    <rPh sb="9" eb="13">
      <t>カブシキカイシャ</t>
    </rPh>
    <phoneticPr fontId="3"/>
  </si>
  <si>
    <t>株式会社北海道開発グループ</t>
    <rPh sb="0" eb="4">
      <t>カブシキガイシャ</t>
    </rPh>
    <rPh sb="4" eb="7">
      <t>ホッカイドウ</t>
    </rPh>
    <rPh sb="7" eb="9">
      <t>カイハツ</t>
    </rPh>
    <phoneticPr fontId="1"/>
  </si>
  <si>
    <t>合同会社鳥越商店</t>
    <rPh sb="0" eb="2">
      <t>ゴウドウ</t>
    </rPh>
    <phoneticPr fontId="3"/>
  </si>
  <si>
    <t>令和5年2月2日
令和5年3月31日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</si>
  <si>
    <t>株式会社JAPANDEMIC COMPANY</t>
    <phoneticPr fontId="3"/>
  </si>
  <si>
    <t>一般社団法人OIV登録品種協議会</t>
    <phoneticPr fontId="3"/>
  </si>
  <si>
    <t>Burns Gareth Anson</t>
    <phoneticPr fontId="3"/>
  </si>
  <si>
    <t>株式会社Cantina Hiro</t>
    <phoneticPr fontId="3"/>
  </si>
  <si>
    <t>株式会社SAKE SLOGANS</t>
    <phoneticPr fontId="3"/>
  </si>
  <si>
    <t>株式会社PLUS OKD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</si>
</sst>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#&quot;円&quot;"/>
    <numFmt numFmtId="178" formatCode="[$-411]ggge&quot;年&quot;m&quot;月&quot;d&quot;日&quot;;@"/>
    <numFmt numFmtId="179" formatCode="#,###&quot;円&quot;\ "/>
    <numFmt numFmtId="180" formatCode="#,##0&quot;円&quot;;&quot;△ &quot;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 wrapText="1"/>
    </xf>
    <xf numFmtId="0" fontId="1" fillId="0" borderId="0" xfId="1">
      <alignment vertical="center"/>
    </xf>
    <xf numFmtId="0" fontId="5" fillId="0" borderId="0" xfId="1" applyFont="1" applyAlignment="1">
      <alignment horizontal="left" vertical="center" wrapText="1" indent="26"/>
    </xf>
    <xf numFmtId="0" fontId="12" fillId="0" borderId="0" xfId="1" applyFont="1" applyAlignment="1">
      <alignment horizontal="left" vertical="center" wrapText="1" indent="26"/>
    </xf>
    <xf numFmtId="0" fontId="7" fillId="0" borderId="7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8" fillId="0" borderId="8" xfId="1" applyFont="1" applyBorder="1" applyAlignment="1">
      <alignment vertical="center" wrapText="1"/>
    </xf>
    <xf numFmtId="0" fontId="7" fillId="0" borderId="9" xfId="1" applyFont="1" applyBorder="1" applyAlignment="1">
      <alignment horizontal="left" vertical="center" wrapText="1"/>
    </xf>
    <xf numFmtId="176" fontId="7" fillId="0" borderId="1" xfId="1" quotePrefix="1" applyNumberFormat="1" applyFont="1" applyBorder="1" applyAlignment="1">
      <alignment horizontal="center" vertical="center" shrinkToFit="1"/>
    </xf>
    <xf numFmtId="177" fontId="7" fillId="0" borderId="9" xfId="1" applyNumberFormat="1" applyFont="1" applyBorder="1" applyAlignment="1">
      <alignment horizontal="right" vertical="center"/>
    </xf>
    <xf numFmtId="177" fontId="10" fillId="0" borderId="9" xfId="1" applyNumberFormat="1" applyFont="1" applyBorder="1" applyAlignment="1">
      <alignment horizontal="right" vertical="center"/>
    </xf>
    <xf numFmtId="180" fontId="10" fillId="0" borderId="9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178" fontId="10" fillId="0" borderId="1" xfId="1" applyNumberFormat="1" applyFont="1" applyBorder="1" applyAlignment="1">
      <alignment horizontal="center" vertical="center"/>
    </xf>
    <xf numFmtId="179" fontId="7" fillId="0" borderId="9" xfId="1" applyNumberFormat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176" fontId="7" fillId="0" borderId="10" xfId="1" quotePrefix="1" applyNumberFormat="1" applyFont="1" applyBorder="1" applyAlignment="1">
      <alignment horizontal="center" vertical="center" shrinkToFit="1"/>
    </xf>
    <xf numFmtId="177" fontId="7" fillId="0" borderId="1" xfId="1" applyNumberFormat="1" applyFont="1" applyBorder="1" applyAlignment="1">
      <alignment horizontal="right" vertical="center"/>
    </xf>
    <xf numFmtId="180" fontId="7" fillId="0" borderId="1" xfId="1" applyNumberFormat="1" applyFont="1" applyBorder="1">
      <alignment vertical="center"/>
    </xf>
    <xf numFmtId="180" fontId="10" fillId="0" borderId="1" xfId="1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 wrapText="1"/>
    </xf>
    <xf numFmtId="179" fontId="7" fillId="0" borderId="1" xfId="1" applyNumberFormat="1" applyFont="1" applyBorder="1" applyAlignment="1">
      <alignment horizontal="center" vertical="center"/>
    </xf>
    <xf numFmtId="179" fontId="7" fillId="0" borderId="17" xfId="1" applyNumberFormat="1" applyFont="1" applyBorder="1" applyAlignment="1">
      <alignment horizontal="center" vertical="center"/>
    </xf>
    <xf numFmtId="176" fontId="10" fillId="0" borderId="10" xfId="1" quotePrefix="1" applyNumberFormat="1" applyFont="1" applyBorder="1" applyAlignment="1">
      <alignment horizontal="center" vertical="center" shrinkToFit="1"/>
    </xf>
    <xf numFmtId="177" fontId="10" fillId="0" borderId="1" xfId="1" applyNumberFormat="1" applyFont="1" applyBorder="1" applyAlignment="1">
      <alignment horizontal="right" vertical="center"/>
    </xf>
    <xf numFmtId="180" fontId="7" fillId="0" borderId="1" xfId="1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10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180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vertical="center" wrapText="1"/>
    </xf>
    <xf numFmtId="177" fontId="7" fillId="0" borderId="10" xfId="1" applyNumberFormat="1" applyFont="1" applyBorder="1" applyAlignment="1">
      <alignment horizontal="right" vertical="center"/>
    </xf>
    <xf numFmtId="178" fontId="10" fillId="0" borderId="10" xfId="1" applyNumberFormat="1" applyFont="1" applyBorder="1" applyAlignment="1">
      <alignment horizontal="center" vertical="center"/>
    </xf>
    <xf numFmtId="179" fontId="7" fillId="0" borderId="10" xfId="1" applyNumberFormat="1" applyFont="1" applyBorder="1" applyAlignment="1">
      <alignment horizontal="center" vertical="center"/>
    </xf>
    <xf numFmtId="179" fontId="7" fillId="0" borderId="18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179" fontId="10" fillId="0" borderId="1" xfId="1" applyNumberFormat="1" applyFont="1" applyBorder="1" applyAlignment="1">
      <alignment horizontal="center" vertical="center"/>
    </xf>
    <xf numFmtId="179" fontId="7" fillId="0" borderId="1" xfId="1" applyNumberFormat="1" applyFont="1" applyBorder="1" applyAlignment="1">
      <alignment horizontal="right" vertical="center"/>
    </xf>
    <xf numFmtId="178" fontId="10" fillId="0" borderId="1" xfId="1" applyNumberFormat="1" applyFont="1" applyBorder="1" applyAlignment="1">
      <alignment horizontal="center" vertical="center" wrapText="1"/>
    </xf>
    <xf numFmtId="180" fontId="10" fillId="0" borderId="1" xfId="1" applyNumberFormat="1" applyFont="1" applyBorder="1" applyAlignment="1">
      <alignment horizontal="center" vertical="center"/>
    </xf>
    <xf numFmtId="179" fontId="11" fillId="0" borderId="1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176" fontId="7" fillId="0" borderId="7" xfId="1" quotePrefix="1" applyNumberFormat="1" applyFont="1" applyBorder="1" applyAlignment="1">
      <alignment horizontal="center" vertical="center" shrinkToFit="1"/>
    </xf>
    <xf numFmtId="180" fontId="7" fillId="0" borderId="7" xfId="1" applyNumberFormat="1" applyFont="1" applyBorder="1">
      <alignment vertical="center"/>
    </xf>
    <xf numFmtId="0" fontId="10" fillId="0" borderId="7" xfId="1" applyFont="1" applyBorder="1" applyAlignment="1">
      <alignment horizontal="center" vertical="center"/>
    </xf>
    <xf numFmtId="178" fontId="10" fillId="0" borderId="7" xfId="1" applyNumberFormat="1" applyFont="1" applyBorder="1" applyAlignment="1">
      <alignment horizontal="center" vertical="center"/>
    </xf>
    <xf numFmtId="179" fontId="7" fillId="0" borderId="7" xfId="1" applyNumberFormat="1" applyFont="1" applyBorder="1" applyAlignment="1">
      <alignment horizontal="center" vertical="center"/>
    </xf>
    <xf numFmtId="179" fontId="7" fillId="0" borderId="14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center" vertical="center" wrapText="1"/>
    </xf>
    <xf numFmtId="180" fontId="7" fillId="0" borderId="10" xfId="1" applyNumberFormat="1" applyFont="1" applyBorder="1">
      <alignment vertical="center"/>
    </xf>
    <xf numFmtId="180" fontId="10" fillId="0" borderId="7" xfId="1" applyNumberFormat="1" applyFont="1" applyBorder="1" applyAlignment="1">
      <alignment horizontal="right" vertical="center"/>
    </xf>
    <xf numFmtId="177" fontId="7" fillId="0" borderId="7" xfId="1" applyNumberFormat="1" applyFont="1" applyBorder="1" applyAlignment="1">
      <alignment horizontal="right" vertical="center"/>
    </xf>
    <xf numFmtId="180" fontId="10" fillId="0" borderId="10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104304</xdr:colOff>
      <xdr:row>0</xdr:row>
      <xdr:rowOff>59399</xdr:rowOff>
    </xdr:from>
    <xdr:ext cx="60785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756804" y="59399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  <xdr:oneCellAnchor>
    <xdr:from>
      <xdr:col>11</xdr:col>
      <xdr:colOff>104304</xdr:colOff>
      <xdr:row>0</xdr:row>
      <xdr:rowOff>59399</xdr:rowOff>
    </xdr:from>
    <xdr:ext cx="607859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22D6602-3066-4C5A-A08D-8D35CD82EB8D}"/>
            </a:ext>
          </a:extLst>
        </xdr:cNvPr>
        <xdr:cNvSpPr txBox="1"/>
      </xdr:nvSpPr>
      <xdr:spPr>
        <a:xfrm>
          <a:off x="12343929" y="59399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26"/>
  <sheetViews>
    <sheetView showGridLines="0" tabSelected="1" view="pageBreakPreview" zoomScale="85" zoomScaleNormal="85" zoomScaleSheetLayoutView="85" workbookViewId="0">
      <pane ySplit="4" topLeftCell="A5" activePane="bottomLeft" state="frozenSplit"/>
      <selection pane="bottomLeft" activeCell="B1" sqref="B1:L1"/>
    </sheetView>
  </sheetViews>
  <sheetFormatPr defaultColWidth="9" defaultRowHeight="13.5" x14ac:dyDescent="0.15"/>
  <cols>
    <col min="1" max="1" width="1.625" style="2" customWidth="1"/>
    <col min="2" max="2" width="27" style="2" customWidth="1"/>
    <col min="3" max="3" width="18.5" style="3" customWidth="1"/>
    <col min="4" max="5" width="12.5" style="2" customWidth="1"/>
    <col min="6" max="7" width="12.5" style="4" customWidth="1"/>
    <col min="8" max="8" width="15.875" style="4" bestFit="1" customWidth="1"/>
    <col min="9" max="9" width="20.875" style="2" customWidth="1"/>
    <col min="10" max="10" width="17.125" style="4" bestFit="1" customWidth="1"/>
    <col min="11" max="12" width="9.75" style="1" customWidth="1"/>
    <col min="13" max="13" width="1.5" style="2" customWidth="1"/>
    <col min="14" max="16384" width="9" style="2"/>
  </cols>
  <sheetData>
    <row r="1" spans="2:12" ht="49.5" customHeight="1" x14ac:dyDescent="0.15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2:12" ht="14.25" customHeight="1" thickBot="1" x14ac:dyDescent="0.2">
      <c r="B2" s="5"/>
      <c r="C2" s="5"/>
      <c r="D2" s="5"/>
      <c r="E2" s="5"/>
      <c r="F2" s="6"/>
      <c r="G2" s="6"/>
      <c r="H2" s="6"/>
      <c r="I2" s="5"/>
      <c r="J2" s="6"/>
      <c r="K2" s="5"/>
      <c r="L2" s="5"/>
    </row>
    <row r="3" spans="2:12" ht="22.5" customHeight="1" x14ac:dyDescent="0.15">
      <c r="B3" s="69" t="s">
        <v>1</v>
      </c>
      <c r="C3" s="71" t="s">
        <v>2</v>
      </c>
      <c r="D3" s="71" t="s">
        <v>3</v>
      </c>
      <c r="E3" s="71" t="s">
        <v>4</v>
      </c>
      <c r="F3" s="75" t="s">
        <v>5</v>
      </c>
      <c r="G3" s="73" t="s">
        <v>6</v>
      </c>
      <c r="H3" s="73" t="s">
        <v>7</v>
      </c>
      <c r="I3" s="71" t="s">
        <v>8</v>
      </c>
      <c r="J3" s="73" t="s">
        <v>9</v>
      </c>
      <c r="K3" s="66" t="s">
        <v>10</v>
      </c>
      <c r="L3" s="67"/>
    </row>
    <row r="4" spans="2:12" ht="37.5" customHeight="1" thickBot="1" x14ac:dyDescent="0.2">
      <c r="B4" s="70"/>
      <c r="C4" s="72"/>
      <c r="D4" s="72"/>
      <c r="E4" s="72"/>
      <c r="F4" s="76"/>
      <c r="G4" s="74"/>
      <c r="H4" s="74"/>
      <c r="I4" s="72"/>
      <c r="J4" s="74"/>
      <c r="K4" s="7" t="s">
        <v>11</v>
      </c>
      <c r="L4" s="8" t="s">
        <v>12</v>
      </c>
    </row>
    <row r="5" spans="2:12" ht="42" customHeight="1" x14ac:dyDescent="0.15">
      <c r="B5" s="9" t="s">
        <v>13</v>
      </c>
      <c r="C5" s="10" t="s">
        <v>14</v>
      </c>
      <c r="D5" s="11">
        <v>3700150000313</v>
      </c>
      <c r="E5" s="12">
        <v>86437002000</v>
      </c>
      <c r="F5" s="13">
        <v>86187592000</v>
      </c>
      <c r="G5" s="14">
        <v>-249410000</v>
      </c>
      <c r="H5" s="15" t="s">
        <v>163</v>
      </c>
      <c r="I5" s="16" t="s">
        <v>16</v>
      </c>
      <c r="J5" s="17">
        <v>44897</v>
      </c>
      <c r="K5" s="18" t="s">
        <v>15</v>
      </c>
      <c r="L5" s="19" t="s">
        <v>15</v>
      </c>
    </row>
    <row r="6" spans="2:12" ht="42" customHeight="1" x14ac:dyDescent="0.15">
      <c r="B6" s="20" t="s">
        <v>18</v>
      </c>
      <c r="C6" s="21" t="s">
        <v>19</v>
      </c>
      <c r="D6" s="22">
        <v>7700150001332</v>
      </c>
      <c r="E6" s="23">
        <v>2101000</v>
      </c>
      <c r="F6" s="24">
        <v>2213000</v>
      </c>
      <c r="G6" s="25">
        <v>112000</v>
      </c>
      <c r="H6" s="26" t="s">
        <v>241</v>
      </c>
      <c r="I6" s="21" t="s">
        <v>16</v>
      </c>
      <c r="J6" s="17">
        <v>44837</v>
      </c>
      <c r="K6" s="27" t="s">
        <v>15</v>
      </c>
      <c r="L6" s="28" t="s">
        <v>15</v>
      </c>
    </row>
    <row r="7" spans="2:12" ht="42" customHeight="1" x14ac:dyDescent="0.15">
      <c r="B7" s="20" t="s">
        <v>20</v>
      </c>
      <c r="C7" s="21" t="s">
        <v>21</v>
      </c>
      <c r="D7" s="29">
        <v>8010001120391</v>
      </c>
      <c r="E7" s="30">
        <v>80554000</v>
      </c>
      <c r="F7" s="23">
        <v>78532000</v>
      </c>
      <c r="G7" s="31">
        <v>-2022000</v>
      </c>
      <c r="H7" s="32" t="s">
        <v>17</v>
      </c>
      <c r="I7" s="21" t="s">
        <v>22</v>
      </c>
      <c r="J7" s="33">
        <v>44879</v>
      </c>
      <c r="K7" s="27" t="s">
        <v>15</v>
      </c>
      <c r="L7" s="28" t="s">
        <v>15</v>
      </c>
    </row>
    <row r="8" spans="2:12" ht="42" customHeight="1" x14ac:dyDescent="0.15">
      <c r="B8" s="34" t="s">
        <v>23</v>
      </c>
      <c r="C8" s="35" t="s">
        <v>24</v>
      </c>
      <c r="D8" s="29">
        <v>2010005002559</v>
      </c>
      <c r="E8" s="30">
        <v>1997519000</v>
      </c>
      <c r="F8" s="23">
        <v>1993342000</v>
      </c>
      <c r="G8" s="31">
        <v>-4177000</v>
      </c>
      <c r="H8" s="36" t="s">
        <v>17</v>
      </c>
      <c r="I8" s="35" t="s">
        <v>25</v>
      </c>
      <c r="J8" s="33">
        <v>44897</v>
      </c>
      <c r="K8" s="27" t="s">
        <v>15</v>
      </c>
      <c r="L8" s="28" t="s">
        <v>15</v>
      </c>
    </row>
    <row r="9" spans="2:12" ht="42" customHeight="1" x14ac:dyDescent="0.15">
      <c r="B9" s="37" t="s">
        <v>23</v>
      </c>
      <c r="C9" s="35" t="s">
        <v>24</v>
      </c>
      <c r="D9" s="29">
        <v>2010005002559</v>
      </c>
      <c r="E9" s="30">
        <v>926788000</v>
      </c>
      <c r="F9" s="23">
        <v>886005000</v>
      </c>
      <c r="G9" s="31">
        <v>-40783000</v>
      </c>
      <c r="H9" s="36" t="s">
        <v>17</v>
      </c>
      <c r="I9" s="35" t="s">
        <v>26</v>
      </c>
      <c r="J9" s="33">
        <v>44897</v>
      </c>
      <c r="K9" s="27" t="s">
        <v>15</v>
      </c>
      <c r="L9" s="28" t="s">
        <v>15</v>
      </c>
    </row>
    <row r="10" spans="2:12" ht="42" customHeight="1" x14ac:dyDescent="0.15">
      <c r="B10" s="34" t="s">
        <v>23</v>
      </c>
      <c r="C10" s="35" t="s">
        <v>24</v>
      </c>
      <c r="D10" s="29">
        <v>2010005002559</v>
      </c>
      <c r="E10" s="30">
        <v>1993342000</v>
      </c>
      <c r="F10" s="23">
        <v>1837534000</v>
      </c>
      <c r="G10" s="31">
        <v>-155808000</v>
      </c>
      <c r="H10" s="36" t="s">
        <v>17</v>
      </c>
      <c r="I10" s="35" t="s">
        <v>25</v>
      </c>
      <c r="J10" s="33">
        <v>45005</v>
      </c>
      <c r="K10" s="27" t="s">
        <v>15</v>
      </c>
      <c r="L10" s="28" t="s">
        <v>15</v>
      </c>
    </row>
    <row r="11" spans="2:12" s="1" customFormat="1" ht="42" customHeight="1" x14ac:dyDescent="0.15">
      <c r="B11" s="38" t="s">
        <v>168</v>
      </c>
      <c r="C11" s="21" t="s">
        <v>167</v>
      </c>
      <c r="D11" s="11">
        <v>3240005003987</v>
      </c>
      <c r="E11" s="23">
        <v>37243800</v>
      </c>
      <c r="F11" s="39" t="s">
        <v>15</v>
      </c>
      <c r="G11" s="27" t="s">
        <v>15</v>
      </c>
      <c r="H11" s="40" t="s">
        <v>17</v>
      </c>
      <c r="I11" s="21" t="s">
        <v>169</v>
      </c>
      <c r="J11" s="33">
        <v>44953</v>
      </c>
      <c r="K11" s="27" t="s">
        <v>15</v>
      </c>
      <c r="L11" s="28" t="s">
        <v>15</v>
      </c>
    </row>
    <row r="12" spans="2:12" s="1" customFormat="1" ht="42" customHeight="1" x14ac:dyDescent="0.15">
      <c r="B12" s="38" t="s">
        <v>168</v>
      </c>
      <c r="C12" s="21" t="s">
        <v>167</v>
      </c>
      <c r="D12" s="11">
        <v>3240005003987</v>
      </c>
      <c r="E12" s="23">
        <v>66045200</v>
      </c>
      <c r="F12" s="39" t="s">
        <v>15</v>
      </c>
      <c r="G12" s="27" t="s">
        <v>15</v>
      </c>
      <c r="H12" s="40" t="s">
        <v>17</v>
      </c>
      <c r="I12" s="21" t="s">
        <v>169</v>
      </c>
      <c r="J12" s="33">
        <v>45012</v>
      </c>
      <c r="K12" s="27" t="s">
        <v>15</v>
      </c>
      <c r="L12" s="28" t="s">
        <v>15</v>
      </c>
    </row>
    <row r="13" spans="2:12" ht="42" customHeight="1" x14ac:dyDescent="0.15">
      <c r="B13" s="38" t="s">
        <v>29</v>
      </c>
      <c r="C13" s="21" t="s">
        <v>263</v>
      </c>
      <c r="D13" s="11">
        <v>4430001068519</v>
      </c>
      <c r="E13" s="24">
        <v>5000000</v>
      </c>
      <c r="F13" s="47" t="s">
        <v>15</v>
      </c>
      <c r="G13" s="47" t="s">
        <v>15</v>
      </c>
      <c r="H13" s="32" t="s">
        <v>17</v>
      </c>
      <c r="I13" s="21" t="s">
        <v>31</v>
      </c>
      <c r="J13" s="17">
        <v>44837</v>
      </c>
      <c r="K13" s="27" t="s">
        <v>15</v>
      </c>
      <c r="L13" s="28" t="s">
        <v>15</v>
      </c>
    </row>
    <row r="14" spans="2:12" ht="42" customHeight="1" x14ac:dyDescent="0.15">
      <c r="B14" s="38" t="s">
        <v>29</v>
      </c>
      <c r="C14" s="21" t="s">
        <v>170</v>
      </c>
      <c r="D14" s="11">
        <v>2100001017122</v>
      </c>
      <c r="E14" s="24">
        <v>10000000</v>
      </c>
      <c r="F14" s="47" t="s">
        <v>15</v>
      </c>
      <c r="G14" s="47" t="s">
        <v>15</v>
      </c>
      <c r="H14" s="32" t="s">
        <v>17</v>
      </c>
      <c r="I14" s="21" t="s">
        <v>31</v>
      </c>
      <c r="J14" s="17">
        <v>44838</v>
      </c>
      <c r="K14" s="27" t="s">
        <v>15</v>
      </c>
      <c r="L14" s="28" t="s">
        <v>15</v>
      </c>
    </row>
    <row r="15" spans="2:12" ht="42" customHeight="1" x14ac:dyDescent="0.15">
      <c r="B15" s="38" t="s">
        <v>29</v>
      </c>
      <c r="C15" s="21" t="s">
        <v>176</v>
      </c>
      <c r="D15" s="11">
        <v>6010401120539</v>
      </c>
      <c r="E15" s="31">
        <v>10000000</v>
      </c>
      <c r="F15" s="50" t="s">
        <v>15</v>
      </c>
      <c r="G15" s="50" t="s">
        <v>15</v>
      </c>
      <c r="H15" s="32" t="s">
        <v>17</v>
      </c>
      <c r="I15" s="21" t="s">
        <v>31</v>
      </c>
      <c r="J15" s="17">
        <v>44838</v>
      </c>
      <c r="K15" s="27" t="s">
        <v>15</v>
      </c>
      <c r="L15" s="28" t="s">
        <v>15</v>
      </c>
    </row>
    <row r="16" spans="2:12" ht="42" customHeight="1" x14ac:dyDescent="0.15">
      <c r="B16" s="38" t="s">
        <v>29</v>
      </c>
      <c r="C16" s="21" t="s">
        <v>177</v>
      </c>
      <c r="D16" s="11">
        <v>2380003001245</v>
      </c>
      <c r="E16" s="31">
        <v>10000000</v>
      </c>
      <c r="F16" s="50" t="s">
        <v>15</v>
      </c>
      <c r="G16" s="50" t="s">
        <v>15</v>
      </c>
      <c r="H16" s="32" t="s">
        <v>17</v>
      </c>
      <c r="I16" s="21" t="s">
        <v>31</v>
      </c>
      <c r="J16" s="17">
        <v>44838</v>
      </c>
      <c r="K16" s="27" t="s">
        <v>15</v>
      </c>
      <c r="L16" s="28" t="s">
        <v>15</v>
      </c>
    </row>
    <row r="17" spans="2:12" ht="42" customHeight="1" x14ac:dyDescent="0.15">
      <c r="B17" s="38" t="s">
        <v>29</v>
      </c>
      <c r="C17" s="21" t="s">
        <v>37</v>
      </c>
      <c r="D17" s="11">
        <v>2010401021550</v>
      </c>
      <c r="E17" s="23">
        <v>10000000</v>
      </c>
      <c r="F17" s="24">
        <v>0</v>
      </c>
      <c r="G17" s="25">
        <f t="shared" ref="G17:G27" si="0">F17-E17</f>
        <v>-10000000</v>
      </c>
      <c r="H17" s="32" t="s">
        <v>17</v>
      </c>
      <c r="I17" s="21" t="s">
        <v>31</v>
      </c>
      <c r="J17" s="17">
        <v>44852</v>
      </c>
      <c r="K17" s="27" t="s">
        <v>15</v>
      </c>
      <c r="L17" s="28" t="s">
        <v>15</v>
      </c>
    </row>
    <row r="18" spans="2:12" ht="42" customHeight="1" x14ac:dyDescent="0.15">
      <c r="B18" s="41" t="s">
        <v>29</v>
      </c>
      <c r="C18" s="35" t="s">
        <v>46</v>
      </c>
      <c r="D18" s="22">
        <v>3180001069196</v>
      </c>
      <c r="E18" s="42">
        <v>7239090</v>
      </c>
      <c r="F18" s="24">
        <v>0</v>
      </c>
      <c r="G18" s="25">
        <f t="shared" si="0"/>
        <v>-7239090</v>
      </c>
      <c r="H18" s="36" t="s">
        <v>17</v>
      </c>
      <c r="I18" s="35" t="s">
        <v>31</v>
      </c>
      <c r="J18" s="43">
        <v>44852</v>
      </c>
      <c r="K18" s="44" t="s">
        <v>15</v>
      </c>
      <c r="L18" s="45" t="s">
        <v>15</v>
      </c>
    </row>
    <row r="19" spans="2:12" ht="42" customHeight="1" x14ac:dyDescent="0.15">
      <c r="B19" s="20" t="s">
        <v>29</v>
      </c>
      <c r="C19" s="46" t="s">
        <v>48</v>
      </c>
      <c r="D19" s="11">
        <v>1150001016054</v>
      </c>
      <c r="E19" s="23">
        <v>2851318</v>
      </c>
      <c r="F19" s="24">
        <v>2840666</v>
      </c>
      <c r="G19" s="25">
        <f t="shared" si="0"/>
        <v>-10652</v>
      </c>
      <c r="H19" s="26" t="s">
        <v>17</v>
      </c>
      <c r="I19" s="21" t="s">
        <v>31</v>
      </c>
      <c r="J19" s="17">
        <v>44956</v>
      </c>
      <c r="K19" s="27" t="s">
        <v>15</v>
      </c>
      <c r="L19" s="28" t="s">
        <v>15</v>
      </c>
    </row>
    <row r="20" spans="2:12" ht="42" customHeight="1" x14ac:dyDescent="0.15">
      <c r="B20" s="38" t="s">
        <v>29</v>
      </c>
      <c r="C20" s="21" t="s">
        <v>57</v>
      </c>
      <c r="D20" s="11">
        <v>4160001004856</v>
      </c>
      <c r="E20" s="23">
        <v>4660000</v>
      </c>
      <c r="F20" s="24">
        <v>4338000</v>
      </c>
      <c r="G20" s="25">
        <f t="shared" si="0"/>
        <v>-322000</v>
      </c>
      <c r="H20" s="32" t="s">
        <v>17</v>
      </c>
      <c r="I20" s="21" t="s">
        <v>31</v>
      </c>
      <c r="J20" s="17">
        <v>44964</v>
      </c>
      <c r="K20" s="27" t="s">
        <v>15</v>
      </c>
      <c r="L20" s="28" t="s">
        <v>15</v>
      </c>
    </row>
    <row r="21" spans="2:12" ht="42" customHeight="1" x14ac:dyDescent="0.15">
      <c r="B21" s="38" t="s">
        <v>29</v>
      </c>
      <c r="C21" s="21" t="s">
        <v>86</v>
      </c>
      <c r="D21" s="11">
        <v>1090001011219</v>
      </c>
      <c r="E21" s="23">
        <v>10000000</v>
      </c>
      <c r="F21" s="24">
        <v>9741750</v>
      </c>
      <c r="G21" s="25">
        <f t="shared" si="0"/>
        <v>-258250</v>
      </c>
      <c r="H21" s="32" t="s">
        <v>17</v>
      </c>
      <c r="I21" s="21" t="s">
        <v>31</v>
      </c>
      <c r="J21" s="17">
        <v>44964</v>
      </c>
      <c r="K21" s="27" t="s">
        <v>15</v>
      </c>
      <c r="L21" s="28" t="s">
        <v>15</v>
      </c>
    </row>
    <row r="22" spans="2:12" ht="42" customHeight="1" x14ac:dyDescent="0.15">
      <c r="B22" s="38" t="s">
        <v>29</v>
      </c>
      <c r="C22" s="21" t="s">
        <v>35</v>
      </c>
      <c r="D22" s="11">
        <v>4060001010393</v>
      </c>
      <c r="E22" s="23">
        <v>10000000</v>
      </c>
      <c r="F22" s="24">
        <v>0</v>
      </c>
      <c r="G22" s="25">
        <f t="shared" si="0"/>
        <v>-10000000</v>
      </c>
      <c r="H22" s="32" t="s">
        <v>17</v>
      </c>
      <c r="I22" s="21" t="s">
        <v>31</v>
      </c>
      <c r="J22" s="17">
        <v>44971</v>
      </c>
      <c r="K22" s="27" t="s">
        <v>15</v>
      </c>
      <c r="L22" s="28" t="s">
        <v>15</v>
      </c>
    </row>
    <row r="23" spans="2:12" ht="42" customHeight="1" x14ac:dyDescent="0.15">
      <c r="B23" s="20" t="s">
        <v>29</v>
      </c>
      <c r="C23" s="46" t="s">
        <v>60</v>
      </c>
      <c r="D23" s="11">
        <v>4240001019549</v>
      </c>
      <c r="E23" s="23">
        <v>4250000</v>
      </c>
      <c r="F23" s="24">
        <v>4146370</v>
      </c>
      <c r="G23" s="25">
        <f t="shared" si="0"/>
        <v>-103630</v>
      </c>
      <c r="H23" s="26" t="s">
        <v>17</v>
      </c>
      <c r="I23" s="21" t="s">
        <v>31</v>
      </c>
      <c r="J23" s="17">
        <v>44971</v>
      </c>
      <c r="K23" s="27" t="s">
        <v>15</v>
      </c>
      <c r="L23" s="28" t="s">
        <v>15</v>
      </c>
    </row>
    <row r="24" spans="2:12" ht="42" customHeight="1" x14ac:dyDescent="0.15">
      <c r="B24" s="38" t="s">
        <v>29</v>
      </c>
      <c r="C24" s="21" t="s">
        <v>50</v>
      </c>
      <c r="D24" s="11">
        <v>9120001187007</v>
      </c>
      <c r="E24" s="23">
        <v>10000000</v>
      </c>
      <c r="F24" s="24">
        <v>7575000</v>
      </c>
      <c r="G24" s="25">
        <f t="shared" si="0"/>
        <v>-2425000</v>
      </c>
      <c r="H24" s="32" t="s">
        <v>17</v>
      </c>
      <c r="I24" s="21" t="s">
        <v>31</v>
      </c>
      <c r="J24" s="17">
        <v>44978</v>
      </c>
      <c r="K24" s="27" t="s">
        <v>15</v>
      </c>
      <c r="L24" s="28" t="s">
        <v>15</v>
      </c>
    </row>
    <row r="25" spans="2:12" ht="42" customHeight="1" x14ac:dyDescent="0.15">
      <c r="B25" s="38" t="s">
        <v>29</v>
      </c>
      <c r="C25" s="21" t="s">
        <v>54</v>
      </c>
      <c r="D25" s="11">
        <v>3140001044517</v>
      </c>
      <c r="E25" s="23">
        <v>9395454</v>
      </c>
      <c r="F25" s="24">
        <v>7901167</v>
      </c>
      <c r="G25" s="25">
        <f t="shared" si="0"/>
        <v>-1494287</v>
      </c>
      <c r="H25" s="32" t="s">
        <v>17</v>
      </c>
      <c r="I25" s="21" t="s">
        <v>31</v>
      </c>
      <c r="J25" s="17">
        <v>44978</v>
      </c>
      <c r="K25" s="27" t="s">
        <v>15</v>
      </c>
      <c r="L25" s="28" t="s">
        <v>15</v>
      </c>
    </row>
    <row r="26" spans="2:12" ht="42" customHeight="1" x14ac:dyDescent="0.15">
      <c r="B26" s="38" t="s">
        <v>29</v>
      </c>
      <c r="C26" s="21" t="s">
        <v>55</v>
      </c>
      <c r="D26" s="11">
        <v>4130001015708</v>
      </c>
      <c r="E26" s="23">
        <v>10000000</v>
      </c>
      <c r="F26" s="24">
        <v>9500000</v>
      </c>
      <c r="G26" s="25">
        <f t="shared" si="0"/>
        <v>-500000</v>
      </c>
      <c r="H26" s="32" t="s">
        <v>17</v>
      </c>
      <c r="I26" s="21" t="s">
        <v>31</v>
      </c>
      <c r="J26" s="17">
        <v>44985</v>
      </c>
      <c r="K26" s="27" t="s">
        <v>15</v>
      </c>
      <c r="L26" s="28" t="s">
        <v>15</v>
      </c>
    </row>
    <row r="27" spans="2:12" ht="42" customHeight="1" x14ac:dyDescent="0.15">
      <c r="B27" s="38" t="s">
        <v>29</v>
      </c>
      <c r="C27" s="21" t="s">
        <v>62</v>
      </c>
      <c r="D27" s="11">
        <v>3300005006018</v>
      </c>
      <c r="E27" s="23">
        <v>4640772</v>
      </c>
      <c r="F27" s="24">
        <v>4640531</v>
      </c>
      <c r="G27" s="25">
        <f t="shared" si="0"/>
        <v>-241</v>
      </c>
      <c r="H27" s="32" t="s">
        <v>17</v>
      </c>
      <c r="I27" s="21" t="s">
        <v>31</v>
      </c>
      <c r="J27" s="17">
        <v>44985</v>
      </c>
      <c r="K27" s="27" t="s">
        <v>164</v>
      </c>
      <c r="L27" s="28" t="s">
        <v>162</v>
      </c>
    </row>
    <row r="28" spans="2:12" ht="42" customHeight="1" x14ac:dyDescent="0.15">
      <c r="B28" s="38" t="s">
        <v>29</v>
      </c>
      <c r="C28" s="21" t="s">
        <v>171</v>
      </c>
      <c r="D28" s="11">
        <v>8010501031064</v>
      </c>
      <c r="E28" s="48">
        <v>5387031</v>
      </c>
      <c r="F28" s="31">
        <v>2107218</v>
      </c>
      <c r="G28" s="25">
        <v>-3279813</v>
      </c>
      <c r="H28" s="32" t="s">
        <v>17</v>
      </c>
      <c r="I28" s="21" t="s">
        <v>31</v>
      </c>
      <c r="J28" s="49" t="s">
        <v>242</v>
      </c>
      <c r="K28" s="27" t="s">
        <v>15</v>
      </c>
      <c r="L28" s="28" t="s">
        <v>15</v>
      </c>
    </row>
    <row r="29" spans="2:12" ht="42" customHeight="1" x14ac:dyDescent="0.15">
      <c r="B29" s="38" t="s">
        <v>29</v>
      </c>
      <c r="C29" s="21" t="s">
        <v>173</v>
      </c>
      <c r="D29" s="11">
        <v>2010005030618</v>
      </c>
      <c r="E29" s="48">
        <v>2807727</v>
      </c>
      <c r="F29" s="31">
        <v>2330572</v>
      </c>
      <c r="G29" s="25">
        <v>-477155</v>
      </c>
      <c r="H29" s="32" t="s">
        <v>17</v>
      </c>
      <c r="I29" s="21" t="s">
        <v>31</v>
      </c>
      <c r="J29" s="49" t="s">
        <v>242</v>
      </c>
      <c r="K29" s="27" t="s">
        <v>15</v>
      </c>
      <c r="L29" s="28" t="s">
        <v>15</v>
      </c>
    </row>
    <row r="30" spans="2:12" ht="42" customHeight="1" x14ac:dyDescent="0.15">
      <c r="B30" s="38" t="s">
        <v>29</v>
      </c>
      <c r="C30" s="21" t="s">
        <v>40</v>
      </c>
      <c r="D30" s="11">
        <v>6020001141331</v>
      </c>
      <c r="E30" s="23">
        <v>3070500</v>
      </c>
      <c r="F30" s="24">
        <v>2142919</v>
      </c>
      <c r="G30" s="25">
        <f t="shared" ref="G30:G39" si="1">F30-E30</f>
        <v>-927581</v>
      </c>
      <c r="H30" s="32" t="s">
        <v>17</v>
      </c>
      <c r="I30" s="21" t="s">
        <v>31</v>
      </c>
      <c r="J30" s="17">
        <v>44994</v>
      </c>
      <c r="K30" s="27" t="s">
        <v>15</v>
      </c>
      <c r="L30" s="28" t="s">
        <v>15</v>
      </c>
    </row>
    <row r="31" spans="2:12" ht="42" customHeight="1" x14ac:dyDescent="0.15">
      <c r="B31" s="38" t="s">
        <v>29</v>
      </c>
      <c r="C31" s="21" t="s">
        <v>49</v>
      </c>
      <c r="D31" s="11">
        <v>3130005004633</v>
      </c>
      <c r="E31" s="23">
        <v>5000000</v>
      </c>
      <c r="F31" s="24">
        <v>4545454</v>
      </c>
      <c r="G31" s="25">
        <f t="shared" si="1"/>
        <v>-454546</v>
      </c>
      <c r="H31" s="32" t="s">
        <v>17</v>
      </c>
      <c r="I31" s="21" t="s">
        <v>31</v>
      </c>
      <c r="J31" s="17">
        <v>44994</v>
      </c>
      <c r="K31" s="27" t="s">
        <v>15</v>
      </c>
      <c r="L31" s="28" t="s">
        <v>15</v>
      </c>
    </row>
    <row r="32" spans="2:12" ht="42" customHeight="1" x14ac:dyDescent="0.15">
      <c r="B32" s="38" t="s">
        <v>29</v>
      </c>
      <c r="C32" s="21" t="s">
        <v>51</v>
      </c>
      <c r="D32" s="11">
        <v>7140001001324</v>
      </c>
      <c r="E32" s="23">
        <v>10000000</v>
      </c>
      <c r="F32" s="24">
        <v>8657606</v>
      </c>
      <c r="G32" s="25">
        <f t="shared" si="1"/>
        <v>-1342394</v>
      </c>
      <c r="H32" s="32" t="s">
        <v>17</v>
      </c>
      <c r="I32" s="21" t="s">
        <v>31</v>
      </c>
      <c r="J32" s="17">
        <v>44994</v>
      </c>
      <c r="K32" s="27" t="s">
        <v>15</v>
      </c>
      <c r="L32" s="28" t="s">
        <v>15</v>
      </c>
    </row>
    <row r="33" spans="2:12" ht="42" customHeight="1" x14ac:dyDescent="0.15">
      <c r="B33" s="38" t="s">
        <v>29</v>
      </c>
      <c r="C33" s="21" t="s">
        <v>58</v>
      </c>
      <c r="D33" s="11" t="s">
        <v>101</v>
      </c>
      <c r="E33" s="23">
        <v>5000000</v>
      </c>
      <c r="F33" s="24">
        <v>4906038</v>
      </c>
      <c r="G33" s="25">
        <f t="shared" si="1"/>
        <v>-93962</v>
      </c>
      <c r="H33" s="32" t="s">
        <v>17</v>
      </c>
      <c r="I33" s="21" t="s">
        <v>31</v>
      </c>
      <c r="J33" s="17">
        <v>44994</v>
      </c>
      <c r="K33" s="27" t="s">
        <v>15</v>
      </c>
      <c r="L33" s="28" t="s">
        <v>15</v>
      </c>
    </row>
    <row r="34" spans="2:12" ht="42" customHeight="1" x14ac:dyDescent="0.15">
      <c r="B34" s="38" t="s">
        <v>29</v>
      </c>
      <c r="C34" s="21" t="s">
        <v>34</v>
      </c>
      <c r="D34" s="11">
        <v>3070001023321</v>
      </c>
      <c r="E34" s="23">
        <v>9083541</v>
      </c>
      <c r="F34" s="24">
        <v>4981115</v>
      </c>
      <c r="G34" s="25">
        <f t="shared" si="1"/>
        <v>-4102426</v>
      </c>
      <c r="H34" s="32" t="s">
        <v>17</v>
      </c>
      <c r="I34" s="21" t="s">
        <v>31</v>
      </c>
      <c r="J34" s="17">
        <v>44994</v>
      </c>
      <c r="K34" s="27" t="s">
        <v>15</v>
      </c>
      <c r="L34" s="28" t="s">
        <v>15</v>
      </c>
    </row>
    <row r="35" spans="2:12" ht="42" customHeight="1" x14ac:dyDescent="0.15">
      <c r="B35" s="38" t="s">
        <v>29</v>
      </c>
      <c r="C35" s="21" t="s">
        <v>59</v>
      </c>
      <c r="D35" s="11">
        <v>4140001078332</v>
      </c>
      <c r="E35" s="23">
        <v>2673725</v>
      </c>
      <c r="F35" s="24">
        <v>2408911</v>
      </c>
      <c r="G35" s="25">
        <f t="shared" si="1"/>
        <v>-264814</v>
      </c>
      <c r="H35" s="32" t="s">
        <v>17</v>
      </c>
      <c r="I35" s="21" t="s">
        <v>31</v>
      </c>
      <c r="J35" s="17">
        <v>44994</v>
      </c>
      <c r="K35" s="27" t="s">
        <v>15</v>
      </c>
      <c r="L35" s="28" t="s">
        <v>15</v>
      </c>
    </row>
    <row r="36" spans="2:12" ht="42" customHeight="1" x14ac:dyDescent="0.15">
      <c r="B36" s="38" t="s">
        <v>29</v>
      </c>
      <c r="C36" s="21" t="s">
        <v>66</v>
      </c>
      <c r="D36" s="11">
        <v>3340001015324</v>
      </c>
      <c r="E36" s="23">
        <v>3291800</v>
      </c>
      <c r="F36" s="24">
        <v>1257506</v>
      </c>
      <c r="G36" s="25">
        <f t="shared" si="1"/>
        <v>-2034294</v>
      </c>
      <c r="H36" s="32" t="s">
        <v>17</v>
      </c>
      <c r="I36" s="21" t="s">
        <v>31</v>
      </c>
      <c r="J36" s="17">
        <v>44994</v>
      </c>
      <c r="K36" s="27" t="s">
        <v>15</v>
      </c>
      <c r="L36" s="28" t="s">
        <v>15</v>
      </c>
    </row>
    <row r="37" spans="2:12" ht="42" customHeight="1" x14ac:dyDescent="0.15">
      <c r="B37" s="38" t="s">
        <v>29</v>
      </c>
      <c r="C37" s="21" t="s">
        <v>85</v>
      </c>
      <c r="D37" s="11">
        <v>2140001106177</v>
      </c>
      <c r="E37" s="23">
        <v>9923672</v>
      </c>
      <c r="F37" s="24">
        <v>1536392</v>
      </c>
      <c r="G37" s="25">
        <f t="shared" si="1"/>
        <v>-8387280</v>
      </c>
      <c r="H37" s="32" t="s">
        <v>17</v>
      </c>
      <c r="I37" s="21" t="s">
        <v>31</v>
      </c>
      <c r="J37" s="17">
        <v>44994</v>
      </c>
      <c r="K37" s="27" t="s">
        <v>15</v>
      </c>
      <c r="L37" s="28" t="s">
        <v>15</v>
      </c>
    </row>
    <row r="38" spans="2:12" ht="42" customHeight="1" x14ac:dyDescent="0.15">
      <c r="B38" s="38" t="s">
        <v>29</v>
      </c>
      <c r="C38" s="21" t="s">
        <v>89</v>
      </c>
      <c r="D38" s="11" t="s">
        <v>101</v>
      </c>
      <c r="E38" s="23">
        <v>2000000</v>
      </c>
      <c r="F38" s="24">
        <v>1963389</v>
      </c>
      <c r="G38" s="25">
        <f t="shared" si="1"/>
        <v>-36611</v>
      </c>
      <c r="H38" s="32" t="s">
        <v>17</v>
      </c>
      <c r="I38" s="21" t="s">
        <v>31</v>
      </c>
      <c r="J38" s="17">
        <v>44994</v>
      </c>
      <c r="K38" s="27" t="s">
        <v>15</v>
      </c>
      <c r="L38" s="28" t="s">
        <v>15</v>
      </c>
    </row>
    <row r="39" spans="2:12" ht="42" customHeight="1" x14ac:dyDescent="0.15">
      <c r="B39" s="38" t="s">
        <v>29</v>
      </c>
      <c r="C39" s="21" t="s">
        <v>68</v>
      </c>
      <c r="D39" s="11">
        <v>9370001044026</v>
      </c>
      <c r="E39" s="23">
        <v>4029700</v>
      </c>
      <c r="F39" s="24">
        <v>2850641</v>
      </c>
      <c r="G39" s="25">
        <f t="shared" si="1"/>
        <v>-1179059</v>
      </c>
      <c r="H39" s="32" t="s">
        <v>17</v>
      </c>
      <c r="I39" s="21" t="s">
        <v>31</v>
      </c>
      <c r="J39" s="17">
        <v>44994</v>
      </c>
      <c r="K39" s="27" t="s">
        <v>15</v>
      </c>
      <c r="L39" s="28" t="s">
        <v>15</v>
      </c>
    </row>
    <row r="40" spans="2:12" ht="42" customHeight="1" x14ac:dyDescent="0.15">
      <c r="B40" s="38" t="s">
        <v>29</v>
      </c>
      <c r="C40" s="21" t="s">
        <v>172</v>
      </c>
      <c r="D40" s="11">
        <v>2010401167204</v>
      </c>
      <c r="E40" s="48">
        <v>10000000</v>
      </c>
      <c r="F40" s="31">
        <v>6881291</v>
      </c>
      <c r="G40" s="25">
        <v>-3118709</v>
      </c>
      <c r="H40" s="32" t="s">
        <v>17</v>
      </c>
      <c r="I40" s="21" t="s">
        <v>31</v>
      </c>
      <c r="J40" s="49" t="s">
        <v>243</v>
      </c>
      <c r="K40" s="27" t="s">
        <v>15</v>
      </c>
      <c r="L40" s="28" t="s">
        <v>15</v>
      </c>
    </row>
    <row r="41" spans="2:12" ht="42" customHeight="1" x14ac:dyDescent="0.15">
      <c r="B41" s="20" t="s">
        <v>29</v>
      </c>
      <c r="C41" s="46" t="s">
        <v>67</v>
      </c>
      <c r="D41" s="11">
        <v>4340001009011</v>
      </c>
      <c r="E41" s="23">
        <v>10000000</v>
      </c>
      <c r="F41" s="24">
        <v>3466681</v>
      </c>
      <c r="G41" s="25">
        <f>F41-E41</f>
        <v>-6533319</v>
      </c>
      <c r="H41" s="26" t="s">
        <v>17</v>
      </c>
      <c r="I41" s="21" t="s">
        <v>31</v>
      </c>
      <c r="J41" s="17">
        <v>44999</v>
      </c>
      <c r="K41" s="27" t="s">
        <v>15</v>
      </c>
      <c r="L41" s="28" t="s">
        <v>15</v>
      </c>
    </row>
    <row r="42" spans="2:12" ht="42" customHeight="1" x14ac:dyDescent="0.15">
      <c r="B42" s="41" t="s">
        <v>29</v>
      </c>
      <c r="C42" s="35" t="s">
        <v>47</v>
      </c>
      <c r="D42" s="22" t="s">
        <v>101</v>
      </c>
      <c r="E42" s="42">
        <v>2000000</v>
      </c>
      <c r="F42" s="24">
        <v>1950000</v>
      </c>
      <c r="G42" s="25">
        <f>F42-E42</f>
        <v>-50000</v>
      </c>
      <c r="H42" s="36" t="s">
        <v>17</v>
      </c>
      <c r="I42" s="35" t="s">
        <v>31</v>
      </c>
      <c r="J42" s="43">
        <v>44999</v>
      </c>
      <c r="K42" s="44" t="s">
        <v>15</v>
      </c>
      <c r="L42" s="45" t="s">
        <v>15</v>
      </c>
    </row>
    <row r="43" spans="2:12" ht="42" customHeight="1" x14ac:dyDescent="0.15">
      <c r="B43" s="38" t="s">
        <v>29</v>
      </c>
      <c r="C43" s="21" t="s">
        <v>61</v>
      </c>
      <c r="D43" s="11" t="s">
        <v>101</v>
      </c>
      <c r="E43" s="23">
        <v>9062000</v>
      </c>
      <c r="F43" s="24">
        <v>7460918</v>
      </c>
      <c r="G43" s="25">
        <f>F43-E43</f>
        <v>-1601082</v>
      </c>
      <c r="H43" s="32" t="s">
        <v>17</v>
      </c>
      <c r="I43" s="21" t="s">
        <v>31</v>
      </c>
      <c r="J43" s="17">
        <v>44999</v>
      </c>
      <c r="K43" s="27" t="s">
        <v>15</v>
      </c>
      <c r="L43" s="28" t="s">
        <v>15</v>
      </c>
    </row>
    <row r="44" spans="2:12" ht="42" customHeight="1" x14ac:dyDescent="0.15">
      <c r="B44" s="20" t="s">
        <v>29</v>
      </c>
      <c r="C44" s="46" t="s">
        <v>64</v>
      </c>
      <c r="D44" s="11" t="s">
        <v>101</v>
      </c>
      <c r="E44" s="23">
        <v>2000000</v>
      </c>
      <c r="F44" s="24">
        <v>1114735</v>
      </c>
      <c r="G44" s="25">
        <f>F44-E44</f>
        <v>-885265</v>
      </c>
      <c r="H44" s="26" t="s">
        <v>17</v>
      </c>
      <c r="I44" s="21" t="s">
        <v>31</v>
      </c>
      <c r="J44" s="17">
        <v>44999</v>
      </c>
      <c r="K44" s="27" t="s">
        <v>15</v>
      </c>
      <c r="L44" s="28" t="s">
        <v>15</v>
      </c>
    </row>
    <row r="45" spans="2:12" ht="42" customHeight="1" x14ac:dyDescent="0.15">
      <c r="B45" s="38" t="s">
        <v>29</v>
      </c>
      <c r="C45" s="21" t="s">
        <v>80</v>
      </c>
      <c r="D45" s="11">
        <v>4021001048948</v>
      </c>
      <c r="E45" s="23">
        <v>3272727</v>
      </c>
      <c r="F45" s="24">
        <v>3181818</v>
      </c>
      <c r="G45" s="25">
        <f>F45-E45</f>
        <v>-90909</v>
      </c>
      <c r="H45" s="32" t="s">
        <v>17</v>
      </c>
      <c r="I45" s="21" t="s">
        <v>31</v>
      </c>
      <c r="J45" s="17">
        <v>44999</v>
      </c>
      <c r="K45" s="27" t="s">
        <v>15</v>
      </c>
      <c r="L45" s="28" t="s">
        <v>15</v>
      </c>
    </row>
    <row r="46" spans="2:12" ht="42" customHeight="1" x14ac:dyDescent="0.15">
      <c r="B46" s="38" t="s">
        <v>29</v>
      </c>
      <c r="C46" s="21" t="s">
        <v>180</v>
      </c>
      <c r="D46" s="11">
        <v>4330001020456</v>
      </c>
      <c r="E46" s="48">
        <v>9065000</v>
      </c>
      <c r="F46" s="31">
        <v>9000000</v>
      </c>
      <c r="G46" s="25">
        <v>-65000</v>
      </c>
      <c r="H46" s="32" t="s">
        <v>17</v>
      </c>
      <c r="I46" s="21" t="s">
        <v>31</v>
      </c>
      <c r="J46" s="49" t="s">
        <v>248</v>
      </c>
      <c r="K46" s="27" t="s">
        <v>15</v>
      </c>
      <c r="L46" s="28" t="s">
        <v>15</v>
      </c>
    </row>
    <row r="47" spans="2:12" ht="42" customHeight="1" x14ac:dyDescent="0.15">
      <c r="B47" s="38" t="s">
        <v>29</v>
      </c>
      <c r="C47" s="21" t="s">
        <v>65</v>
      </c>
      <c r="D47" s="11">
        <v>7330001016039</v>
      </c>
      <c r="E47" s="23">
        <v>10000000</v>
      </c>
      <c r="F47" s="24">
        <v>2706220</v>
      </c>
      <c r="G47" s="25">
        <f t="shared" ref="G47:G55" si="2">F47-E47</f>
        <v>-7293780</v>
      </c>
      <c r="H47" s="32" t="s">
        <v>17</v>
      </c>
      <c r="I47" s="21" t="s">
        <v>31</v>
      </c>
      <c r="J47" s="17">
        <v>45005</v>
      </c>
      <c r="K47" s="27" t="s">
        <v>15</v>
      </c>
      <c r="L47" s="28" t="s">
        <v>15</v>
      </c>
    </row>
    <row r="48" spans="2:12" ht="42" customHeight="1" x14ac:dyDescent="0.15">
      <c r="B48" s="38" t="s">
        <v>29</v>
      </c>
      <c r="C48" s="21" t="s">
        <v>81</v>
      </c>
      <c r="D48" s="11">
        <v>7011101089023</v>
      </c>
      <c r="E48" s="23">
        <v>4957500</v>
      </c>
      <c r="F48" s="24">
        <v>1407276</v>
      </c>
      <c r="G48" s="25">
        <f t="shared" si="2"/>
        <v>-3550224</v>
      </c>
      <c r="H48" s="32" t="s">
        <v>17</v>
      </c>
      <c r="I48" s="21" t="s">
        <v>31</v>
      </c>
      <c r="J48" s="17">
        <v>45005</v>
      </c>
      <c r="K48" s="27" t="s">
        <v>15</v>
      </c>
      <c r="L48" s="28" t="s">
        <v>15</v>
      </c>
    </row>
    <row r="49" spans="2:12" ht="42" customHeight="1" x14ac:dyDescent="0.15">
      <c r="B49" s="38" t="s">
        <v>29</v>
      </c>
      <c r="C49" s="21" t="s">
        <v>36</v>
      </c>
      <c r="D49" s="11" t="s">
        <v>101</v>
      </c>
      <c r="E49" s="23">
        <v>4556363</v>
      </c>
      <c r="F49" s="24">
        <v>2744965</v>
      </c>
      <c r="G49" s="25">
        <f t="shared" si="2"/>
        <v>-1811398</v>
      </c>
      <c r="H49" s="32" t="s">
        <v>17</v>
      </c>
      <c r="I49" s="21" t="s">
        <v>31</v>
      </c>
      <c r="J49" s="17">
        <v>45012</v>
      </c>
      <c r="K49" s="27" t="s">
        <v>15</v>
      </c>
      <c r="L49" s="28" t="s">
        <v>15</v>
      </c>
    </row>
    <row r="50" spans="2:12" ht="42" customHeight="1" x14ac:dyDescent="0.15">
      <c r="B50" s="34" t="s">
        <v>29</v>
      </c>
      <c r="C50" s="60" t="s">
        <v>43</v>
      </c>
      <c r="D50" s="22">
        <v>7011001120969</v>
      </c>
      <c r="E50" s="42">
        <v>9924709</v>
      </c>
      <c r="F50" s="24">
        <v>9131353</v>
      </c>
      <c r="G50" s="25">
        <f t="shared" si="2"/>
        <v>-793356</v>
      </c>
      <c r="H50" s="61" t="s">
        <v>17</v>
      </c>
      <c r="I50" s="35" t="s">
        <v>31</v>
      </c>
      <c r="J50" s="43">
        <v>45012</v>
      </c>
      <c r="K50" s="44" t="s">
        <v>15</v>
      </c>
      <c r="L50" s="45" t="s">
        <v>15</v>
      </c>
    </row>
    <row r="51" spans="2:12" ht="42" customHeight="1" x14ac:dyDescent="0.15">
      <c r="B51" s="38" t="s">
        <v>29</v>
      </c>
      <c r="C51" s="21" t="s">
        <v>56</v>
      </c>
      <c r="D51" s="11">
        <v>8130005013885</v>
      </c>
      <c r="E51" s="23">
        <v>4050000</v>
      </c>
      <c r="F51" s="24">
        <v>3903692</v>
      </c>
      <c r="G51" s="25">
        <f t="shared" si="2"/>
        <v>-146308</v>
      </c>
      <c r="H51" s="32" t="s">
        <v>17</v>
      </c>
      <c r="I51" s="21" t="s">
        <v>31</v>
      </c>
      <c r="J51" s="17">
        <v>45012</v>
      </c>
      <c r="K51" s="27" t="s">
        <v>15</v>
      </c>
      <c r="L51" s="28" t="s">
        <v>15</v>
      </c>
    </row>
    <row r="52" spans="2:12" ht="42" customHeight="1" x14ac:dyDescent="0.15">
      <c r="B52" s="38" t="s">
        <v>29</v>
      </c>
      <c r="C52" s="21" t="s">
        <v>82</v>
      </c>
      <c r="D52" s="11">
        <v>9011001104904</v>
      </c>
      <c r="E52" s="23">
        <v>5560000</v>
      </c>
      <c r="F52" s="24">
        <v>4365000</v>
      </c>
      <c r="G52" s="25">
        <f t="shared" si="2"/>
        <v>-1195000</v>
      </c>
      <c r="H52" s="32" t="s">
        <v>17</v>
      </c>
      <c r="I52" s="21" t="s">
        <v>31</v>
      </c>
      <c r="J52" s="17">
        <v>45012</v>
      </c>
      <c r="K52" s="27" t="s">
        <v>15</v>
      </c>
      <c r="L52" s="28" t="s">
        <v>15</v>
      </c>
    </row>
    <row r="53" spans="2:12" ht="42" customHeight="1" x14ac:dyDescent="0.15">
      <c r="B53" s="38" t="s">
        <v>29</v>
      </c>
      <c r="C53" s="21" t="s">
        <v>260</v>
      </c>
      <c r="D53" s="11">
        <v>8010701043025</v>
      </c>
      <c r="E53" s="23">
        <v>2887450</v>
      </c>
      <c r="F53" s="24">
        <v>1190438</v>
      </c>
      <c r="G53" s="25">
        <f t="shared" si="2"/>
        <v>-1697012</v>
      </c>
      <c r="H53" s="32" t="s">
        <v>17</v>
      </c>
      <c r="I53" s="21" t="s">
        <v>31</v>
      </c>
      <c r="J53" s="17">
        <v>45012</v>
      </c>
      <c r="K53" s="27" t="s">
        <v>15</v>
      </c>
      <c r="L53" s="28" t="s">
        <v>15</v>
      </c>
    </row>
    <row r="54" spans="2:12" ht="42" customHeight="1" x14ac:dyDescent="0.15">
      <c r="B54" s="38" t="s">
        <v>29</v>
      </c>
      <c r="C54" s="21" t="s">
        <v>100</v>
      </c>
      <c r="D54" s="11">
        <v>1260005002931</v>
      </c>
      <c r="E54" s="23">
        <v>3932775</v>
      </c>
      <c r="F54" s="24">
        <v>2803570</v>
      </c>
      <c r="G54" s="25">
        <f t="shared" si="2"/>
        <v>-1129205</v>
      </c>
      <c r="H54" s="32" t="s">
        <v>17</v>
      </c>
      <c r="I54" s="21" t="s">
        <v>31</v>
      </c>
      <c r="J54" s="17">
        <v>45012</v>
      </c>
      <c r="K54" s="27" t="s">
        <v>15</v>
      </c>
      <c r="L54" s="28" t="s">
        <v>15</v>
      </c>
    </row>
    <row r="55" spans="2:12" ht="42" customHeight="1" x14ac:dyDescent="0.15">
      <c r="B55" s="38" t="s">
        <v>29</v>
      </c>
      <c r="C55" s="21" t="s">
        <v>99</v>
      </c>
      <c r="D55" s="11">
        <v>2140001001411</v>
      </c>
      <c r="E55" s="23">
        <v>2400000</v>
      </c>
      <c r="F55" s="24">
        <v>2038986</v>
      </c>
      <c r="G55" s="25">
        <f t="shared" si="2"/>
        <v>-361014</v>
      </c>
      <c r="H55" s="32" t="s">
        <v>17</v>
      </c>
      <c r="I55" s="21" t="s">
        <v>31</v>
      </c>
      <c r="J55" s="17">
        <v>45012</v>
      </c>
      <c r="K55" s="27" t="s">
        <v>15</v>
      </c>
      <c r="L55" s="28" t="s">
        <v>15</v>
      </c>
    </row>
    <row r="56" spans="2:12" ht="42" customHeight="1" x14ac:dyDescent="0.15">
      <c r="B56" s="38" t="s">
        <v>29</v>
      </c>
      <c r="C56" s="21" t="s">
        <v>179</v>
      </c>
      <c r="D56" s="11">
        <v>4260002018218</v>
      </c>
      <c r="E56" s="48">
        <v>2015454</v>
      </c>
      <c r="F56" s="31">
        <v>256090</v>
      </c>
      <c r="G56" s="25">
        <v>-1759364</v>
      </c>
      <c r="H56" s="32" t="s">
        <v>17</v>
      </c>
      <c r="I56" s="21" t="s">
        <v>31</v>
      </c>
      <c r="J56" s="49" t="s">
        <v>247</v>
      </c>
      <c r="K56" s="27" t="s">
        <v>15</v>
      </c>
      <c r="L56" s="28" t="s">
        <v>15</v>
      </c>
    </row>
    <row r="57" spans="2:12" ht="42" customHeight="1" x14ac:dyDescent="0.15">
      <c r="B57" s="38" t="s">
        <v>29</v>
      </c>
      <c r="C57" s="21" t="s">
        <v>39</v>
      </c>
      <c r="D57" s="11">
        <v>1010405014592</v>
      </c>
      <c r="E57" s="23">
        <v>5000000</v>
      </c>
      <c r="F57" s="24">
        <v>2992359</v>
      </c>
      <c r="G57" s="25">
        <f t="shared" ref="G57:G62" si="3">F57-E57</f>
        <v>-2007641</v>
      </c>
      <c r="H57" s="32" t="s">
        <v>17</v>
      </c>
      <c r="I57" s="21" t="s">
        <v>31</v>
      </c>
      <c r="J57" s="17">
        <v>45015</v>
      </c>
      <c r="K57" s="27" t="s">
        <v>15</v>
      </c>
      <c r="L57" s="28" t="s">
        <v>15</v>
      </c>
    </row>
    <row r="58" spans="2:12" ht="42" customHeight="1" x14ac:dyDescent="0.15">
      <c r="B58" s="38" t="s">
        <v>29</v>
      </c>
      <c r="C58" s="21" t="s">
        <v>33</v>
      </c>
      <c r="D58" s="11">
        <v>2390001016327</v>
      </c>
      <c r="E58" s="23">
        <v>4700281</v>
      </c>
      <c r="F58" s="24">
        <v>1801945</v>
      </c>
      <c r="G58" s="25">
        <f t="shared" si="3"/>
        <v>-2898336</v>
      </c>
      <c r="H58" s="32" t="s">
        <v>17</v>
      </c>
      <c r="I58" s="21" t="s">
        <v>31</v>
      </c>
      <c r="J58" s="17">
        <v>45015</v>
      </c>
      <c r="K58" s="27" t="s">
        <v>15</v>
      </c>
      <c r="L58" s="28" t="s">
        <v>15</v>
      </c>
    </row>
    <row r="59" spans="2:12" ht="42" customHeight="1" x14ac:dyDescent="0.15">
      <c r="B59" s="38" t="s">
        <v>29</v>
      </c>
      <c r="C59" s="21" t="s">
        <v>92</v>
      </c>
      <c r="D59" s="11">
        <v>9130001003014</v>
      </c>
      <c r="E59" s="23">
        <v>3763636</v>
      </c>
      <c r="F59" s="24">
        <v>3762690</v>
      </c>
      <c r="G59" s="25">
        <f t="shared" si="3"/>
        <v>-946</v>
      </c>
      <c r="H59" s="32" t="s">
        <v>17</v>
      </c>
      <c r="I59" s="21" t="s">
        <v>31</v>
      </c>
      <c r="J59" s="17">
        <v>45015</v>
      </c>
      <c r="K59" s="27" t="s">
        <v>15</v>
      </c>
      <c r="L59" s="28" t="s">
        <v>15</v>
      </c>
    </row>
    <row r="60" spans="2:12" ht="42" customHeight="1" x14ac:dyDescent="0.15">
      <c r="B60" s="38" t="s">
        <v>29</v>
      </c>
      <c r="C60" s="21" t="s">
        <v>93</v>
      </c>
      <c r="D60" s="11">
        <v>8270001008446</v>
      </c>
      <c r="E60" s="23">
        <v>4602500</v>
      </c>
      <c r="F60" s="24">
        <v>3876828</v>
      </c>
      <c r="G60" s="25">
        <f t="shared" si="3"/>
        <v>-725672</v>
      </c>
      <c r="H60" s="32" t="s">
        <v>17</v>
      </c>
      <c r="I60" s="21" t="s">
        <v>31</v>
      </c>
      <c r="J60" s="17">
        <v>45015</v>
      </c>
      <c r="K60" s="27" t="s">
        <v>15</v>
      </c>
      <c r="L60" s="28" t="s">
        <v>15</v>
      </c>
    </row>
    <row r="61" spans="2:12" ht="42" customHeight="1" x14ac:dyDescent="0.15">
      <c r="B61" s="38" t="s">
        <v>29</v>
      </c>
      <c r="C61" s="21" t="s">
        <v>78</v>
      </c>
      <c r="D61" s="11">
        <v>5010001224410</v>
      </c>
      <c r="E61" s="23">
        <v>6630537</v>
      </c>
      <c r="F61" s="24">
        <v>1636919</v>
      </c>
      <c r="G61" s="25">
        <f t="shared" si="3"/>
        <v>-4993618</v>
      </c>
      <c r="H61" s="32" t="s">
        <v>17</v>
      </c>
      <c r="I61" s="21" t="s">
        <v>31</v>
      </c>
      <c r="J61" s="17">
        <v>45015</v>
      </c>
      <c r="K61" s="27" t="s">
        <v>15</v>
      </c>
      <c r="L61" s="28" t="s">
        <v>15</v>
      </c>
    </row>
    <row r="62" spans="2:12" ht="42" customHeight="1" x14ac:dyDescent="0.15">
      <c r="B62" s="41" t="s">
        <v>29</v>
      </c>
      <c r="C62" s="35" t="s">
        <v>97</v>
      </c>
      <c r="D62" s="22">
        <v>3100001005472</v>
      </c>
      <c r="E62" s="42">
        <v>4723636</v>
      </c>
      <c r="F62" s="24">
        <v>1090000</v>
      </c>
      <c r="G62" s="25">
        <f t="shared" si="3"/>
        <v>-3633636</v>
      </c>
      <c r="H62" s="36" t="s">
        <v>17</v>
      </c>
      <c r="I62" s="35" t="s">
        <v>31</v>
      </c>
      <c r="J62" s="43">
        <v>45015</v>
      </c>
      <c r="K62" s="44" t="s">
        <v>15</v>
      </c>
      <c r="L62" s="45" t="s">
        <v>15</v>
      </c>
    </row>
    <row r="63" spans="2:12" ht="42" customHeight="1" x14ac:dyDescent="0.15">
      <c r="B63" s="38" t="s">
        <v>29</v>
      </c>
      <c r="C63" s="21" t="s">
        <v>175</v>
      </c>
      <c r="D63" s="11">
        <v>3012401033509</v>
      </c>
      <c r="E63" s="48">
        <v>2154545</v>
      </c>
      <c r="F63" s="31" t="s">
        <v>245</v>
      </c>
      <c r="G63" s="25">
        <v>-1136721</v>
      </c>
      <c r="H63" s="32" t="s">
        <v>17</v>
      </c>
      <c r="I63" s="21" t="s">
        <v>31</v>
      </c>
      <c r="J63" s="49" t="s">
        <v>246</v>
      </c>
      <c r="K63" s="27" t="s">
        <v>15</v>
      </c>
      <c r="L63" s="28" t="s">
        <v>15</v>
      </c>
    </row>
    <row r="64" spans="2:12" ht="42" customHeight="1" x14ac:dyDescent="0.15">
      <c r="B64" s="38" t="s">
        <v>29</v>
      </c>
      <c r="C64" s="21" t="s">
        <v>174</v>
      </c>
      <c r="D64" s="11">
        <v>8010001200788</v>
      </c>
      <c r="E64" s="48">
        <v>10000000</v>
      </c>
      <c r="F64" s="31">
        <v>8320083</v>
      </c>
      <c r="G64" s="25">
        <v>-1679917</v>
      </c>
      <c r="H64" s="32" t="s">
        <v>17</v>
      </c>
      <c r="I64" s="21" t="s">
        <v>31</v>
      </c>
      <c r="J64" s="49" t="s">
        <v>244</v>
      </c>
      <c r="K64" s="27" t="s">
        <v>15</v>
      </c>
      <c r="L64" s="28" t="s">
        <v>15</v>
      </c>
    </row>
    <row r="65" spans="2:12" ht="42" customHeight="1" x14ac:dyDescent="0.15">
      <c r="B65" s="38" t="s">
        <v>29</v>
      </c>
      <c r="C65" s="21" t="s">
        <v>178</v>
      </c>
      <c r="D65" s="11">
        <v>2140001002673</v>
      </c>
      <c r="E65" s="48">
        <v>4730700</v>
      </c>
      <c r="F65" s="31">
        <v>2829208</v>
      </c>
      <c r="G65" s="25">
        <v>-1901492</v>
      </c>
      <c r="H65" s="32" t="s">
        <v>17</v>
      </c>
      <c r="I65" s="21" t="s">
        <v>31</v>
      </c>
      <c r="J65" s="49" t="s">
        <v>244</v>
      </c>
      <c r="K65" s="27" t="s">
        <v>15</v>
      </c>
      <c r="L65" s="28" t="s">
        <v>15</v>
      </c>
    </row>
    <row r="66" spans="2:12" ht="42" customHeight="1" x14ac:dyDescent="0.15">
      <c r="B66" s="38" t="s">
        <v>29</v>
      </c>
      <c r="C66" s="21" t="s">
        <v>181</v>
      </c>
      <c r="D66" s="11">
        <v>3360001021519</v>
      </c>
      <c r="E66" s="48">
        <v>2000000</v>
      </c>
      <c r="F66" s="31" t="s">
        <v>249</v>
      </c>
      <c r="G66" s="25">
        <v>-1254000</v>
      </c>
      <c r="H66" s="32" t="s">
        <v>17</v>
      </c>
      <c r="I66" s="21" t="s">
        <v>31</v>
      </c>
      <c r="J66" s="49" t="s">
        <v>244</v>
      </c>
      <c r="K66" s="27" t="s">
        <v>15</v>
      </c>
      <c r="L66" s="28" t="s">
        <v>15</v>
      </c>
    </row>
    <row r="67" spans="2:12" ht="42" customHeight="1" x14ac:dyDescent="0.15">
      <c r="B67" s="38" t="s">
        <v>29</v>
      </c>
      <c r="C67" s="21" t="s">
        <v>52</v>
      </c>
      <c r="D67" s="11">
        <v>8130001015035</v>
      </c>
      <c r="E67" s="23">
        <v>4138636</v>
      </c>
      <c r="F67" s="24">
        <v>2468340</v>
      </c>
      <c r="G67" s="25">
        <f t="shared" ref="G67:G99" si="4">F67-E67</f>
        <v>-1670296</v>
      </c>
      <c r="H67" s="32" t="s">
        <v>17</v>
      </c>
      <c r="I67" s="21" t="s">
        <v>31</v>
      </c>
      <c r="J67" s="17">
        <v>45016</v>
      </c>
      <c r="K67" s="27" t="s">
        <v>15</v>
      </c>
      <c r="L67" s="28" t="s">
        <v>15</v>
      </c>
    </row>
    <row r="68" spans="2:12" ht="42" customHeight="1" x14ac:dyDescent="0.15">
      <c r="B68" s="38" t="s">
        <v>29</v>
      </c>
      <c r="C68" s="21" t="s">
        <v>32</v>
      </c>
      <c r="D68" s="11">
        <v>8450001013023</v>
      </c>
      <c r="E68" s="23">
        <v>6425545</v>
      </c>
      <c r="F68" s="24">
        <v>3642928</v>
      </c>
      <c r="G68" s="25">
        <f t="shared" si="4"/>
        <v>-2782617</v>
      </c>
      <c r="H68" s="32" t="s">
        <v>17</v>
      </c>
      <c r="I68" s="21" t="s">
        <v>31</v>
      </c>
      <c r="J68" s="17">
        <v>45016</v>
      </c>
      <c r="K68" s="27" t="s">
        <v>15</v>
      </c>
      <c r="L68" s="28" t="s">
        <v>15</v>
      </c>
    </row>
    <row r="69" spans="2:12" ht="42" customHeight="1" x14ac:dyDescent="0.15">
      <c r="B69" s="20" t="s">
        <v>29</v>
      </c>
      <c r="C69" s="46" t="s">
        <v>41</v>
      </c>
      <c r="D69" s="11">
        <v>1010401115691</v>
      </c>
      <c r="E69" s="23">
        <v>10000000</v>
      </c>
      <c r="F69" s="24">
        <v>485444</v>
      </c>
      <c r="G69" s="25">
        <f t="shared" si="4"/>
        <v>-9514556</v>
      </c>
      <c r="H69" s="26" t="s">
        <v>17</v>
      </c>
      <c r="I69" s="21" t="s">
        <v>31</v>
      </c>
      <c r="J69" s="17">
        <v>45016</v>
      </c>
      <c r="K69" s="27" t="s">
        <v>15</v>
      </c>
      <c r="L69" s="28" t="s">
        <v>15</v>
      </c>
    </row>
    <row r="70" spans="2:12" ht="42" customHeight="1" x14ac:dyDescent="0.15">
      <c r="B70" s="38" t="s">
        <v>29</v>
      </c>
      <c r="C70" s="21" t="s">
        <v>44</v>
      </c>
      <c r="D70" s="11">
        <v>8030001130892</v>
      </c>
      <c r="E70" s="23">
        <v>10000000</v>
      </c>
      <c r="F70" s="24">
        <v>3741466</v>
      </c>
      <c r="G70" s="25">
        <f t="shared" si="4"/>
        <v>-6258534</v>
      </c>
      <c r="H70" s="32" t="s">
        <v>17</v>
      </c>
      <c r="I70" s="21" t="s">
        <v>31</v>
      </c>
      <c r="J70" s="17">
        <v>45016</v>
      </c>
      <c r="K70" s="27" t="s">
        <v>15</v>
      </c>
      <c r="L70" s="28" t="s">
        <v>15</v>
      </c>
    </row>
    <row r="71" spans="2:12" ht="42" customHeight="1" x14ac:dyDescent="0.15">
      <c r="B71" s="38" t="s">
        <v>29</v>
      </c>
      <c r="C71" s="21" t="s">
        <v>53</v>
      </c>
      <c r="D71" s="11">
        <v>4130001045226</v>
      </c>
      <c r="E71" s="23">
        <v>9920983</v>
      </c>
      <c r="F71" s="24">
        <v>5303575</v>
      </c>
      <c r="G71" s="25">
        <f t="shared" si="4"/>
        <v>-4617408</v>
      </c>
      <c r="H71" s="32" t="s">
        <v>17</v>
      </c>
      <c r="I71" s="21" t="s">
        <v>31</v>
      </c>
      <c r="J71" s="17">
        <v>45016</v>
      </c>
      <c r="K71" s="27" t="s">
        <v>15</v>
      </c>
      <c r="L71" s="28" t="s">
        <v>15</v>
      </c>
    </row>
    <row r="72" spans="2:12" ht="42" customHeight="1" x14ac:dyDescent="0.15">
      <c r="B72" s="38" t="s">
        <v>29</v>
      </c>
      <c r="C72" s="21" t="s">
        <v>38</v>
      </c>
      <c r="D72" s="11">
        <v>6010801023936</v>
      </c>
      <c r="E72" s="23">
        <v>10000000</v>
      </c>
      <c r="F72" s="24">
        <v>9330499</v>
      </c>
      <c r="G72" s="25">
        <f t="shared" si="4"/>
        <v>-669501</v>
      </c>
      <c r="H72" s="32" t="s">
        <v>17</v>
      </c>
      <c r="I72" s="21" t="s">
        <v>31</v>
      </c>
      <c r="J72" s="17">
        <v>45016</v>
      </c>
      <c r="K72" s="27" t="s">
        <v>15</v>
      </c>
      <c r="L72" s="28" t="s">
        <v>15</v>
      </c>
    </row>
    <row r="73" spans="2:12" ht="42" customHeight="1" x14ac:dyDescent="0.15">
      <c r="B73" s="38" t="s">
        <v>29</v>
      </c>
      <c r="C73" s="21" t="s">
        <v>165</v>
      </c>
      <c r="D73" s="11">
        <v>1010001194384</v>
      </c>
      <c r="E73" s="23">
        <v>9284817</v>
      </c>
      <c r="F73" s="24">
        <v>6743765</v>
      </c>
      <c r="G73" s="25">
        <f t="shared" si="4"/>
        <v>-2541052</v>
      </c>
      <c r="H73" s="32" t="s">
        <v>17</v>
      </c>
      <c r="I73" s="21" t="s">
        <v>31</v>
      </c>
      <c r="J73" s="17">
        <v>45016</v>
      </c>
      <c r="K73" s="27" t="s">
        <v>15</v>
      </c>
      <c r="L73" s="28" t="s">
        <v>15</v>
      </c>
    </row>
    <row r="74" spans="2:12" ht="42" customHeight="1" x14ac:dyDescent="0.15">
      <c r="B74" s="38" t="s">
        <v>29</v>
      </c>
      <c r="C74" s="21" t="s">
        <v>42</v>
      </c>
      <c r="D74" s="11" t="s">
        <v>101</v>
      </c>
      <c r="E74" s="23">
        <v>10000000</v>
      </c>
      <c r="F74" s="24">
        <v>3059777</v>
      </c>
      <c r="G74" s="25">
        <f t="shared" si="4"/>
        <v>-6940223</v>
      </c>
      <c r="H74" s="32" t="s">
        <v>17</v>
      </c>
      <c r="I74" s="21" t="s">
        <v>31</v>
      </c>
      <c r="J74" s="17">
        <v>45016</v>
      </c>
      <c r="K74" s="27" t="s">
        <v>15</v>
      </c>
      <c r="L74" s="28" t="s">
        <v>15</v>
      </c>
    </row>
    <row r="75" spans="2:12" ht="42" customHeight="1" x14ac:dyDescent="0.15">
      <c r="B75" s="41" t="s">
        <v>29</v>
      </c>
      <c r="C75" s="35" t="s">
        <v>45</v>
      </c>
      <c r="D75" s="22">
        <v>1010001067912</v>
      </c>
      <c r="E75" s="42">
        <v>5100000</v>
      </c>
      <c r="F75" s="24">
        <v>1571031</v>
      </c>
      <c r="G75" s="25">
        <f t="shared" si="4"/>
        <v>-3528969</v>
      </c>
      <c r="H75" s="36" t="s">
        <v>17</v>
      </c>
      <c r="I75" s="35" t="s">
        <v>31</v>
      </c>
      <c r="J75" s="17">
        <v>45016</v>
      </c>
      <c r="K75" s="44" t="s">
        <v>15</v>
      </c>
      <c r="L75" s="45" t="s">
        <v>15</v>
      </c>
    </row>
    <row r="76" spans="2:12" ht="42" customHeight="1" x14ac:dyDescent="0.15">
      <c r="B76" s="38" t="s">
        <v>29</v>
      </c>
      <c r="C76" s="21" t="s">
        <v>63</v>
      </c>
      <c r="D76" s="11">
        <v>5340003000941</v>
      </c>
      <c r="E76" s="23">
        <v>6010227</v>
      </c>
      <c r="F76" s="24">
        <v>4782954</v>
      </c>
      <c r="G76" s="25">
        <f t="shared" si="4"/>
        <v>-1227273</v>
      </c>
      <c r="H76" s="32" t="s">
        <v>17</v>
      </c>
      <c r="I76" s="21" t="s">
        <v>31</v>
      </c>
      <c r="J76" s="17">
        <v>45016</v>
      </c>
      <c r="K76" s="27" t="s">
        <v>15</v>
      </c>
      <c r="L76" s="28" t="s">
        <v>15</v>
      </c>
    </row>
    <row r="77" spans="2:12" ht="42" customHeight="1" x14ac:dyDescent="0.15">
      <c r="B77" s="38" t="s">
        <v>29</v>
      </c>
      <c r="C77" s="21" t="s">
        <v>72</v>
      </c>
      <c r="D77" s="11">
        <v>5020001117349</v>
      </c>
      <c r="E77" s="23">
        <v>9650835</v>
      </c>
      <c r="F77" s="24">
        <v>3001511</v>
      </c>
      <c r="G77" s="25">
        <f t="shared" si="4"/>
        <v>-6649324</v>
      </c>
      <c r="H77" s="32" t="s">
        <v>17</v>
      </c>
      <c r="I77" s="21" t="s">
        <v>31</v>
      </c>
      <c r="J77" s="17">
        <v>45016</v>
      </c>
      <c r="K77" s="27" t="s">
        <v>15</v>
      </c>
      <c r="L77" s="28" t="s">
        <v>15</v>
      </c>
    </row>
    <row r="78" spans="2:12" ht="42" customHeight="1" x14ac:dyDescent="0.15">
      <c r="B78" s="38" t="s">
        <v>29</v>
      </c>
      <c r="C78" s="21" t="s">
        <v>76</v>
      </c>
      <c r="D78" s="11">
        <v>8050001011827</v>
      </c>
      <c r="E78" s="23">
        <v>4477272</v>
      </c>
      <c r="F78" s="24">
        <v>0</v>
      </c>
      <c r="G78" s="25">
        <f t="shared" si="4"/>
        <v>-4477272</v>
      </c>
      <c r="H78" s="32" t="s">
        <v>17</v>
      </c>
      <c r="I78" s="21" t="s">
        <v>31</v>
      </c>
      <c r="J78" s="17">
        <v>45016</v>
      </c>
      <c r="K78" s="27" t="s">
        <v>15</v>
      </c>
      <c r="L78" s="28" t="s">
        <v>15</v>
      </c>
    </row>
    <row r="79" spans="2:12" ht="42" customHeight="1" x14ac:dyDescent="0.15">
      <c r="B79" s="38" t="s">
        <v>29</v>
      </c>
      <c r="C79" s="21" t="s">
        <v>77</v>
      </c>
      <c r="D79" s="11">
        <v>1020001123474</v>
      </c>
      <c r="E79" s="23">
        <v>9741136</v>
      </c>
      <c r="F79" s="24">
        <v>1766621</v>
      </c>
      <c r="G79" s="25">
        <f t="shared" si="4"/>
        <v>-7974515</v>
      </c>
      <c r="H79" s="32" t="s">
        <v>17</v>
      </c>
      <c r="I79" s="21" t="s">
        <v>31</v>
      </c>
      <c r="J79" s="17">
        <v>45016</v>
      </c>
      <c r="K79" s="27" t="s">
        <v>15</v>
      </c>
      <c r="L79" s="28" t="s">
        <v>15</v>
      </c>
    </row>
    <row r="80" spans="2:12" ht="42" customHeight="1" x14ac:dyDescent="0.15">
      <c r="B80" s="38" t="s">
        <v>29</v>
      </c>
      <c r="C80" s="21" t="s">
        <v>69</v>
      </c>
      <c r="D80" s="11">
        <v>9370201002345</v>
      </c>
      <c r="E80" s="23">
        <v>2009090</v>
      </c>
      <c r="F80" s="24">
        <v>1413996</v>
      </c>
      <c r="G80" s="25">
        <f t="shared" si="4"/>
        <v>-595094</v>
      </c>
      <c r="H80" s="32" t="s">
        <v>17</v>
      </c>
      <c r="I80" s="21" t="s">
        <v>31</v>
      </c>
      <c r="J80" s="17">
        <v>45016</v>
      </c>
      <c r="K80" s="27" t="s">
        <v>15</v>
      </c>
      <c r="L80" s="28" t="s">
        <v>15</v>
      </c>
    </row>
    <row r="81" spans="2:12" ht="42" customHeight="1" x14ac:dyDescent="0.15">
      <c r="B81" s="38" t="s">
        <v>29</v>
      </c>
      <c r="C81" s="21" t="s">
        <v>73</v>
      </c>
      <c r="D81" s="11">
        <v>4100001007939</v>
      </c>
      <c r="E81" s="23">
        <v>5941818</v>
      </c>
      <c r="F81" s="24">
        <v>5153374</v>
      </c>
      <c r="G81" s="25">
        <f t="shared" si="4"/>
        <v>-788444</v>
      </c>
      <c r="H81" s="32" t="s">
        <v>17</v>
      </c>
      <c r="I81" s="21" t="s">
        <v>31</v>
      </c>
      <c r="J81" s="17">
        <v>45016</v>
      </c>
      <c r="K81" s="27" t="s">
        <v>15</v>
      </c>
      <c r="L81" s="28" t="s">
        <v>15</v>
      </c>
    </row>
    <row r="82" spans="2:12" ht="42" customHeight="1" x14ac:dyDescent="0.15">
      <c r="B82" s="38" t="s">
        <v>29</v>
      </c>
      <c r="C82" s="21" t="s">
        <v>74</v>
      </c>
      <c r="D82" s="11">
        <v>7110001008256</v>
      </c>
      <c r="E82" s="23">
        <v>4400000</v>
      </c>
      <c r="F82" s="24">
        <v>4046792</v>
      </c>
      <c r="G82" s="25">
        <f t="shared" si="4"/>
        <v>-353208</v>
      </c>
      <c r="H82" s="32" t="s">
        <v>17</v>
      </c>
      <c r="I82" s="21" t="s">
        <v>31</v>
      </c>
      <c r="J82" s="17">
        <v>45016</v>
      </c>
      <c r="K82" s="27" t="s">
        <v>15</v>
      </c>
      <c r="L82" s="28" t="s">
        <v>15</v>
      </c>
    </row>
    <row r="83" spans="2:12" ht="42" customHeight="1" x14ac:dyDescent="0.15">
      <c r="B83" s="38" t="s">
        <v>29</v>
      </c>
      <c r="C83" s="21" t="s">
        <v>259</v>
      </c>
      <c r="D83" s="11">
        <v>6030001054540</v>
      </c>
      <c r="E83" s="23">
        <v>8681818</v>
      </c>
      <c r="F83" s="24">
        <v>8641205</v>
      </c>
      <c r="G83" s="25">
        <f t="shared" si="4"/>
        <v>-40613</v>
      </c>
      <c r="H83" s="32" t="s">
        <v>17</v>
      </c>
      <c r="I83" s="21" t="s">
        <v>31</v>
      </c>
      <c r="J83" s="17">
        <v>45016</v>
      </c>
      <c r="K83" s="27" t="s">
        <v>15</v>
      </c>
      <c r="L83" s="28" t="s">
        <v>15</v>
      </c>
    </row>
    <row r="84" spans="2:12" ht="42" customHeight="1" x14ac:dyDescent="0.15">
      <c r="B84" s="38" t="s">
        <v>29</v>
      </c>
      <c r="C84" s="21" t="s">
        <v>91</v>
      </c>
      <c r="D84" s="11">
        <v>8130001035487</v>
      </c>
      <c r="E84" s="23">
        <v>4312370</v>
      </c>
      <c r="F84" s="24">
        <v>2291624</v>
      </c>
      <c r="G84" s="25">
        <f t="shared" si="4"/>
        <v>-2020746</v>
      </c>
      <c r="H84" s="32" t="s">
        <v>17</v>
      </c>
      <c r="I84" s="21" t="s">
        <v>31</v>
      </c>
      <c r="J84" s="17">
        <v>45016</v>
      </c>
      <c r="K84" s="27" t="s">
        <v>15</v>
      </c>
      <c r="L84" s="28" t="s">
        <v>15</v>
      </c>
    </row>
    <row r="85" spans="2:12" ht="42" customHeight="1" x14ac:dyDescent="0.15">
      <c r="B85" s="38" t="s">
        <v>29</v>
      </c>
      <c r="C85" s="21" t="s">
        <v>94</v>
      </c>
      <c r="D85" s="11">
        <v>7350002008990</v>
      </c>
      <c r="E85" s="23">
        <v>9390909</v>
      </c>
      <c r="F85" s="24">
        <v>6500000</v>
      </c>
      <c r="G85" s="25">
        <f t="shared" si="4"/>
        <v>-2890909</v>
      </c>
      <c r="H85" s="32" t="s">
        <v>17</v>
      </c>
      <c r="I85" s="21" t="s">
        <v>31</v>
      </c>
      <c r="J85" s="17">
        <v>45016</v>
      </c>
      <c r="K85" s="27" t="s">
        <v>15</v>
      </c>
      <c r="L85" s="28" t="s">
        <v>15</v>
      </c>
    </row>
    <row r="86" spans="2:12" ht="42" customHeight="1" x14ac:dyDescent="0.15">
      <c r="B86" s="38" t="s">
        <v>29</v>
      </c>
      <c r="C86" s="21" t="s">
        <v>96</v>
      </c>
      <c r="D86" s="11">
        <v>4360002017481</v>
      </c>
      <c r="E86" s="23">
        <v>3136454</v>
      </c>
      <c r="F86" s="24">
        <v>3136362</v>
      </c>
      <c r="G86" s="25">
        <f t="shared" si="4"/>
        <v>-92</v>
      </c>
      <c r="H86" s="32" t="s">
        <v>17</v>
      </c>
      <c r="I86" s="21" t="s">
        <v>31</v>
      </c>
      <c r="J86" s="17">
        <v>45016</v>
      </c>
      <c r="K86" s="27" t="s">
        <v>15</v>
      </c>
      <c r="L86" s="28" t="s">
        <v>15</v>
      </c>
    </row>
    <row r="87" spans="2:12" ht="42" customHeight="1" x14ac:dyDescent="0.15">
      <c r="B87" s="38" t="s">
        <v>29</v>
      </c>
      <c r="C87" s="21" t="s">
        <v>79</v>
      </c>
      <c r="D87" s="11">
        <v>3011003013092</v>
      </c>
      <c r="E87" s="23">
        <v>3825000</v>
      </c>
      <c r="F87" s="24">
        <v>494899</v>
      </c>
      <c r="G87" s="25">
        <f t="shared" si="4"/>
        <v>-3330101</v>
      </c>
      <c r="H87" s="32" t="s">
        <v>17</v>
      </c>
      <c r="I87" s="21" t="s">
        <v>31</v>
      </c>
      <c r="J87" s="17">
        <v>45016</v>
      </c>
      <c r="K87" s="27" t="s">
        <v>15</v>
      </c>
      <c r="L87" s="28" t="s">
        <v>15</v>
      </c>
    </row>
    <row r="88" spans="2:12" ht="42" customHeight="1" x14ac:dyDescent="0.15">
      <c r="B88" s="41" t="s">
        <v>29</v>
      </c>
      <c r="C88" s="35" t="s">
        <v>83</v>
      </c>
      <c r="D88" s="22">
        <v>4010401166451</v>
      </c>
      <c r="E88" s="42">
        <v>10000000</v>
      </c>
      <c r="F88" s="24">
        <v>0</v>
      </c>
      <c r="G88" s="25">
        <f t="shared" si="4"/>
        <v>-10000000</v>
      </c>
      <c r="H88" s="36" t="s">
        <v>17</v>
      </c>
      <c r="I88" s="35" t="s">
        <v>31</v>
      </c>
      <c r="J88" s="43">
        <v>45016</v>
      </c>
      <c r="K88" s="44" t="s">
        <v>15</v>
      </c>
      <c r="L88" s="45" t="s">
        <v>15</v>
      </c>
    </row>
    <row r="89" spans="2:12" ht="42" customHeight="1" x14ac:dyDescent="0.15">
      <c r="B89" s="38" t="s">
        <v>29</v>
      </c>
      <c r="C89" s="21" t="s">
        <v>88</v>
      </c>
      <c r="D89" s="11">
        <v>1190002009375</v>
      </c>
      <c r="E89" s="23">
        <v>10000000</v>
      </c>
      <c r="F89" s="24">
        <v>211504</v>
      </c>
      <c r="G89" s="25">
        <f t="shared" si="4"/>
        <v>-9788496</v>
      </c>
      <c r="H89" s="32" t="s">
        <v>17</v>
      </c>
      <c r="I89" s="21" t="s">
        <v>31</v>
      </c>
      <c r="J89" s="17">
        <v>45016</v>
      </c>
      <c r="K89" s="27" t="s">
        <v>15</v>
      </c>
      <c r="L89" s="28" t="s">
        <v>15</v>
      </c>
    </row>
    <row r="90" spans="2:12" ht="42" customHeight="1" x14ac:dyDescent="0.15">
      <c r="B90" s="38" t="s">
        <v>29</v>
      </c>
      <c r="C90" s="21" t="s">
        <v>90</v>
      </c>
      <c r="D90" s="11">
        <v>5120001043304</v>
      </c>
      <c r="E90" s="23">
        <v>3597000</v>
      </c>
      <c r="F90" s="24">
        <v>3501432</v>
      </c>
      <c r="G90" s="25">
        <f t="shared" si="4"/>
        <v>-95568</v>
      </c>
      <c r="H90" s="32" t="s">
        <v>17</v>
      </c>
      <c r="I90" s="21" t="s">
        <v>31</v>
      </c>
      <c r="J90" s="17">
        <v>45016</v>
      </c>
      <c r="K90" s="27" t="s">
        <v>15</v>
      </c>
      <c r="L90" s="28" t="s">
        <v>15</v>
      </c>
    </row>
    <row r="91" spans="2:12" ht="42" customHeight="1" x14ac:dyDescent="0.15">
      <c r="B91" s="38" t="s">
        <v>29</v>
      </c>
      <c r="C91" s="21" t="s">
        <v>95</v>
      </c>
      <c r="D91" s="11">
        <v>8360005004424</v>
      </c>
      <c r="E91" s="23">
        <v>2475000</v>
      </c>
      <c r="F91" s="24">
        <v>2195771</v>
      </c>
      <c r="G91" s="25">
        <f t="shared" si="4"/>
        <v>-279229</v>
      </c>
      <c r="H91" s="32" t="s">
        <v>17</v>
      </c>
      <c r="I91" s="21" t="s">
        <v>31</v>
      </c>
      <c r="J91" s="17">
        <v>45016</v>
      </c>
      <c r="K91" s="27" t="s">
        <v>15</v>
      </c>
      <c r="L91" s="28" t="s">
        <v>15</v>
      </c>
    </row>
    <row r="92" spans="2:12" ht="42" customHeight="1" x14ac:dyDescent="0.15">
      <c r="B92" s="38" t="s">
        <v>29</v>
      </c>
      <c r="C92" s="21" t="s">
        <v>261</v>
      </c>
      <c r="D92" s="11">
        <v>8011801027355</v>
      </c>
      <c r="E92" s="23">
        <v>9151363</v>
      </c>
      <c r="F92" s="24">
        <v>7908286</v>
      </c>
      <c r="G92" s="25">
        <f t="shared" si="4"/>
        <v>-1243077</v>
      </c>
      <c r="H92" s="32" t="s">
        <v>17</v>
      </c>
      <c r="I92" s="21" t="s">
        <v>31</v>
      </c>
      <c r="J92" s="17">
        <v>45016</v>
      </c>
      <c r="K92" s="27" t="s">
        <v>15</v>
      </c>
      <c r="L92" s="28" t="s">
        <v>15</v>
      </c>
    </row>
    <row r="93" spans="2:12" ht="42" customHeight="1" x14ac:dyDescent="0.15">
      <c r="B93" s="38" t="s">
        <v>29</v>
      </c>
      <c r="C93" s="21" t="s">
        <v>166</v>
      </c>
      <c r="D93" s="11">
        <v>6010001105345</v>
      </c>
      <c r="E93" s="23">
        <v>6943636</v>
      </c>
      <c r="F93" s="24">
        <v>5404591</v>
      </c>
      <c r="G93" s="25">
        <f t="shared" si="4"/>
        <v>-1539045</v>
      </c>
      <c r="H93" s="32" t="s">
        <v>17</v>
      </c>
      <c r="I93" s="21" t="s">
        <v>31</v>
      </c>
      <c r="J93" s="17">
        <v>45016</v>
      </c>
      <c r="K93" s="27" t="s">
        <v>15</v>
      </c>
      <c r="L93" s="28" t="s">
        <v>15</v>
      </c>
    </row>
    <row r="94" spans="2:12" ht="42" customHeight="1" x14ac:dyDescent="0.15">
      <c r="B94" s="38" t="s">
        <v>29</v>
      </c>
      <c r="C94" s="21" t="s">
        <v>70</v>
      </c>
      <c r="D94" s="11">
        <v>1390005008890</v>
      </c>
      <c r="E94" s="23">
        <v>7000000</v>
      </c>
      <c r="F94" s="24">
        <v>5810000</v>
      </c>
      <c r="G94" s="25">
        <f t="shared" si="4"/>
        <v>-1190000</v>
      </c>
      <c r="H94" s="32" t="s">
        <v>17</v>
      </c>
      <c r="I94" s="21" t="s">
        <v>31</v>
      </c>
      <c r="J94" s="17">
        <v>45016</v>
      </c>
      <c r="K94" s="27" t="s">
        <v>15</v>
      </c>
      <c r="L94" s="28" t="s">
        <v>15</v>
      </c>
    </row>
    <row r="95" spans="2:12" ht="42" customHeight="1" x14ac:dyDescent="0.15">
      <c r="B95" s="38" t="s">
        <v>29</v>
      </c>
      <c r="C95" s="21" t="s">
        <v>71</v>
      </c>
      <c r="D95" s="11">
        <v>6110001023735</v>
      </c>
      <c r="E95" s="23">
        <v>10000000</v>
      </c>
      <c r="F95" s="24">
        <v>6887145</v>
      </c>
      <c r="G95" s="25">
        <f t="shared" si="4"/>
        <v>-3112855</v>
      </c>
      <c r="H95" s="32" t="s">
        <v>17</v>
      </c>
      <c r="I95" s="21" t="s">
        <v>31</v>
      </c>
      <c r="J95" s="17">
        <v>45016</v>
      </c>
      <c r="K95" s="27" t="s">
        <v>15</v>
      </c>
      <c r="L95" s="28" t="s">
        <v>15</v>
      </c>
    </row>
    <row r="96" spans="2:12" ht="42" customHeight="1" x14ac:dyDescent="0.15">
      <c r="B96" s="38" t="s">
        <v>29</v>
      </c>
      <c r="C96" s="21" t="s">
        <v>87</v>
      </c>
      <c r="D96" s="11" t="s">
        <v>101</v>
      </c>
      <c r="E96" s="23">
        <v>8070704</v>
      </c>
      <c r="F96" s="24">
        <v>8005700</v>
      </c>
      <c r="G96" s="25">
        <f t="shared" si="4"/>
        <v>-65004</v>
      </c>
      <c r="H96" s="32" t="s">
        <v>17</v>
      </c>
      <c r="I96" s="21" t="s">
        <v>31</v>
      </c>
      <c r="J96" s="17">
        <v>45016</v>
      </c>
      <c r="K96" s="27" t="s">
        <v>15</v>
      </c>
      <c r="L96" s="28" t="s">
        <v>15</v>
      </c>
    </row>
    <row r="97" spans="2:12" ht="42" customHeight="1" x14ac:dyDescent="0.15">
      <c r="B97" s="38" t="s">
        <v>29</v>
      </c>
      <c r="C97" s="21" t="s">
        <v>75</v>
      </c>
      <c r="D97" s="11">
        <v>1060002023513</v>
      </c>
      <c r="E97" s="23">
        <v>10000000</v>
      </c>
      <c r="F97" s="24">
        <v>1590909</v>
      </c>
      <c r="G97" s="25">
        <f t="shared" si="4"/>
        <v>-8409091</v>
      </c>
      <c r="H97" s="32" t="s">
        <v>17</v>
      </c>
      <c r="I97" s="21" t="s">
        <v>31</v>
      </c>
      <c r="J97" s="17">
        <v>45016</v>
      </c>
      <c r="K97" s="27" t="s">
        <v>15</v>
      </c>
      <c r="L97" s="28" t="s">
        <v>15</v>
      </c>
    </row>
    <row r="98" spans="2:12" ht="42" customHeight="1" x14ac:dyDescent="0.15">
      <c r="B98" s="38" t="s">
        <v>29</v>
      </c>
      <c r="C98" s="21" t="s">
        <v>84</v>
      </c>
      <c r="D98" s="11">
        <v>6011201002456</v>
      </c>
      <c r="E98" s="23">
        <v>10000000</v>
      </c>
      <c r="F98" s="24">
        <v>1362103</v>
      </c>
      <c r="G98" s="25">
        <f t="shared" si="4"/>
        <v>-8637897</v>
      </c>
      <c r="H98" s="32" t="s">
        <v>17</v>
      </c>
      <c r="I98" s="21" t="s">
        <v>31</v>
      </c>
      <c r="J98" s="17">
        <v>45016</v>
      </c>
      <c r="K98" s="27" t="s">
        <v>15</v>
      </c>
      <c r="L98" s="28" t="s">
        <v>15</v>
      </c>
    </row>
    <row r="99" spans="2:12" ht="42" customHeight="1" x14ac:dyDescent="0.15">
      <c r="B99" s="38" t="s">
        <v>29</v>
      </c>
      <c r="C99" s="21" t="s">
        <v>98</v>
      </c>
      <c r="D99" s="11">
        <v>8130001023120</v>
      </c>
      <c r="E99" s="23">
        <v>5976909</v>
      </c>
      <c r="F99" s="24">
        <v>4128230</v>
      </c>
      <c r="G99" s="25">
        <f t="shared" si="4"/>
        <v>-1848679</v>
      </c>
      <c r="H99" s="32" t="s">
        <v>17</v>
      </c>
      <c r="I99" s="21" t="s">
        <v>31</v>
      </c>
      <c r="J99" s="17">
        <v>45016</v>
      </c>
      <c r="K99" s="27" t="s">
        <v>15</v>
      </c>
      <c r="L99" s="28" t="s">
        <v>15</v>
      </c>
    </row>
    <row r="100" spans="2:12" ht="42" customHeight="1" x14ac:dyDescent="0.15">
      <c r="B100" s="34" t="s">
        <v>102</v>
      </c>
      <c r="C100" s="35" t="s">
        <v>184</v>
      </c>
      <c r="D100" s="22">
        <v>3440003000264</v>
      </c>
      <c r="E100" s="62">
        <v>3643600</v>
      </c>
      <c r="F100" s="50" t="s">
        <v>15</v>
      </c>
      <c r="G100" s="50" t="s">
        <v>15</v>
      </c>
      <c r="H100" s="36" t="s">
        <v>30</v>
      </c>
      <c r="I100" s="35" t="s">
        <v>161</v>
      </c>
      <c r="J100" s="17">
        <v>44838</v>
      </c>
      <c r="K100" s="44" t="s">
        <v>15</v>
      </c>
      <c r="L100" s="45" t="s">
        <v>15</v>
      </c>
    </row>
    <row r="101" spans="2:12" ht="42" customHeight="1" x14ac:dyDescent="0.15">
      <c r="B101" s="20" t="s">
        <v>102</v>
      </c>
      <c r="C101" s="21" t="s">
        <v>186</v>
      </c>
      <c r="D101" s="11">
        <v>1420001009063</v>
      </c>
      <c r="E101" s="24">
        <v>4971000</v>
      </c>
      <c r="F101" s="50" t="s">
        <v>15</v>
      </c>
      <c r="G101" s="50" t="s">
        <v>15</v>
      </c>
      <c r="H101" s="32" t="s">
        <v>30</v>
      </c>
      <c r="I101" s="21" t="s">
        <v>161</v>
      </c>
      <c r="J101" s="17">
        <v>44838</v>
      </c>
      <c r="K101" s="27" t="s">
        <v>15</v>
      </c>
      <c r="L101" s="28" t="s">
        <v>15</v>
      </c>
    </row>
    <row r="102" spans="2:12" ht="42" customHeight="1" x14ac:dyDescent="0.15">
      <c r="B102" s="20" t="s">
        <v>102</v>
      </c>
      <c r="C102" s="21" t="s">
        <v>187</v>
      </c>
      <c r="D102" s="11">
        <v>2380001017549</v>
      </c>
      <c r="E102" s="24">
        <v>5000000</v>
      </c>
      <c r="F102" s="50" t="s">
        <v>15</v>
      </c>
      <c r="G102" s="50" t="s">
        <v>15</v>
      </c>
      <c r="H102" s="32" t="s">
        <v>30</v>
      </c>
      <c r="I102" s="21" t="s">
        <v>161</v>
      </c>
      <c r="J102" s="17">
        <v>44838</v>
      </c>
      <c r="K102" s="27" t="s">
        <v>15</v>
      </c>
      <c r="L102" s="28" t="s">
        <v>15</v>
      </c>
    </row>
    <row r="103" spans="2:12" ht="42" customHeight="1" x14ac:dyDescent="0.15">
      <c r="B103" s="20" t="s">
        <v>102</v>
      </c>
      <c r="C103" s="21" t="s">
        <v>189</v>
      </c>
      <c r="D103" s="11">
        <v>8110001001342</v>
      </c>
      <c r="E103" s="48">
        <v>5000000</v>
      </c>
      <c r="F103" s="50" t="s">
        <v>15</v>
      </c>
      <c r="G103" s="50" t="s">
        <v>15</v>
      </c>
      <c r="H103" s="32" t="s">
        <v>30</v>
      </c>
      <c r="I103" s="21" t="s">
        <v>161</v>
      </c>
      <c r="J103" s="17">
        <v>44838</v>
      </c>
      <c r="K103" s="27" t="s">
        <v>15</v>
      </c>
      <c r="L103" s="28" t="s">
        <v>15</v>
      </c>
    </row>
    <row r="104" spans="2:12" ht="42" customHeight="1" x14ac:dyDescent="0.15">
      <c r="B104" s="20" t="s">
        <v>102</v>
      </c>
      <c r="C104" s="21" t="s">
        <v>193</v>
      </c>
      <c r="D104" s="11">
        <v>7011001136180</v>
      </c>
      <c r="E104" s="24">
        <v>5000000</v>
      </c>
      <c r="F104" s="50" t="s">
        <v>15</v>
      </c>
      <c r="G104" s="50" t="s">
        <v>15</v>
      </c>
      <c r="H104" s="32" t="s">
        <v>30</v>
      </c>
      <c r="I104" s="21" t="s">
        <v>161</v>
      </c>
      <c r="J104" s="17">
        <v>44838</v>
      </c>
      <c r="K104" s="27" t="s">
        <v>15</v>
      </c>
      <c r="L104" s="28" t="s">
        <v>15</v>
      </c>
    </row>
    <row r="105" spans="2:12" ht="42" customHeight="1" x14ac:dyDescent="0.15">
      <c r="B105" s="20" t="s">
        <v>102</v>
      </c>
      <c r="C105" s="21" t="s">
        <v>269</v>
      </c>
      <c r="D105" s="11">
        <v>8090001014470</v>
      </c>
      <c r="E105" s="24">
        <v>5000000</v>
      </c>
      <c r="F105" s="50" t="s">
        <v>15</v>
      </c>
      <c r="G105" s="50" t="s">
        <v>15</v>
      </c>
      <c r="H105" s="32" t="s">
        <v>30</v>
      </c>
      <c r="I105" s="21" t="s">
        <v>161</v>
      </c>
      <c r="J105" s="17">
        <v>44838</v>
      </c>
      <c r="K105" s="27" t="s">
        <v>15</v>
      </c>
      <c r="L105" s="28" t="s">
        <v>15</v>
      </c>
    </row>
    <row r="106" spans="2:12" ht="42" customHeight="1" x14ac:dyDescent="0.15">
      <c r="B106" s="34" t="s">
        <v>102</v>
      </c>
      <c r="C106" s="35" t="s">
        <v>196</v>
      </c>
      <c r="D106" s="22">
        <v>8230001008895</v>
      </c>
      <c r="E106" s="62">
        <v>2337500</v>
      </c>
      <c r="F106" s="50" t="s">
        <v>15</v>
      </c>
      <c r="G106" s="50" t="s">
        <v>15</v>
      </c>
      <c r="H106" s="36" t="s">
        <v>30</v>
      </c>
      <c r="I106" s="35" t="s">
        <v>161</v>
      </c>
      <c r="J106" s="17">
        <v>44838</v>
      </c>
      <c r="K106" s="44" t="s">
        <v>15</v>
      </c>
      <c r="L106" s="45" t="s">
        <v>15</v>
      </c>
    </row>
    <row r="107" spans="2:12" ht="42" customHeight="1" x14ac:dyDescent="0.15">
      <c r="B107" s="20" t="s">
        <v>102</v>
      </c>
      <c r="C107" s="21" t="s">
        <v>197</v>
      </c>
      <c r="D107" s="11" t="s">
        <v>101</v>
      </c>
      <c r="E107" s="24">
        <v>3175390</v>
      </c>
      <c r="F107" s="50" t="s">
        <v>15</v>
      </c>
      <c r="G107" s="50" t="s">
        <v>15</v>
      </c>
      <c r="H107" s="32" t="s">
        <v>30</v>
      </c>
      <c r="I107" s="21" t="s">
        <v>161</v>
      </c>
      <c r="J107" s="43">
        <v>44838</v>
      </c>
      <c r="K107" s="27" t="s">
        <v>15</v>
      </c>
      <c r="L107" s="28" t="s">
        <v>15</v>
      </c>
    </row>
    <row r="108" spans="2:12" ht="42" customHeight="1" x14ac:dyDescent="0.15">
      <c r="B108" s="20" t="s">
        <v>102</v>
      </c>
      <c r="C108" s="21" t="s">
        <v>198</v>
      </c>
      <c r="D108" s="11">
        <v>9140001001594</v>
      </c>
      <c r="E108" s="24">
        <v>5000000</v>
      </c>
      <c r="F108" s="50" t="s">
        <v>15</v>
      </c>
      <c r="G108" s="50" t="s">
        <v>15</v>
      </c>
      <c r="H108" s="32" t="s">
        <v>30</v>
      </c>
      <c r="I108" s="21" t="s">
        <v>161</v>
      </c>
      <c r="J108" s="17">
        <v>44838</v>
      </c>
      <c r="K108" s="27" t="s">
        <v>15</v>
      </c>
      <c r="L108" s="28" t="s">
        <v>15</v>
      </c>
    </row>
    <row r="109" spans="2:12" ht="42" customHeight="1" x14ac:dyDescent="0.15">
      <c r="B109" s="20" t="s">
        <v>102</v>
      </c>
      <c r="C109" s="21" t="s">
        <v>200</v>
      </c>
      <c r="D109" s="11">
        <v>9300001003293</v>
      </c>
      <c r="E109" s="24">
        <v>4000000</v>
      </c>
      <c r="F109" s="50" t="s">
        <v>15</v>
      </c>
      <c r="G109" s="50" t="s">
        <v>15</v>
      </c>
      <c r="H109" s="32" t="s">
        <v>30</v>
      </c>
      <c r="I109" s="21" t="s">
        <v>161</v>
      </c>
      <c r="J109" s="17">
        <v>44838</v>
      </c>
      <c r="K109" s="27" t="s">
        <v>15</v>
      </c>
      <c r="L109" s="28" t="s">
        <v>15</v>
      </c>
    </row>
    <row r="110" spans="2:12" ht="42" customHeight="1" x14ac:dyDescent="0.15">
      <c r="B110" s="34" t="s">
        <v>102</v>
      </c>
      <c r="C110" s="35" t="s">
        <v>202</v>
      </c>
      <c r="D110" s="22">
        <v>5350001005553</v>
      </c>
      <c r="E110" s="62">
        <v>3286363</v>
      </c>
      <c r="F110" s="50" t="s">
        <v>15</v>
      </c>
      <c r="G110" s="50" t="s">
        <v>15</v>
      </c>
      <c r="H110" s="36" t="s">
        <v>30</v>
      </c>
      <c r="I110" s="35" t="s">
        <v>161</v>
      </c>
      <c r="J110" s="17">
        <v>44838</v>
      </c>
      <c r="K110" s="44" t="s">
        <v>15</v>
      </c>
      <c r="L110" s="45" t="s">
        <v>15</v>
      </c>
    </row>
    <row r="111" spans="2:12" ht="42" customHeight="1" x14ac:dyDescent="0.15">
      <c r="B111" s="20" t="s">
        <v>102</v>
      </c>
      <c r="C111" s="21" t="s">
        <v>183</v>
      </c>
      <c r="D111" s="11">
        <v>6450003002001</v>
      </c>
      <c r="E111" s="48">
        <v>4996200</v>
      </c>
      <c r="F111" s="50" t="s">
        <v>15</v>
      </c>
      <c r="G111" s="50" t="s">
        <v>15</v>
      </c>
      <c r="H111" s="32" t="s">
        <v>30</v>
      </c>
      <c r="I111" s="21" t="s">
        <v>161</v>
      </c>
      <c r="J111" s="17">
        <v>44840</v>
      </c>
      <c r="K111" s="27" t="s">
        <v>15</v>
      </c>
      <c r="L111" s="28" t="s">
        <v>15</v>
      </c>
    </row>
    <row r="112" spans="2:12" ht="42" customHeight="1" x14ac:dyDescent="0.15">
      <c r="B112" s="20" t="s">
        <v>102</v>
      </c>
      <c r="C112" s="21" t="s">
        <v>185</v>
      </c>
      <c r="D112" s="11">
        <v>3430003008713</v>
      </c>
      <c r="E112" s="24">
        <v>5000000</v>
      </c>
      <c r="F112" s="50" t="s">
        <v>15</v>
      </c>
      <c r="G112" s="50" t="s">
        <v>15</v>
      </c>
      <c r="H112" s="32" t="s">
        <v>30</v>
      </c>
      <c r="I112" s="21" t="s">
        <v>161</v>
      </c>
      <c r="J112" s="17">
        <v>44840</v>
      </c>
      <c r="K112" s="27" t="s">
        <v>15</v>
      </c>
      <c r="L112" s="28" t="s">
        <v>15</v>
      </c>
    </row>
    <row r="113" spans="2:12" ht="42" customHeight="1" x14ac:dyDescent="0.15">
      <c r="B113" s="20" t="s">
        <v>102</v>
      </c>
      <c r="C113" s="21" t="s">
        <v>194</v>
      </c>
      <c r="D113" s="11">
        <v>6040001049151</v>
      </c>
      <c r="E113" s="24">
        <v>1085000</v>
      </c>
      <c r="F113" s="50" t="s">
        <v>15</v>
      </c>
      <c r="G113" s="50" t="s">
        <v>15</v>
      </c>
      <c r="H113" s="32" t="s">
        <v>30</v>
      </c>
      <c r="I113" s="21" t="s">
        <v>161</v>
      </c>
      <c r="J113" s="17">
        <v>44847</v>
      </c>
      <c r="K113" s="27" t="s">
        <v>15</v>
      </c>
      <c r="L113" s="28" t="s">
        <v>15</v>
      </c>
    </row>
    <row r="114" spans="2:12" ht="42" customHeight="1" x14ac:dyDescent="0.15">
      <c r="B114" s="38" t="s">
        <v>102</v>
      </c>
      <c r="C114" s="21" t="s">
        <v>117</v>
      </c>
      <c r="D114" s="11">
        <v>1280003001512</v>
      </c>
      <c r="E114" s="23">
        <v>2970000</v>
      </c>
      <c r="F114" s="24">
        <v>2700000</v>
      </c>
      <c r="G114" s="25">
        <f>F114-E114</f>
        <v>-270000</v>
      </c>
      <c r="H114" s="32" t="s">
        <v>30</v>
      </c>
      <c r="I114" s="21" t="s">
        <v>161</v>
      </c>
      <c r="J114" s="17">
        <v>44866</v>
      </c>
      <c r="K114" s="27" t="s">
        <v>15</v>
      </c>
      <c r="L114" s="28" t="s">
        <v>15</v>
      </c>
    </row>
    <row r="115" spans="2:12" ht="42" customHeight="1" x14ac:dyDescent="0.15">
      <c r="B115" s="38" t="s">
        <v>102</v>
      </c>
      <c r="C115" s="21" t="s">
        <v>107</v>
      </c>
      <c r="D115" s="11">
        <v>7010801000067</v>
      </c>
      <c r="E115" s="23">
        <v>5000000</v>
      </c>
      <c r="F115" s="24">
        <v>4821230</v>
      </c>
      <c r="G115" s="25">
        <f>F115-E115</f>
        <v>-178770</v>
      </c>
      <c r="H115" s="32" t="s">
        <v>17</v>
      </c>
      <c r="I115" s="21" t="s">
        <v>161</v>
      </c>
      <c r="J115" s="17">
        <v>44866</v>
      </c>
      <c r="K115" s="27" t="s">
        <v>15</v>
      </c>
      <c r="L115" s="28" t="s">
        <v>15</v>
      </c>
    </row>
    <row r="116" spans="2:12" ht="42" customHeight="1" x14ac:dyDescent="0.15">
      <c r="B116" s="20" t="s">
        <v>102</v>
      </c>
      <c r="C116" s="21" t="s">
        <v>118</v>
      </c>
      <c r="D116" s="11">
        <v>5020001136860</v>
      </c>
      <c r="E116" s="23">
        <v>1371603</v>
      </c>
      <c r="F116" s="24">
        <v>1198711</v>
      </c>
      <c r="G116" s="25">
        <f>F116-E116</f>
        <v>-172892</v>
      </c>
      <c r="H116" s="32" t="s">
        <v>30</v>
      </c>
      <c r="I116" s="21" t="s">
        <v>161</v>
      </c>
      <c r="J116" s="17">
        <v>44866</v>
      </c>
      <c r="K116" s="27" t="s">
        <v>15</v>
      </c>
      <c r="L116" s="28" t="s">
        <v>15</v>
      </c>
    </row>
    <row r="117" spans="2:12" ht="42" customHeight="1" x14ac:dyDescent="0.15">
      <c r="B117" s="20" t="s">
        <v>102</v>
      </c>
      <c r="C117" s="21" t="s">
        <v>121</v>
      </c>
      <c r="D117" s="11">
        <v>8350001010567</v>
      </c>
      <c r="E117" s="23">
        <v>4000000</v>
      </c>
      <c r="F117" s="24">
        <v>3136000</v>
      </c>
      <c r="G117" s="25">
        <f>F117-E117</f>
        <v>-864000</v>
      </c>
      <c r="H117" s="32" t="s">
        <v>30</v>
      </c>
      <c r="I117" s="21" t="s">
        <v>161</v>
      </c>
      <c r="J117" s="17">
        <v>44881</v>
      </c>
      <c r="K117" s="27" t="s">
        <v>15</v>
      </c>
      <c r="L117" s="28" t="s">
        <v>15</v>
      </c>
    </row>
    <row r="118" spans="2:12" ht="42" customHeight="1" x14ac:dyDescent="0.15">
      <c r="B118" s="20" t="s">
        <v>102</v>
      </c>
      <c r="C118" s="21" t="s">
        <v>125</v>
      </c>
      <c r="D118" s="11">
        <v>5460101000328</v>
      </c>
      <c r="E118" s="23">
        <v>5000000</v>
      </c>
      <c r="F118" s="24">
        <v>0</v>
      </c>
      <c r="G118" s="25">
        <f>F118-E118</f>
        <v>-5000000</v>
      </c>
      <c r="H118" s="32" t="s">
        <v>30</v>
      </c>
      <c r="I118" s="21" t="s">
        <v>161</v>
      </c>
      <c r="J118" s="17">
        <v>44902</v>
      </c>
      <c r="K118" s="27" t="s">
        <v>15</v>
      </c>
      <c r="L118" s="28" t="s">
        <v>15</v>
      </c>
    </row>
    <row r="119" spans="2:12" ht="42" customHeight="1" x14ac:dyDescent="0.15">
      <c r="B119" s="20" t="s">
        <v>102</v>
      </c>
      <c r="C119" s="21" t="s">
        <v>204</v>
      </c>
      <c r="D119" s="11">
        <v>8460301003053</v>
      </c>
      <c r="E119" s="24">
        <v>5000000</v>
      </c>
      <c r="F119" s="50" t="s">
        <v>15</v>
      </c>
      <c r="G119" s="50" t="s">
        <v>15</v>
      </c>
      <c r="H119" s="32" t="s">
        <v>30</v>
      </c>
      <c r="I119" s="21" t="s">
        <v>161</v>
      </c>
      <c r="J119" s="17">
        <v>44908</v>
      </c>
      <c r="K119" s="27" t="s">
        <v>15</v>
      </c>
      <c r="L119" s="28" t="s">
        <v>15</v>
      </c>
    </row>
    <row r="120" spans="2:12" ht="42" customHeight="1" x14ac:dyDescent="0.15">
      <c r="B120" s="20" t="s">
        <v>102</v>
      </c>
      <c r="C120" s="21" t="s">
        <v>271</v>
      </c>
      <c r="D120" s="11">
        <v>7180001146173</v>
      </c>
      <c r="E120" s="24">
        <v>4119500</v>
      </c>
      <c r="F120" s="50" t="s">
        <v>15</v>
      </c>
      <c r="G120" s="50" t="s">
        <v>15</v>
      </c>
      <c r="H120" s="32" t="s">
        <v>30</v>
      </c>
      <c r="I120" s="21" t="s">
        <v>161</v>
      </c>
      <c r="J120" s="17">
        <v>44908</v>
      </c>
      <c r="K120" s="27" t="s">
        <v>15</v>
      </c>
      <c r="L120" s="28" t="s">
        <v>15</v>
      </c>
    </row>
    <row r="121" spans="2:12" ht="42" customHeight="1" x14ac:dyDescent="0.15">
      <c r="B121" s="38" t="s">
        <v>102</v>
      </c>
      <c r="C121" s="21" t="s">
        <v>266</v>
      </c>
      <c r="D121" s="11">
        <v>9500001021548</v>
      </c>
      <c r="E121" s="23">
        <v>1997272</v>
      </c>
      <c r="F121" s="24">
        <v>734500</v>
      </c>
      <c r="G121" s="25">
        <f>F121-E121</f>
        <v>-1262772</v>
      </c>
      <c r="H121" s="32" t="s">
        <v>30</v>
      </c>
      <c r="I121" s="21" t="s">
        <v>161</v>
      </c>
      <c r="J121" s="17">
        <v>44909</v>
      </c>
      <c r="K121" s="27" t="s">
        <v>15</v>
      </c>
      <c r="L121" s="28" t="s">
        <v>15</v>
      </c>
    </row>
    <row r="122" spans="2:12" ht="42" customHeight="1" x14ac:dyDescent="0.15">
      <c r="B122" s="20" t="s">
        <v>102</v>
      </c>
      <c r="C122" s="21" t="s">
        <v>206</v>
      </c>
      <c r="D122" s="11">
        <v>3370801000605</v>
      </c>
      <c r="E122" s="24">
        <v>4000000</v>
      </c>
      <c r="F122" s="50" t="s">
        <v>15</v>
      </c>
      <c r="G122" s="50" t="s">
        <v>15</v>
      </c>
      <c r="H122" s="32" t="s">
        <v>30</v>
      </c>
      <c r="I122" s="21" t="s">
        <v>161</v>
      </c>
      <c r="J122" s="17">
        <v>44910</v>
      </c>
      <c r="K122" s="27" t="s">
        <v>15</v>
      </c>
      <c r="L122" s="28" t="s">
        <v>15</v>
      </c>
    </row>
    <row r="123" spans="2:12" ht="42" customHeight="1" x14ac:dyDescent="0.15">
      <c r="B123" s="20" t="s">
        <v>102</v>
      </c>
      <c r="C123" s="21" t="s">
        <v>208</v>
      </c>
      <c r="D123" s="11">
        <v>4380001005337</v>
      </c>
      <c r="E123" s="48">
        <v>4000000</v>
      </c>
      <c r="F123" s="50" t="s">
        <v>15</v>
      </c>
      <c r="G123" s="50" t="s">
        <v>15</v>
      </c>
      <c r="H123" s="32" t="s">
        <v>30</v>
      </c>
      <c r="I123" s="21" t="s">
        <v>161</v>
      </c>
      <c r="J123" s="17">
        <v>44910</v>
      </c>
      <c r="K123" s="27" t="s">
        <v>15</v>
      </c>
      <c r="L123" s="28" t="s">
        <v>15</v>
      </c>
    </row>
    <row r="124" spans="2:12" ht="42" customHeight="1" x14ac:dyDescent="0.15">
      <c r="B124" s="20" t="s">
        <v>102</v>
      </c>
      <c r="C124" s="21" t="s">
        <v>213</v>
      </c>
      <c r="D124" s="11">
        <v>5070003000044</v>
      </c>
      <c r="E124" s="24">
        <v>4000000</v>
      </c>
      <c r="F124" s="50" t="s">
        <v>15</v>
      </c>
      <c r="G124" s="50" t="s">
        <v>15</v>
      </c>
      <c r="H124" s="32" t="s">
        <v>30</v>
      </c>
      <c r="I124" s="21" t="s">
        <v>161</v>
      </c>
      <c r="J124" s="17">
        <v>44910</v>
      </c>
      <c r="K124" s="27" t="s">
        <v>15</v>
      </c>
      <c r="L124" s="28" t="s">
        <v>15</v>
      </c>
    </row>
    <row r="125" spans="2:12" ht="42" customHeight="1" x14ac:dyDescent="0.15">
      <c r="B125" s="20" t="s">
        <v>102</v>
      </c>
      <c r="C125" s="21" t="s">
        <v>220</v>
      </c>
      <c r="D125" s="11">
        <v>7170001003508</v>
      </c>
      <c r="E125" s="24">
        <v>3108250</v>
      </c>
      <c r="F125" s="50" t="s">
        <v>15</v>
      </c>
      <c r="G125" s="50" t="s">
        <v>15</v>
      </c>
      <c r="H125" s="32" t="s">
        <v>30</v>
      </c>
      <c r="I125" s="21" t="s">
        <v>161</v>
      </c>
      <c r="J125" s="17">
        <v>44910</v>
      </c>
      <c r="K125" s="27" t="s">
        <v>15</v>
      </c>
      <c r="L125" s="28" t="s">
        <v>15</v>
      </c>
    </row>
    <row r="126" spans="2:12" ht="42" customHeight="1" x14ac:dyDescent="0.15">
      <c r="B126" s="20" t="s">
        <v>102</v>
      </c>
      <c r="C126" s="21" t="s">
        <v>224</v>
      </c>
      <c r="D126" s="11">
        <v>8490001005875</v>
      </c>
      <c r="E126" s="24">
        <v>5000000</v>
      </c>
      <c r="F126" s="50" t="s">
        <v>15</v>
      </c>
      <c r="G126" s="50" t="s">
        <v>15</v>
      </c>
      <c r="H126" s="32" t="s">
        <v>30</v>
      </c>
      <c r="I126" s="21" t="s">
        <v>161</v>
      </c>
      <c r="J126" s="17">
        <v>44910</v>
      </c>
      <c r="K126" s="27" t="s">
        <v>15</v>
      </c>
      <c r="L126" s="28" t="s">
        <v>15</v>
      </c>
    </row>
    <row r="127" spans="2:12" ht="42" customHeight="1" x14ac:dyDescent="0.15">
      <c r="B127" s="20" t="s">
        <v>102</v>
      </c>
      <c r="C127" s="21" t="s">
        <v>230</v>
      </c>
      <c r="D127" s="11">
        <v>3350001006792</v>
      </c>
      <c r="E127" s="24">
        <v>5000000</v>
      </c>
      <c r="F127" s="50" t="s">
        <v>15</v>
      </c>
      <c r="G127" s="50" t="s">
        <v>15</v>
      </c>
      <c r="H127" s="32" t="s">
        <v>30</v>
      </c>
      <c r="I127" s="21" t="s">
        <v>161</v>
      </c>
      <c r="J127" s="17">
        <v>44910</v>
      </c>
      <c r="K127" s="27" t="s">
        <v>15</v>
      </c>
      <c r="L127" s="28" t="s">
        <v>15</v>
      </c>
    </row>
    <row r="128" spans="2:12" ht="42" customHeight="1" x14ac:dyDescent="0.15">
      <c r="B128" s="20" t="s">
        <v>102</v>
      </c>
      <c r="C128" s="21" t="s">
        <v>217</v>
      </c>
      <c r="D128" s="11">
        <v>8200001017503</v>
      </c>
      <c r="E128" s="24">
        <v>3363417</v>
      </c>
      <c r="F128" s="50" t="s">
        <v>15</v>
      </c>
      <c r="G128" s="50" t="s">
        <v>15</v>
      </c>
      <c r="H128" s="32" t="s">
        <v>30</v>
      </c>
      <c r="I128" s="21" t="s">
        <v>161</v>
      </c>
      <c r="J128" s="17">
        <v>44911</v>
      </c>
      <c r="K128" s="27" t="s">
        <v>15</v>
      </c>
      <c r="L128" s="28" t="s">
        <v>15</v>
      </c>
    </row>
    <row r="129" spans="2:12" ht="42" customHeight="1" x14ac:dyDescent="0.15">
      <c r="B129" s="20" t="s">
        <v>102</v>
      </c>
      <c r="C129" s="21" t="s">
        <v>222</v>
      </c>
      <c r="D129" s="11">
        <v>2122001007324</v>
      </c>
      <c r="E129" s="24">
        <v>2209800</v>
      </c>
      <c r="F129" s="50" t="s">
        <v>15</v>
      </c>
      <c r="G129" s="50" t="s">
        <v>15</v>
      </c>
      <c r="H129" s="32" t="s">
        <v>30</v>
      </c>
      <c r="I129" s="21" t="s">
        <v>161</v>
      </c>
      <c r="J129" s="17">
        <v>44911</v>
      </c>
      <c r="K129" s="27" t="s">
        <v>15</v>
      </c>
      <c r="L129" s="28" t="s">
        <v>15</v>
      </c>
    </row>
    <row r="130" spans="2:12" ht="42" customHeight="1" x14ac:dyDescent="0.15">
      <c r="B130" s="20" t="s">
        <v>102</v>
      </c>
      <c r="C130" s="21" t="s">
        <v>226</v>
      </c>
      <c r="D130" s="11">
        <v>8300003000389</v>
      </c>
      <c r="E130" s="24">
        <v>3410600</v>
      </c>
      <c r="F130" s="50" t="s">
        <v>15</v>
      </c>
      <c r="G130" s="50" t="s">
        <v>15</v>
      </c>
      <c r="H130" s="32" t="s">
        <v>30</v>
      </c>
      <c r="I130" s="21" t="s">
        <v>161</v>
      </c>
      <c r="J130" s="17">
        <v>44911</v>
      </c>
      <c r="K130" s="27" t="s">
        <v>15</v>
      </c>
      <c r="L130" s="28" t="s">
        <v>15</v>
      </c>
    </row>
    <row r="131" spans="2:12" ht="42" customHeight="1" x14ac:dyDescent="0.15">
      <c r="B131" s="20" t="s">
        <v>102</v>
      </c>
      <c r="C131" s="21" t="s">
        <v>210</v>
      </c>
      <c r="D131" s="11">
        <v>1410001008768</v>
      </c>
      <c r="E131" s="24">
        <v>4000000</v>
      </c>
      <c r="F131" s="50" t="s">
        <v>15</v>
      </c>
      <c r="G131" s="50" t="s">
        <v>15</v>
      </c>
      <c r="H131" s="32" t="s">
        <v>30</v>
      </c>
      <c r="I131" s="21" t="s">
        <v>161</v>
      </c>
      <c r="J131" s="17">
        <v>44915</v>
      </c>
      <c r="K131" s="27" t="s">
        <v>15</v>
      </c>
      <c r="L131" s="28" t="s">
        <v>15</v>
      </c>
    </row>
    <row r="132" spans="2:12" ht="42" customHeight="1" x14ac:dyDescent="0.15">
      <c r="B132" s="20" t="s">
        <v>102</v>
      </c>
      <c r="C132" s="21" t="s">
        <v>214</v>
      </c>
      <c r="D132" s="11">
        <v>4120001196318</v>
      </c>
      <c r="E132" s="24">
        <v>2007500</v>
      </c>
      <c r="F132" s="50" t="s">
        <v>15</v>
      </c>
      <c r="G132" s="50" t="s">
        <v>15</v>
      </c>
      <c r="H132" s="32" t="s">
        <v>30</v>
      </c>
      <c r="I132" s="21" t="s">
        <v>161</v>
      </c>
      <c r="J132" s="17">
        <v>44915</v>
      </c>
      <c r="K132" s="27" t="s">
        <v>15</v>
      </c>
      <c r="L132" s="28" t="s">
        <v>15</v>
      </c>
    </row>
    <row r="133" spans="2:12" ht="42" customHeight="1" x14ac:dyDescent="0.15">
      <c r="B133" s="20" t="s">
        <v>102</v>
      </c>
      <c r="C133" s="21" t="s">
        <v>221</v>
      </c>
      <c r="D133" s="11">
        <v>3130001044138</v>
      </c>
      <c r="E133" s="24">
        <v>5000000</v>
      </c>
      <c r="F133" s="50" t="s">
        <v>15</v>
      </c>
      <c r="G133" s="50" t="s">
        <v>15</v>
      </c>
      <c r="H133" s="32" t="s">
        <v>30</v>
      </c>
      <c r="I133" s="21" t="s">
        <v>161</v>
      </c>
      <c r="J133" s="17">
        <v>44915</v>
      </c>
      <c r="K133" s="27" t="s">
        <v>15</v>
      </c>
      <c r="L133" s="28" t="s">
        <v>15</v>
      </c>
    </row>
    <row r="134" spans="2:12" ht="42" customHeight="1" x14ac:dyDescent="0.15">
      <c r="B134" s="20" t="s">
        <v>102</v>
      </c>
      <c r="C134" s="21" t="s">
        <v>229</v>
      </c>
      <c r="D134" s="11">
        <v>1330001016028</v>
      </c>
      <c r="E134" s="24">
        <v>4170629</v>
      </c>
      <c r="F134" s="50" t="s">
        <v>15</v>
      </c>
      <c r="G134" s="50" t="s">
        <v>15</v>
      </c>
      <c r="H134" s="32" t="s">
        <v>30</v>
      </c>
      <c r="I134" s="21" t="s">
        <v>161</v>
      </c>
      <c r="J134" s="17">
        <v>44915</v>
      </c>
      <c r="K134" s="27" t="s">
        <v>15</v>
      </c>
      <c r="L134" s="28" t="s">
        <v>15</v>
      </c>
    </row>
    <row r="135" spans="2:12" ht="42" customHeight="1" x14ac:dyDescent="0.15">
      <c r="B135" s="20" t="s">
        <v>102</v>
      </c>
      <c r="C135" s="21" t="s">
        <v>205</v>
      </c>
      <c r="D135" s="11">
        <v>1440001008633</v>
      </c>
      <c r="E135" s="24">
        <v>3500000</v>
      </c>
      <c r="F135" s="50" t="s">
        <v>15</v>
      </c>
      <c r="G135" s="50" t="s">
        <v>15</v>
      </c>
      <c r="H135" s="32" t="s">
        <v>30</v>
      </c>
      <c r="I135" s="21" t="s">
        <v>161</v>
      </c>
      <c r="J135" s="17">
        <v>44916</v>
      </c>
      <c r="K135" s="27" t="s">
        <v>15</v>
      </c>
      <c r="L135" s="28" t="s">
        <v>15</v>
      </c>
    </row>
    <row r="136" spans="2:12" ht="42" customHeight="1" x14ac:dyDescent="0.15">
      <c r="B136" s="20" t="s">
        <v>102</v>
      </c>
      <c r="C136" s="21" t="s">
        <v>215</v>
      </c>
      <c r="D136" s="11">
        <v>3011101007780</v>
      </c>
      <c r="E136" s="24">
        <v>5000000</v>
      </c>
      <c r="F136" s="50" t="s">
        <v>15</v>
      </c>
      <c r="G136" s="50" t="s">
        <v>15</v>
      </c>
      <c r="H136" s="32" t="s">
        <v>30</v>
      </c>
      <c r="I136" s="21" t="s">
        <v>161</v>
      </c>
      <c r="J136" s="17">
        <v>44916</v>
      </c>
      <c r="K136" s="27" t="s">
        <v>15</v>
      </c>
      <c r="L136" s="28" t="s">
        <v>15</v>
      </c>
    </row>
    <row r="137" spans="2:12" ht="42" customHeight="1" x14ac:dyDescent="0.15">
      <c r="B137" s="20" t="s">
        <v>102</v>
      </c>
      <c r="C137" s="21" t="s">
        <v>216</v>
      </c>
      <c r="D137" s="11">
        <v>8010001207156</v>
      </c>
      <c r="E137" s="24">
        <v>5000000</v>
      </c>
      <c r="F137" s="50" t="s">
        <v>15</v>
      </c>
      <c r="G137" s="50" t="s">
        <v>15</v>
      </c>
      <c r="H137" s="32" t="s">
        <v>30</v>
      </c>
      <c r="I137" s="21" t="s">
        <v>161</v>
      </c>
      <c r="J137" s="17">
        <v>44916</v>
      </c>
      <c r="K137" s="27" t="s">
        <v>15</v>
      </c>
      <c r="L137" s="28" t="s">
        <v>15</v>
      </c>
    </row>
    <row r="138" spans="2:12" ht="42" customHeight="1" x14ac:dyDescent="0.15">
      <c r="B138" s="20" t="s">
        <v>102</v>
      </c>
      <c r="C138" s="21" t="s">
        <v>225</v>
      </c>
      <c r="D138" s="11">
        <v>1470001018266</v>
      </c>
      <c r="E138" s="24">
        <v>4350000</v>
      </c>
      <c r="F138" s="50" t="s">
        <v>15</v>
      </c>
      <c r="G138" s="50" t="s">
        <v>15</v>
      </c>
      <c r="H138" s="32" t="s">
        <v>30</v>
      </c>
      <c r="I138" s="21" t="s">
        <v>161</v>
      </c>
      <c r="J138" s="17">
        <v>44916</v>
      </c>
      <c r="K138" s="27" t="s">
        <v>15</v>
      </c>
      <c r="L138" s="28" t="s">
        <v>15</v>
      </c>
    </row>
    <row r="139" spans="2:12" ht="42" customHeight="1" x14ac:dyDescent="0.15">
      <c r="B139" s="20" t="s">
        <v>102</v>
      </c>
      <c r="C139" s="21" t="s">
        <v>228</v>
      </c>
      <c r="D139" s="11">
        <v>3290002033330</v>
      </c>
      <c r="E139" s="24">
        <v>5000000</v>
      </c>
      <c r="F139" s="50" t="s">
        <v>15</v>
      </c>
      <c r="G139" s="50" t="s">
        <v>15</v>
      </c>
      <c r="H139" s="32" t="s">
        <v>30</v>
      </c>
      <c r="I139" s="21" t="s">
        <v>161</v>
      </c>
      <c r="J139" s="17">
        <v>44916</v>
      </c>
      <c r="K139" s="27" t="s">
        <v>15</v>
      </c>
      <c r="L139" s="28" t="s">
        <v>15</v>
      </c>
    </row>
    <row r="140" spans="2:12" ht="42" customHeight="1" x14ac:dyDescent="0.15">
      <c r="B140" s="20" t="s">
        <v>102</v>
      </c>
      <c r="C140" s="21" t="s">
        <v>143</v>
      </c>
      <c r="D140" s="11">
        <v>7340001003886</v>
      </c>
      <c r="E140" s="23">
        <v>4820681</v>
      </c>
      <c r="F140" s="24">
        <v>4815000</v>
      </c>
      <c r="G140" s="25">
        <f>F140-E140</f>
        <v>-5681</v>
      </c>
      <c r="H140" s="32" t="s">
        <v>30</v>
      </c>
      <c r="I140" s="21" t="s">
        <v>161</v>
      </c>
      <c r="J140" s="17">
        <v>44918</v>
      </c>
      <c r="K140" s="27" t="s">
        <v>15</v>
      </c>
      <c r="L140" s="28" t="s">
        <v>15</v>
      </c>
    </row>
    <row r="141" spans="2:12" ht="42" customHeight="1" x14ac:dyDescent="0.15">
      <c r="B141" s="20" t="s">
        <v>102</v>
      </c>
      <c r="C141" s="21" t="s">
        <v>227</v>
      </c>
      <c r="D141" s="11">
        <v>7310002019521</v>
      </c>
      <c r="E141" s="24">
        <v>2047050</v>
      </c>
      <c r="F141" s="50" t="s">
        <v>15</v>
      </c>
      <c r="G141" s="50" t="s">
        <v>15</v>
      </c>
      <c r="H141" s="32" t="s">
        <v>30</v>
      </c>
      <c r="I141" s="21" t="s">
        <v>161</v>
      </c>
      <c r="J141" s="17">
        <v>44932</v>
      </c>
      <c r="K141" s="27" t="s">
        <v>15</v>
      </c>
      <c r="L141" s="28" t="s">
        <v>15</v>
      </c>
    </row>
    <row r="142" spans="2:12" ht="42" customHeight="1" x14ac:dyDescent="0.15">
      <c r="B142" s="38" t="s">
        <v>102</v>
      </c>
      <c r="C142" s="21" t="s">
        <v>119</v>
      </c>
      <c r="D142" s="11">
        <v>9490003001153</v>
      </c>
      <c r="E142" s="23">
        <v>4513068</v>
      </c>
      <c r="F142" s="24">
        <v>3147750</v>
      </c>
      <c r="G142" s="25">
        <f>F142-E142</f>
        <v>-1365318</v>
      </c>
      <c r="H142" s="32" t="s">
        <v>30</v>
      </c>
      <c r="I142" s="21" t="s">
        <v>161</v>
      </c>
      <c r="J142" s="17">
        <v>44938</v>
      </c>
      <c r="K142" s="27" t="s">
        <v>15</v>
      </c>
      <c r="L142" s="28" t="s">
        <v>15</v>
      </c>
    </row>
    <row r="143" spans="2:12" ht="42" customHeight="1" x14ac:dyDescent="0.15">
      <c r="B143" s="20" t="s">
        <v>102</v>
      </c>
      <c r="C143" s="21" t="s">
        <v>155</v>
      </c>
      <c r="D143" s="11">
        <v>8170001015320</v>
      </c>
      <c r="E143" s="23">
        <v>5000000</v>
      </c>
      <c r="F143" s="24">
        <v>0</v>
      </c>
      <c r="G143" s="25">
        <f>F143-E143</f>
        <v>-5000000</v>
      </c>
      <c r="H143" s="32" t="s">
        <v>30</v>
      </c>
      <c r="I143" s="21" t="s">
        <v>161</v>
      </c>
      <c r="J143" s="17">
        <v>44949</v>
      </c>
      <c r="K143" s="27" t="s">
        <v>15</v>
      </c>
      <c r="L143" s="28" t="s">
        <v>15</v>
      </c>
    </row>
    <row r="144" spans="2:12" ht="42" customHeight="1" x14ac:dyDescent="0.15">
      <c r="B144" s="20" t="s">
        <v>102</v>
      </c>
      <c r="C144" s="21" t="s">
        <v>111</v>
      </c>
      <c r="D144" s="11">
        <v>7012401021187</v>
      </c>
      <c r="E144" s="23">
        <v>2045454</v>
      </c>
      <c r="F144" s="24">
        <v>2011600</v>
      </c>
      <c r="G144" s="25">
        <f>F144-E144</f>
        <v>-33854</v>
      </c>
      <c r="H144" s="32" t="s">
        <v>17</v>
      </c>
      <c r="I144" s="21" t="s">
        <v>161</v>
      </c>
      <c r="J144" s="17">
        <v>44956</v>
      </c>
      <c r="K144" s="27" t="s">
        <v>15</v>
      </c>
      <c r="L144" s="28" t="s">
        <v>15</v>
      </c>
    </row>
    <row r="145" spans="2:12" ht="42" customHeight="1" x14ac:dyDescent="0.15">
      <c r="B145" s="20" t="s">
        <v>102</v>
      </c>
      <c r="C145" s="21" t="s">
        <v>122</v>
      </c>
      <c r="D145" s="11">
        <v>8330002003299</v>
      </c>
      <c r="E145" s="23">
        <v>5000000</v>
      </c>
      <c r="F145" s="24">
        <v>4995118</v>
      </c>
      <c r="G145" s="25">
        <f>F145-E145</f>
        <v>-4882</v>
      </c>
      <c r="H145" s="32" t="s">
        <v>30</v>
      </c>
      <c r="I145" s="21" t="s">
        <v>161</v>
      </c>
      <c r="J145" s="17">
        <v>44956</v>
      </c>
      <c r="K145" s="27" t="s">
        <v>15</v>
      </c>
      <c r="L145" s="28" t="s">
        <v>15</v>
      </c>
    </row>
    <row r="146" spans="2:12" ht="42" customHeight="1" x14ac:dyDescent="0.15">
      <c r="B146" s="20" t="s">
        <v>102</v>
      </c>
      <c r="C146" s="21" t="s">
        <v>149</v>
      </c>
      <c r="D146" s="11">
        <v>4011001010017</v>
      </c>
      <c r="E146" s="23">
        <v>5000000</v>
      </c>
      <c r="F146" s="24">
        <v>0</v>
      </c>
      <c r="G146" s="25">
        <f>F146-E146</f>
        <v>-5000000</v>
      </c>
      <c r="H146" s="32" t="s">
        <v>30</v>
      </c>
      <c r="I146" s="21" t="s">
        <v>161</v>
      </c>
      <c r="J146" s="17">
        <v>44956</v>
      </c>
      <c r="K146" s="27" t="s">
        <v>15</v>
      </c>
      <c r="L146" s="28" t="s">
        <v>15</v>
      </c>
    </row>
    <row r="147" spans="2:12" ht="42" customHeight="1" x14ac:dyDescent="0.15">
      <c r="B147" s="20" t="s">
        <v>102</v>
      </c>
      <c r="C147" s="21" t="s">
        <v>234</v>
      </c>
      <c r="D147" s="11">
        <v>1130001014175</v>
      </c>
      <c r="E147" s="24">
        <v>3723890</v>
      </c>
      <c r="F147" s="50" t="s">
        <v>15</v>
      </c>
      <c r="G147" s="50" t="s">
        <v>15</v>
      </c>
      <c r="H147" s="32" t="s">
        <v>30</v>
      </c>
      <c r="I147" s="21" t="s">
        <v>161</v>
      </c>
      <c r="J147" s="17">
        <v>44959</v>
      </c>
      <c r="K147" s="27" t="s">
        <v>15</v>
      </c>
      <c r="L147" s="28" t="s">
        <v>15</v>
      </c>
    </row>
    <row r="148" spans="2:12" ht="42" customHeight="1" x14ac:dyDescent="0.15">
      <c r="B148" s="20" t="s">
        <v>102</v>
      </c>
      <c r="C148" s="21" t="s">
        <v>231</v>
      </c>
      <c r="D148" s="11">
        <v>5060001004634</v>
      </c>
      <c r="E148" s="24">
        <v>3416500</v>
      </c>
      <c r="F148" s="50" t="s">
        <v>15</v>
      </c>
      <c r="G148" s="50" t="s">
        <v>15</v>
      </c>
      <c r="H148" s="32" t="s">
        <v>30</v>
      </c>
      <c r="I148" s="21" t="s">
        <v>161</v>
      </c>
      <c r="J148" s="17">
        <v>44960</v>
      </c>
      <c r="K148" s="27" t="s">
        <v>15</v>
      </c>
      <c r="L148" s="28" t="s">
        <v>15</v>
      </c>
    </row>
    <row r="149" spans="2:12" ht="42" customHeight="1" x14ac:dyDescent="0.15">
      <c r="B149" s="20" t="s">
        <v>102</v>
      </c>
      <c r="C149" s="21" t="s">
        <v>236</v>
      </c>
      <c r="D149" s="11">
        <v>6260001004753</v>
      </c>
      <c r="E149" s="24">
        <v>1650000</v>
      </c>
      <c r="F149" s="50" t="s">
        <v>15</v>
      </c>
      <c r="G149" s="50" t="s">
        <v>15</v>
      </c>
      <c r="H149" s="32" t="s">
        <v>30</v>
      </c>
      <c r="I149" s="21" t="s">
        <v>161</v>
      </c>
      <c r="J149" s="17">
        <v>44960</v>
      </c>
      <c r="K149" s="27" t="s">
        <v>15</v>
      </c>
      <c r="L149" s="28" t="s">
        <v>15</v>
      </c>
    </row>
    <row r="150" spans="2:12" ht="42" customHeight="1" x14ac:dyDescent="0.15">
      <c r="B150" s="38" t="s">
        <v>102</v>
      </c>
      <c r="C150" s="21" t="s">
        <v>115</v>
      </c>
      <c r="D150" s="11">
        <v>3150001000213</v>
      </c>
      <c r="E150" s="23">
        <v>1198544</v>
      </c>
      <c r="F150" s="24">
        <v>857359</v>
      </c>
      <c r="G150" s="25">
        <f>F150-E150</f>
        <v>-341185</v>
      </c>
      <c r="H150" s="32" t="s">
        <v>17</v>
      </c>
      <c r="I150" s="21" t="s">
        <v>161</v>
      </c>
      <c r="J150" s="17">
        <v>44964</v>
      </c>
      <c r="K150" s="27" t="s">
        <v>15</v>
      </c>
      <c r="L150" s="28" t="s">
        <v>15</v>
      </c>
    </row>
    <row r="151" spans="2:12" ht="42" customHeight="1" x14ac:dyDescent="0.15">
      <c r="B151" s="20" t="s">
        <v>102</v>
      </c>
      <c r="C151" s="21" t="s">
        <v>137</v>
      </c>
      <c r="D151" s="11" t="s">
        <v>101</v>
      </c>
      <c r="E151" s="23">
        <v>3182772</v>
      </c>
      <c r="F151" s="24">
        <v>3079522</v>
      </c>
      <c r="G151" s="25">
        <f>F151-E151</f>
        <v>-103250</v>
      </c>
      <c r="H151" s="32" t="s">
        <v>30</v>
      </c>
      <c r="I151" s="21" t="s">
        <v>161</v>
      </c>
      <c r="J151" s="17">
        <v>44964</v>
      </c>
      <c r="K151" s="27" t="s">
        <v>15</v>
      </c>
      <c r="L151" s="28" t="s">
        <v>15</v>
      </c>
    </row>
    <row r="152" spans="2:12" ht="42" customHeight="1" x14ac:dyDescent="0.15">
      <c r="B152" s="20" t="s">
        <v>102</v>
      </c>
      <c r="C152" s="21" t="s">
        <v>233</v>
      </c>
      <c r="D152" s="11">
        <v>7080001016931</v>
      </c>
      <c r="E152" s="24">
        <v>2700000</v>
      </c>
      <c r="F152" s="50" t="s">
        <v>15</v>
      </c>
      <c r="G152" s="50" t="s">
        <v>15</v>
      </c>
      <c r="H152" s="32" t="s">
        <v>30</v>
      </c>
      <c r="I152" s="21" t="s">
        <v>161</v>
      </c>
      <c r="J152" s="17">
        <v>44965</v>
      </c>
      <c r="K152" s="27" t="s">
        <v>15</v>
      </c>
      <c r="L152" s="28" t="s">
        <v>15</v>
      </c>
    </row>
    <row r="153" spans="2:12" ht="42" customHeight="1" x14ac:dyDescent="0.15">
      <c r="B153" s="20" t="s">
        <v>102</v>
      </c>
      <c r="C153" s="21" t="s">
        <v>237</v>
      </c>
      <c r="D153" s="11">
        <v>6260001012830</v>
      </c>
      <c r="E153" s="24">
        <v>1855000</v>
      </c>
      <c r="F153" s="50" t="s">
        <v>15</v>
      </c>
      <c r="G153" s="50" t="s">
        <v>15</v>
      </c>
      <c r="H153" s="32" t="s">
        <v>30</v>
      </c>
      <c r="I153" s="21" t="s">
        <v>161</v>
      </c>
      <c r="J153" s="17">
        <v>44965</v>
      </c>
      <c r="K153" s="27" t="s">
        <v>15</v>
      </c>
      <c r="L153" s="28" t="s">
        <v>15</v>
      </c>
    </row>
    <row r="154" spans="2:12" ht="42" customHeight="1" x14ac:dyDescent="0.15">
      <c r="B154" s="20" t="s">
        <v>102</v>
      </c>
      <c r="C154" s="21" t="s">
        <v>238</v>
      </c>
      <c r="D154" s="11">
        <v>5260002023547</v>
      </c>
      <c r="E154" s="24">
        <v>1000000</v>
      </c>
      <c r="F154" s="50" t="s">
        <v>15</v>
      </c>
      <c r="G154" s="50" t="s">
        <v>15</v>
      </c>
      <c r="H154" s="32" t="s">
        <v>30</v>
      </c>
      <c r="I154" s="21" t="s">
        <v>161</v>
      </c>
      <c r="J154" s="17">
        <v>44965</v>
      </c>
      <c r="K154" s="27" t="s">
        <v>15</v>
      </c>
      <c r="L154" s="28" t="s">
        <v>15</v>
      </c>
    </row>
    <row r="155" spans="2:12" ht="42" customHeight="1" x14ac:dyDescent="0.15">
      <c r="B155" s="20" t="s">
        <v>102</v>
      </c>
      <c r="C155" s="21" t="s">
        <v>239</v>
      </c>
      <c r="D155" s="11">
        <v>6310002011990</v>
      </c>
      <c r="E155" s="24">
        <v>5000000</v>
      </c>
      <c r="F155" s="50" t="s">
        <v>15</v>
      </c>
      <c r="G155" s="50" t="s">
        <v>15</v>
      </c>
      <c r="H155" s="32" t="s">
        <v>30</v>
      </c>
      <c r="I155" s="21" t="s">
        <v>161</v>
      </c>
      <c r="J155" s="17">
        <v>44965</v>
      </c>
      <c r="K155" s="27" t="s">
        <v>15</v>
      </c>
      <c r="L155" s="28" t="s">
        <v>15</v>
      </c>
    </row>
    <row r="156" spans="2:12" ht="42" customHeight="1" x14ac:dyDescent="0.15">
      <c r="B156" s="20" t="s">
        <v>102</v>
      </c>
      <c r="C156" s="21" t="s">
        <v>240</v>
      </c>
      <c r="D156" s="11">
        <v>1290002027193</v>
      </c>
      <c r="E156" s="24">
        <v>2886350</v>
      </c>
      <c r="F156" s="50" t="s">
        <v>15</v>
      </c>
      <c r="G156" s="50" t="s">
        <v>15</v>
      </c>
      <c r="H156" s="32" t="s">
        <v>30</v>
      </c>
      <c r="I156" s="21" t="s">
        <v>161</v>
      </c>
      <c r="J156" s="17">
        <v>44966</v>
      </c>
      <c r="K156" s="27" t="s">
        <v>15</v>
      </c>
      <c r="L156" s="28" t="s">
        <v>15</v>
      </c>
    </row>
    <row r="157" spans="2:12" ht="42" customHeight="1" x14ac:dyDescent="0.15">
      <c r="B157" s="20" t="s">
        <v>102</v>
      </c>
      <c r="C157" s="21" t="s">
        <v>235</v>
      </c>
      <c r="D157" s="11">
        <v>4120001068302</v>
      </c>
      <c r="E157" s="24">
        <v>1000000</v>
      </c>
      <c r="F157" s="50" t="s">
        <v>15</v>
      </c>
      <c r="G157" s="50" t="s">
        <v>15</v>
      </c>
      <c r="H157" s="32" t="s">
        <v>30</v>
      </c>
      <c r="I157" s="21" t="s">
        <v>161</v>
      </c>
      <c r="J157" s="17">
        <v>44970</v>
      </c>
      <c r="K157" s="27" t="s">
        <v>15</v>
      </c>
      <c r="L157" s="28" t="s">
        <v>15</v>
      </c>
    </row>
    <row r="158" spans="2:12" ht="42" customHeight="1" x14ac:dyDescent="0.15">
      <c r="B158" s="20" t="s">
        <v>102</v>
      </c>
      <c r="C158" s="21" t="s">
        <v>112</v>
      </c>
      <c r="D158" s="11">
        <v>4011301018998</v>
      </c>
      <c r="E158" s="23">
        <v>2897272</v>
      </c>
      <c r="F158" s="24">
        <v>2845705</v>
      </c>
      <c r="G158" s="25">
        <f t="shared" ref="G158:G163" si="5">F158-E158</f>
        <v>-51567</v>
      </c>
      <c r="H158" s="32" t="s">
        <v>17</v>
      </c>
      <c r="I158" s="21" t="s">
        <v>161</v>
      </c>
      <c r="J158" s="17">
        <v>44971</v>
      </c>
      <c r="K158" s="27" t="s">
        <v>15</v>
      </c>
      <c r="L158" s="28" t="s">
        <v>15</v>
      </c>
    </row>
    <row r="159" spans="2:12" ht="42" customHeight="1" x14ac:dyDescent="0.15">
      <c r="B159" s="20" t="s">
        <v>102</v>
      </c>
      <c r="C159" s="21" t="s">
        <v>114</v>
      </c>
      <c r="D159" s="11">
        <v>7180001097227</v>
      </c>
      <c r="E159" s="23">
        <v>2425000</v>
      </c>
      <c r="F159" s="24">
        <v>2356000</v>
      </c>
      <c r="G159" s="25">
        <f t="shared" si="5"/>
        <v>-69000</v>
      </c>
      <c r="H159" s="32" t="s">
        <v>17</v>
      </c>
      <c r="I159" s="21" t="s">
        <v>161</v>
      </c>
      <c r="J159" s="17">
        <v>44971</v>
      </c>
      <c r="K159" s="27" t="s">
        <v>15</v>
      </c>
      <c r="L159" s="28" t="s">
        <v>15</v>
      </c>
    </row>
    <row r="160" spans="2:12" ht="42" customHeight="1" x14ac:dyDescent="0.15">
      <c r="B160" s="20" t="s">
        <v>102</v>
      </c>
      <c r="C160" s="21" t="s">
        <v>123</v>
      </c>
      <c r="D160" s="11">
        <v>3330001025778</v>
      </c>
      <c r="E160" s="23">
        <v>5000000</v>
      </c>
      <c r="F160" s="24">
        <v>4545895</v>
      </c>
      <c r="G160" s="25">
        <f t="shared" si="5"/>
        <v>-454105</v>
      </c>
      <c r="H160" s="32" t="s">
        <v>30</v>
      </c>
      <c r="I160" s="21" t="s">
        <v>161</v>
      </c>
      <c r="J160" s="17">
        <v>44971</v>
      </c>
      <c r="K160" s="27" t="s">
        <v>15</v>
      </c>
      <c r="L160" s="28" t="s">
        <v>15</v>
      </c>
    </row>
    <row r="161" spans="2:12" ht="42" customHeight="1" x14ac:dyDescent="0.15">
      <c r="B161" s="20" t="s">
        <v>102</v>
      </c>
      <c r="C161" s="21" t="s">
        <v>103</v>
      </c>
      <c r="D161" s="11">
        <v>2390001011740</v>
      </c>
      <c r="E161" s="23">
        <v>1997954</v>
      </c>
      <c r="F161" s="24">
        <v>1875522</v>
      </c>
      <c r="G161" s="25">
        <f t="shared" si="5"/>
        <v>-122432</v>
      </c>
      <c r="H161" s="32" t="s">
        <v>17</v>
      </c>
      <c r="I161" s="21" t="s">
        <v>161</v>
      </c>
      <c r="J161" s="17">
        <v>44971</v>
      </c>
      <c r="K161" s="27" t="s">
        <v>15</v>
      </c>
      <c r="L161" s="28" t="s">
        <v>15</v>
      </c>
    </row>
    <row r="162" spans="2:12" ht="42" customHeight="1" x14ac:dyDescent="0.15">
      <c r="B162" s="20" t="s">
        <v>102</v>
      </c>
      <c r="C162" s="21" t="s">
        <v>153</v>
      </c>
      <c r="D162" s="11">
        <v>8020001002036</v>
      </c>
      <c r="E162" s="23">
        <v>2539000</v>
      </c>
      <c r="F162" s="24">
        <v>2100000</v>
      </c>
      <c r="G162" s="25">
        <f t="shared" si="5"/>
        <v>-439000</v>
      </c>
      <c r="H162" s="32" t="s">
        <v>30</v>
      </c>
      <c r="I162" s="21" t="s">
        <v>161</v>
      </c>
      <c r="J162" s="17">
        <v>44971</v>
      </c>
      <c r="K162" s="27" t="s">
        <v>15</v>
      </c>
      <c r="L162" s="28" t="s">
        <v>15</v>
      </c>
    </row>
    <row r="163" spans="2:12" ht="42" customHeight="1" x14ac:dyDescent="0.15">
      <c r="B163" s="20" t="s">
        <v>102</v>
      </c>
      <c r="C163" s="21" t="s">
        <v>154</v>
      </c>
      <c r="D163" s="11">
        <v>3180001104952</v>
      </c>
      <c r="E163" s="23">
        <v>4988508</v>
      </c>
      <c r="F163" s="24">
        <v>4888508</v>
      </c>
      <c r="G163" s="25">
        <f t="shared" si="5"/>
        <v>-100000</v>
      </c>
      <c r="H163" s="32" t="s">
        <v>30</v>
      </c>
      <c r="I163" s="21" t="s">
        <v>161</v>
      </c>
      <c r="J163" s="17">
        <v>44971</v>
      </c>
      <c r="K163" s="27" t="s">
        <v>15</v>
      </c>
      <c r="L163" s="28" t="s">
        <v>15</v>
      </c>
    </row>
    <row r="164" spans="2:12" ht="42" customHeight="1" x14ac:dyDescent="0.15">
      <c r="B164" s="20" t="s">
        <v>102</v>
      </c>
      <c r="C164" s="21" t="s">
        <v>195</v>
      </c>
      <c r="D164" s="11">
        <v>6040001116918</v>
      </c>
      <c r="E164" s="48">
        <v>629445</v>
      </c>
      <c r="F164" s="24">
        <v>0</v>
      </c>
      <c r="G164" s="25">
        <v>-629445</v>
      </c>
      <c r="H164" s="32" t="s">
        <v>30</v>
      </c>
      <c r="I164" s="21" t="s">
        <v>161</v>
      </c>
      <c r="J164" s="49" t="s">
        <v>251</v>
      </c>
      <c r="K164" s="27" t="s">
        <v>15</v>
      </c>
      <c r="L164" s="28" t="s">
        <v>15</v>
      </c>
    </row>
    <row r="165" spans="2:12" ht="42" customHeight="1" x14ac:dyDescent="0.15">
      <c r="B165" s="20" t="s">
        <v>102</v>
      </c>
      <c r="C165" s="21" t="s">
        <v>138</v>
      </c>
      <c r="D165" s="11">
        <v>6180001033760</v>
      </c>
      <c r="E165" s="23">
        <v>4000000</v>
      </c>
      <c r="F165" s="24">
        <v>3679000</v>
      </c>
      <c r="G165" s="25">
        <f t="shared" ref="G165:G178" si="6">F165-E165</f>
        <v>-321000</v>
      </c>
      <c r="H165" s="32" t="s">
        <v>30</v>
      </c>
      <c r="I165" s="21" t="s">
        <v>161</v>
      </c>
      <c r="J165" s="17">
        <v>44978</v>
      </c>
      <c r="K165" s="27" t="s">
        <v>15</v>
      </c>
      <c r="L165" s="28" t="s">
        <v>15</v>
      </c>
    </row>
    <row r="166" spans="2:12" ht="42" customHeight="1" x14ac:dyDescent="0.15">
      <c r="B166" s="20" t="s">
        <v>102</v>
      </c>
      <c r="C166" s="21" t="s">
        <v>28</v>
      </c>
      <c r="D166" s="11">
        <v>8200001037393</v>
      </c>
      <c r="E166" s="23">
        <v>4650726</v>
      </c>
      <c r="F166" s="24">
        <v>4259360</v>
      </c>
      <c r="G166" s="25">
        <f t="shared" si="6"/>
        <v>-391366</v>
      </c>
      <c r="H166" s="32" t="s">
        <v>30</v>
      </c>
      <c r="I166" s="21" t="s">
        <v>161</v>
      </c>
      <c r="J166" s="17">
        <v>44985</v>
      </c>
      <c r="K166" s="27" t="s">
        <v>15</v>
      </c>
      <c r="L166" s="28" t="s">
        <v>15</v>
      </c>
    </row>
    <row r="167" spans="2:12" ht="42" customHeight="1" x14ac:dyDescent="0.15">
      <c r="B167" s="20" t="s">
        <v>102</v>
      </c>
      <c r="C167" s="21" t="s">
        <v>145</v>
      </c>
      <c r="D167" s="11">
        <v>8460001001415</v>
      </c>
      <c r="E167" s="23">
        <v>4243181</v>
      </c>
      <c r="F167" s="24">
        <v>4069160</v>
      </c>
      <c r="G167" s="25">
        <f t="shared" si="6"/>
        <v>-174021</v>
      </c>
      <c r="H167" s="32" t="s">
        <v>30</v>
      </c>
      <c r="I167" s="21" t="s">
        <v>161</v>
      </c>
      <c r="J167" s="17">
        <v>44985</v>
      </c>
      <c r="K167" s="27" t="s">
        <v>15</v>
      </c>
      <c r="L167" s="28" t="s">
        <v>15</v>
      </c>
    </row>
    <row r="168" spans="2:12" ht="42" customHeight="1" x14ac:dyDescent="0.15">
      <c r="B168" s="38" t="s">
        <v>102</v>
      </c>
      <c r="C168" s="21" t="s">
        <v>105</v>
      </c>
      <c r="D168" s="11">
        <v>8070001023647</v>
      </c>
      <c r="E168" s="23">
        <v>4979950</v>
      </c>
      <c r="F168" s="24">
        <v>4729950</v>
      </c>
      <c r="G168" s="25">
        <f t="shared" si="6"/>
        <v>-250000</v>
      </c>
      <c r="H168" s="32" t="s">
        <v>17</v>
      </c>
      <c r="I168" s="21" t="s">
        <v>161</v>
      </c>
      <c r="J168" s="17">
        <v>44994</v>
      </c>
      <c r="K168" s="27" t="s">
        <v>15</v>
      </c>
      <c r="L168" s="28" t="s">
        <v>15</v>
      </c>
    </row>
    <row r="169" spans="2:12" ht="42" customHeight="1" x14ac:dyDescent="0.15">
      <c r="B169" s="38" t="s">
        <v>102</v>
      </c>
      <c r="C169" s="21" t="s">
        <v>110</v>
      </c>
      <c r="D169" s="11">
        <v>3090001016265</v>
      </c>
      <c r="E169" s="23">
        <v>4067726</v>
      </c>
      <c r="F169" s="24">
        <v>525726</v>
      </c>
      <c r="G169" s="25">
        <f t="shared" si="6"/>
        <v>-3542000</v>
      </c>
      <c r="H169" s="32" t="s">
        <v>17</v>
      </c>
      <c r="I169" s="21" t="s">
        <v>161</v>
      </c>
      <c r="J169" s="17">
        <v>44994</v>
      </c>
      <c r="K169" s="27" t="s">
        <v>15</v>
      </c>
      <c r="L169" s="28" t="s">
        <v>15</v>
      </c>
    </row>
    <row r="170" spans="2:12" ht="42" customHeight="1" x14ac:dyDescent="0.15">
      <c r="B170" s="20" t="s">
        <v>102</v>
      </c>
      <c r="C170" s="21" t="s">
        <v>131</v>
      </c>
      <c r="D170" s="11">
        <v>2060001009594</v>
      </c>
      <c r="E170" s="23">
        <v>4411136</v>
      </c>
      <c r="F170" s="24">
        <v>4395300</v>
      </c>
      <c r="G170" s="25">
        <f t="shared" si="6"/>
        <v>-15836</v>
      </c>
      <c r="H170" s="32" t="s">
        <v>30</v>
      </c>
      <c r="I170" s="21" t="s">
        <v>161</v>
      </c>
      <c r="J170" s="17">
        <v>44994</v>
      </c>
      <c r="K170" s="27" t="s">
        <v>15</v>
      </c>
      <c r="L170" s="28" t="s">
        <v>15</v>
      </c>
    </row>
    <row r="171" spans="2:12" ht="42" customHeight="1" x14ac:dyDescent="0.15">
      <c r="B171" s="20" t="s">
        <v>102</v>
      </c>
      <c r="C171" s="21" t="s">
        <v>134</v>
      </c>
      <c r="D171" s="11">
        <v>3011001041302</v>
      </c>
      <c r="E171" s="23">
        <v>4545453</v>
      </c>
      <c r="F171" s="24">
        <v>2861345</v>
      </c>
      <c r="G171" s="25">
        <f t="shared" si="6"/>
        <v>-1684108</v>
      </c>
      <c r="H171" s="32" t="s">
        <v>30</v>
      </c>
      <c r="I171" s="21" t="s">
        <v>161</v>
      </c>
      <c r="J171" s="17">
        <v>44994</v>
      </c>
      <c r="K171" s="27" t="s">
        <v>15</v>
      </c>
      <c r="L171" s="28" t="s">
        <v>15</v>
      </c>
    </row>
    <row r="172" spans="2:12" ht="42" customHeight="1" x14ac:dyDescent="0.15">
      <c r="B172" s="38" t="s">
        <v>102</v>
      </c>
      <c r="C172" s="21" t="s">
        <v>262</v>
      </c>
      <c r="D172" s="11">
        <v>1300003001575</v>
      </c>
      <c r="E172" s="23">
        <v>5000000</v>
      </c>
      <c r="F172" s="24">
        <v>4965000</v>
      </c>
      <c r="G172" s="25">
        <f t="shared" si="6"/>
        <v>-35000</v>
      </c>
      <c r="H172" s="32" t="s">
        <v>30</v>
      </c>
      <c r="I172" s="21" t="s">
        <v>161</v>
      </c>
      <c r="J172" s="17">
        <v>44998</v>
      </c>
      <c r="K172" s="27" t="s">
        <v>15</v>
      </c>
      <c r="L172" s="28" t="s">
        <v>15</v>
      </c>
    </row>
    <row r="173" spans="2:12" ht="42" customHeight="1" x14ac:dyDescent="0.15">
      <c r="B173" s="20" t="s">
        <v>102</v>
      </c>
      <c r="C173" s="21" t="s">
        <v>120</v>
      </c>
      <c r="D173" s="11">
        <v>6290001094057</v>
      </c>
      <c r="E173" s="23">
        <v>5000000</v>
      </c>
      <c r="F173" s="24">
        <v>900000</v>
      </c>
      <c r="G173" s="25">
        <f t="shared" si="6"/>
        <v>-4100000</v>
      </c>
      <c r="H173" s="32" t="s">
        <v>30</v>
      </c>
      <c r="I173" s="21" t="s">
        <v>161</v>
      </c>
      <c r="J173" s="17">
        <v>44998</v>
      </c>
      <c r="K173" s="27" t="s">
        <v>15</v>
      </c>
      <c r="L173" s="28" t="s">
        <v>15</v>
      </c>
    </row>
    <row r="174" spans="2:12" ht="42" customHeight="1" x14ac:dyDescent="0.15">
      <c r="B174" s="20" t="s">
        <v>102</v>
      </c>
      <c r="C174" s="21" t="s">
        <v>264</v>
      </c>
      <c r="D174" s="11">
        <v>2330003004203</v>
      </c>
      <c r="E174" s="23">
        <v>1460297</v>
      </c>
      <c r="F174" s="24">
        <v>1429900</v>
      </c>
      <c r="G174" s="25">
        <f t="shared" si="6"/>
        <v>-30397</v>
      </c>
      <c r="H174" s="32" t="s">
        <v>30</v>
      </c>
      <c r="I174" s="21" t="s">
        <v>161</v>
      </c>
      <c r="J174" s="17">
        <v>44998</v>
      </c>
      <c r="K174" s="27" t="s">
        <v>15</v>
      </c>
      <c r="L174" s="28" t="s">
        <v>15</v>
      </c>
    </row>
    <row r="175" spans="2:12" ht="42" customHeight="1" x14ac:dyDescent="0.15">
      <c r="B175" s="20" t="s">
        <v>102</v>
      </c>
      <c r="C175" s="21" t="s">
        <v>157</v>
      </c>
      <c r="D175" s="11">
        <v>6340001009496</v>
      </c>
      <c r="E175" s="23">
        <v>1494786</v>
      </c>
      <c r="F175" s="24">
        <v>1401605</v>
      </c>
      <c r="G175" s="25">
        <f t="shared" si="6"/>
        <v>-93181</v>
      </c>
      <c r="H175" s="32" t="s">
        <v>30</v>
      </c>
      <c r="I175" s="21" t="s">
        <v>161</v>
      </c>
      <c r="J175" s="17">
        <v>44998</v>
      </c>
      <c r="K175" s="27" t="s">
        <v>15</v>
      </c>
      <c r="L175" s="28" t="s">
        <v>15</v>
      </c>
    </row>
    <row r="176" spans="2:12" ht="42" customHeight="1" x14ac:dyDescent="0.15">
      <c r="B176" s="20" t="s">
        <v>102</v>
      </c>
      <c r="C176" s="21" t="s">
        <v>133</v>
      </c>
      <c r="D176" s="11">
        <v>1040002003186</v>
      </c>
      <c r="E176" s="23">
        <v>2270164</v>
      </c>
      <c r="F176" s="24">
        <v>2041671</v>
      </c>
      <c r="G176" s="25">
        <f t="shared" si="6"/>
        <v>-228493</v>
      </c>
      <c r="H176" s="32" t="s">
        <v>30</v>
      </c>
      <c r="I176" s="21" t="s">
        <v>161</v>
      </c>
      <c r="J176" s="17">
        <v>44999</v>
      </c>
      <c r="K176" s="27" t="s">
        <v>15</v>
      </c>
      <c r="L176" s="28" t="s">
        <v>15</v>
      </c>
    </row>
    <row r="177" spans="2:12" ht="42" customHeight="1" x14ac:dyDescent="0.15">
      <c r="B177" s="20" t="s">
        <v>102</v>
      </c>
      <c r="C177" s="21" t="s">
        <v>268</v>
      </c>
      <c r="D177" s="11" t="s">
        <v>101</v>
      </c>
      <c r="E177" s="23">
        <v>4000000</v>
      </c>
      <c r="F177" s="24">
        <v>3435056</v>
      </c>
      <c r="G177" s="25">
        <f t="shared" si="6"/>
        <v>-564944</v>
      </c>
      <c r="H177" s="32" t="s">
        <v>30</v>
      </c>
      <c r="I177" s="21" t="s">
        <v>161</v>
      </c>
      <c r="J177" s="17">
        <v>44999</v>
      </c>
      <c r="K177" s="27" t="s">
        <v>15</v>
      </c>
      <c r="L177" s="28" t="s">
        <v>15</v>
      </c>
    </row>
    <row r="178" spans="2:12" ht="42" customHeight="1" x14ac:dyDescent="0.15">
      <c r="B178" s="20" t="s">
        <v>102</v>
      </c>
      <c r="C178" s="21" t="s">
        <v>152</v>
      </c>
      <c r="D178" s="11">
        <v>2010001024466</v>
      </c>
      <c r="E178" s="23">
        <v>1280000</v>
      </c>
      <c r="F178" s="24">
        <v>1047976</v>
      </c>
      <c r="G178" s="25">
        <f t="shared" si="6"/>
        <v>-232024</v>
      </c>
      <c r="H178" s="32" t="s">
        <v>30</v>
      </c>
      <c r="I178" s="21" t="s">
        <v>161</v>
      </c>
      <c r="J178" s="17">
        <v>44999</v>
      </c>
      <c r="K178" s="27" t="s">
        <v>15</v>
      </c>
      <c r="L178" s="28" t="s">
        <v>15</v>
      </c>
    </row>
    <row r="179" spans="2:12" ht="42" customHeight="1" x14ac:dyDescent="0.15">
      <c r="B179" s="20" t="s">
        <v>102</v>
      </c>
      <c r="C179" s="21" t="s">
        <v>207</v>
      </c>
      <c r="D179" s="11" t="s">
        <v>101</v>
      </c>
      <c r="E179" s="48">
        <v>1836890</v>
      </c>
      <c r="F179" s="24">
        <v>1385467</v>
      </c>
      <c r="G179" s="25">
        <v>-451423</v>
      </c>
      <c r="H179" s="32" t="s">
        <v>30</v>
      </c>
      <c r="I179" s="21" t="s">
        <v>161</v>
      </c>
      <c r="J179" s="49" t="s">
        <v>252</v>
      </c>
      <c r="K179" s="27" t="s">
        <v>15</v>
      </c>
      <c r="L179" s="28" t="s">
        <v>15</v>
      </c>
    </row>
    <row r="180" spans="2:12" ht="42" customHeight="1" x14ac:dyDescent="0.15">
      <c r="B180" s="20" t="s">
        <v>102</v>
      </c>
      <c r="C180" s="21" t="s">
        <v>108</v>
      </c>
      <c r="D180" s="11">
        <v>8010001062097</v>
      </c>
      <c r="E180" s="23">
        <v>4908339</v>
      </c>
      <c r="F180" s="24">
        <v>878004</v>
      </c>
      <c r="G180" s="25">
        <f>F180-E180</f>
        <v>-4030335</v>
      </c>
      <c r="H180" s="32" t="s">
        <v>17</v>
      </c>
      <c r="I180" s="21" t="s">
        <v>161</v>
      </c>
      <c r="J180" s="17">
        <v>45005</v>
      </c>
      <c r="K180" s="27" t="s">
        <v>15</v>
      </c>
      <c r="L180" s="28" t="s">
        <v>15</v>
      </c>
    </row>
    <row r="181" spans="2:12" ht="42" customHeight="1" x14ac:dyDescent="0.15">
      <c r="B181" s="20" t="s">
        <v>102</v>
      </c>
      <c r="C181" s="21" t="s">
        <v>192</v>
      </c>
      <c r="D181" s="11">
        <v>3010901035603</v>
      </c>
      <c r="E181" s="48">
        <v>5000000</v>
      </c>
      <c r="F181" s="24">
        <v>4570018</v>
      </c>
      <c r="G181" s="25">
        <v>-429982</v>
      </c>
      <c r="H181" s="32" t="s">
        <v>30</v>
      </c>
      <c r="I181" s="21" t="s">
        <v>161</v>
      </c>
      <c r="J181" s="49" t="s">
        <v>250</v>
      </c>
      <c r="K181" s="27" t="s">
        <v>15</v>
      </c>
      <c r="L181" s="28" t="s">
        <v>15</v>
      </c>
    </row>
    <row r="182" spans="2:12" ht="42" customHeight="1" x14ac:dyDescent="0.15">
      <c r="B182" s="20" t="s">
        <v>102</v>
      </c>
      <c r="C182" s="21" t="s">
        <v>201</v>
      </c>
      <c r="D182" s="11">
        <v>2290002033843</v>
      </c>
      <c r="E182" s="48">
        <v>2088500</v>
      </c>
      <c r="F182" s="24">
        <v>2085909</v>
      </c>
      <c r="G182" s="25">
        <v>-2591</v>
      </c>
      <c r="H182" s="32" t="s">
        <v>30</v>
      </c>
      <c r="I182" s="21" t="s">
        <v>161</v>
      </c>
      <c r="J182" s="49" t="s">
        <v>250</v>
      </c>
      <c r="K182" s="27" t="s">
        <v>15</v>
      </c>
      <c r="L182" s="28" t="s">
        <v>15</v>
      </c>
    </row>
    <row r="183" spans="2:12" ht="42" customHeight="1" x14ac:dyDescent="0.15">
      <c r="B183" s="20" t="s">
        <v>102</v>
      </c>
      <c r="C183" s="21" t="s">
        <v>211</v>
      </c>
      <c r="D183" s="11">
        <v>8030001071518</v>
      </c>
      <c r="E183" s="48">
        <v>500000</v>
      </c>
      <c r="F183" s="24">
        <v>0</v>
      </c>
      <c r="G183" s="25">
        <v>-500000</v>
      </c>
      <c r="H183" s="32" t="s">
        <v>30</v>
      </c>
      <c r="I183" s="21" t="s">
        <v>161</v>
      </c>
      <c r="J183" s="49" t="s">
        <v>254</v>
      </c>
      <c r="K183" s="27" t="s">
        <v>15</v>
      </c>
      <c r="L183" s="28" t="s">
        <v>15</v>
      </c>
    </row>
    <row r="184" spans="2:12" ht="42" customHeight="1" x14ac:dyDescent="0.15">
      <c r="B184" s="20" t="s">
        <v>102</v>
      </c>
      <c r="C184" s="21" t="s">
        <v>219</v>
      </c>
      <c r="D184" s="11">
        <v>9140002032531</v>
      </c>
      <c r="E184" s="48">
        <v>1103050</v>
      </c>
      <c r="F184" s="24">
        <v>1102900</v>
      </c>
      <c r="G184" s="25">
        <v>-150</v>
      </c>
      <c r="H184" s="32" t="s">
        <v>30</v>
      </c>
      <c r="I184" s="21" t="s">
        <v>161</v>
      </c>
      <c r="J184" s="49" t="s">
        <v>258</v>
      </c>
      <c r="K184" s="27" t="s">
        <v>15</v>
      </c>
      <c r="L184" s="28" t="s">
        <v>15</v>
      </c>
    </row>
    <row r="185" spans="2:12" ht="42" customHeight="1" x14ac:dyDescent="0.15">
      <c r="B185" s="20" t="s">
        <v>102</v>
      </c>
      <c r="C185" s="21" t="s">
        <v>139</v>
      </c>
      <c r="D185" s="11">
        <v>9180001096532</v>
      </c>
      <c r="E185" s="23">
        <v>2015550</v>
      </c>
      <c r="F185" s="24">
        <v>1725084</v>
      </c>
      <c r="G185" s="25">
        <f t="shared" ref="G185:G190" si="7">F185-E185</f>
        <v>-290466</v>
      </c>
      <c r="H185" s="32" t="s">
        <v>30</v>
      </c>
      <c r="I185" s="21" t="s">
        <v>161</v>
      </c>
      <c r="J185" s="17">
        <v>45012</v>
      </c>
      <c r="K185" s="27" t="s">
        <v>15</v>
      </c>
      <c r="L185" s="28" t="s">
        <v>15</v>
      </c>
    </row>
    <row r="186" spans="2:12" ht="42" customHeight="1" x14ac:dyDescent="0.15">
      <c r="B186" s="20" t="s">
        <v>102</v>
      </c>
      <c r="C186" s="21" t="s">
        <v>144</v>
      </c>
      <c r="D186" s="11">
        <v>9330001023181</v>
      </c>
      <c r="E186" s="23">
        <v>5000000</v>
      </c>
      <c r="F186" s="24">
        <v>4520311</v>
      </c>
      <c r="G186" s="25">
        <f t="shared" si="7"/>
        <v>-479689</v>
      </c>
      <c r="H186" s="32" t="s">
        <v>30</v>
      </c>
      <c r="I186" s="21" t="s">
        <v>161</v>
      </c>
      <c r="J186" s="17">
        <v>45012</v>
      </c>
      <c r="K186" s="27" t="s">
        <v>15</v>
      </c>
      <c r="L186" s="28" t="s">
        <v>15</v>
      </c>
    </row>
    <row r="187" spans="2:12" ht="42" customHeight="1" x14ac:dyDescent="0.15">
      <c r="B187" s="20" t="s">
        <v>102</v>
      </c>
      <c r="C187" s="21" t="s">
        <v>156</v>
      </c>
      <c r="D187" s="11">
        <v>5011501017774</v>
      </c>
      <c r="E187" s="23">
        <v>4572453</v>
      </c>
      <c r="F187" s="24">
        <v>2276026</v>
      </c>
      <c r="G187" s="25">
        <f t="shared" si="7"/>
        <v>-2296427</v>
      </c>
      <c r="H187" s="32" t="s">
        <v>30</v>
      </c>
      <c r="I187" s="21" t="s">
        <v>161</v>
      </c>
      <c r="J187" s="17">
        <v>45012</v>
      </c>
      <c r="K187" s="27" t="s">
        <v>15</v>
      </c>
      <c r="L187" s="28" t="s">
        <v>15</v>
      </c>
    </row>
    <row r="188" spans="2:12" ht="42" customHeight="1" x14ac:dyDescent="0.15">
      <c r="B188" s="20" t="s">
        <v>102</v>
      </c>
      <c r="C188" s="21" t="s">
        <v>151</v>
      </c>
      <c r="D188" s="11">
        <v>8040001075096</v>
      </c>
      <c r="E188" s="23">
        <v>2156077</v>
      </c>
      <c r="F188" s="24">
        <v>2113500</v>
      </c>
      <c r="G188" s="25">
        <f t="shared" si="7"/>
        <v>-42577</v>
      </c>
      <c r="H188" s="32" t="s">
        <v>30</v>
      </c>
      <c r="I188" s="21" t="s">
        <v>161</v>
      </c>
      <c r="J188" s="17">
        <v>45012</v>
      </c>
      <c r="K188" s="27" t="s">
        <v>15</v>
      </c>
      <c r="L188" s="28" t="s">
        <v>15</v>
      </c>
    </row>
    <row r="189" spans="2:12" ht="42" customHeight="1" x14ac:dyDescent="0.15">
      <c r="B189" s="20" t="s">
        <v>102</v>
      </c>
      <c r="C189" s="21" t="s">
        <v>127</v>
      </c>
      <c r="D189" s="11">
        <v>2420001014590</v>
      </c>
      <c r="E189" s="23">
        <v>4540250</v>
      </c>
      <c r="F189" s="24">
        <v>4444550</v>
      </c>
      <c r="G189" s="25">
        <f t="shared" si="7"/>
        <v>-95700</v>
      </c>
      <c r="H189" s="32" t="s">
        <v>30</v>
      </c>
      <c r="I189" s="21" t="s">
        <v>161</v>
      </c>
      <c r="J189" s="17">
        <v>45015</v>
      </c>
      <c r="K189" s="27" t="s">
        <v>15</v>
      </c>
      <c r="L189" s="28" t="s">
        <v>15</v>
      </c>
    </row>
    <row r="190" spans="2:12" ht="42" customHeight="1" x14ac:dyDescent="0.15">
      <c r="B190" s="20" t="s">
        <v>102</v>
      </c>
      <c r="C190" s="21" t="s">
        <v>146</v>
      </c>
      <c r="D190" s="11">
        <v>6030002083943</v>
      </c>
      <c r="E190" s="23">
        <v>1931818</v>
      </c>
      <c r="F190" s="24">
        <v>1819683</v>
      </c>
      <c r="G190" s="25">
        <f t="shared" si="7"/>
        <v>-112135</v>
      </c>
      <c r="H190" s="32" t="s">
        <v>30</v>
      </c>
      <c r="I190" s="21" t="s">
        <v>161</v>
      </c>
      <c r="J190" s="17">
        <v>45015</v>
      </c>
      <c r="K190" s="27" t="s">
        <v>15</v>
      </c>
      <c r="L190" s="28" t="s">
        <v>15</v>
      </c>
    </row>
    <row r="191" spans="2:12" ht="42" customHeight="1" x14ac:dyDescent="0.15">
      <c r="B191" s="20" t="s">
        <v>102</v>
      </c>
      <c r="C191" s="21" t="s">
        <v>182</v>
      </c>
      <c r="D191" s="11">
        <v>4450001000520</v>
      </c>
      <c r="E191" s="48">
        <v>2818180</v>
      </c>
      <c r="F191" s="24">
        <v>2373650</v>
      </c>
      <c r="G191" s="25">
        <v>-444530</v>
      </c>
      <c r="H191" s="32" t="s">
        <v>30</v>
      </c>
      <c r="I191" s="21" t="s">
        <v>161</v>
      </c>
      <c r="J191" s="49" t="s">
        <v>244</v>
      </c>
      <c r="K191" s="27" t="s">
        <v>15</v>
      </c>
      <c r="L191" s="28" t="s">
        <v>15</v>
      </c>
    </row>
    <row r="192" spans="2:12" ht="42" customHeight="1" x14ac:dyDescent="0.15">
      <c r="B192" s="20" t="s">
        <v>102</v>
      </c>
      <c r="C192" s="21" t="s">
        <v>188</v>
      </c>
      <c r="D192" s="11">
        <v>2110002014662</v>
      </c>
      <c r="E192" s="48">
        <v>2230453</v>
      </c>
      <c r="F192" s="24">
        <v>48668</v>
      </c>
      <c r="G192" s="25">
        <v>-2181785</v>
      </c>
      <c r="H192" s="32" t="s">
        <v>30</v>
      </c>
      <c r="I192" s="21" t="s">
        <v>161</v>
      </c>
      <c r="J192" s="49" t="s">
        <v>244</v>
      </c>
      <c r="K192" s="27" t="s">
        <v>15</v>
      </c>
      <c r="L192" s="28" t="s">
        <v>15</v>
      </c>
    </row>
    <row r="193" spans="2:12" ht="42" customHeight="1" x14ac:dyDescent="0.15">
      <c r="B193" s="20" t="s">
        <v>102</v>
      </c>
      <c r="C193" s="21" t="s">
        <v>190</v>
      </c>
      <c r="D193" s="11">
        <v>8013201017060</v>
      </c>
      <c r="E193" s="48">
        <v>5000000</v>
      </c>
      <c r="F193" s="24">
        <v>4928642</v>
      </c>
      <c r="G193" s="25">
        <v>-71358</v>
      </c>
      <c r="H193" s="32" t="s">
        <v>30</v>
      </c>
      <c r="I193" s="21" t="s">
        <v>161</v>
      </c>
      <c r="J193" s="49" t="s">
        <v>244</v>
      </c>
      <c r="K193" s="27" t="s">
        <v>15</v>
      </c>
      <c r="L193" s="28" t="s">
        <v>15</v>
      </c>
    </row>
    <row r="194" spans="2:12" ht="42" customHeight="1" x14ac:dyDescent="0.15">
      <c r="B194" s="20" t="s">
        <v>102</v>
      </c>
      <c r="C194" s="21" t="s">
        <v>191</v>
      </c>
      <c r="D194" s="11">
        <v>5140001025969</v>
      </c>
      <c r="E194" s="48">
        <v>2018581</v>
      </c>
      <c r="F194" s="24">
        <v>1102736</v>
      </c>
      <c r="G194" s="25">
        <v>-915845</v>
      </c>
      <c r="H194" s="32" t="s">
        <v>30</v>
      </c>
      <c r="I194" s="21" t="s">
        <v>161</v>
      </c>
      <c r="J194" s="49" t="s">
        <v>244</v>
      </c>
      <c r="K194" s="27" t="s">
        <v>15</v>
      </c>
      <c r="L194" s="28" t="s">
        <v>15</v>
      </c>
    </row>
    <row r="195" spans="2:12" ht="42" customHeight="1" x14ac:dyDescent="0.15">
      <c r="B195" s="20" t="s">
        <v>102</v>
      </c>
      <c r="C195" s="21" t="s">
        <v>199</v>
      </c>
      <c r="D195" s="11">
        <v>1130001011602</v>
      </c>
      <c r="E195" s="48">
        <v>5000000</v>
      </c>
      <c r="F195" s="24">
        <v>0</v>
      </c>
      <c r="G195" s="25">
        <v>-5000000</v>
      </c>
      <c r="H195" s="32" t="s">
        <v>30</v>
      </c>
      <c r="I195" s="21" t="s">
        <v>161</v>
      </c>
      <c r="J195" s="49" t="s">
        <v>244</v>
      </c>
      <c r="K195" s="27" t="s">
        <v>15</v>
      </c>
      <c r="L195" s="28" t="s">
        <v>15</v>
      </c>
    </row>
    <row r="196" spans="2:12" ht="42" customHeight="1" x14ac:dyDescent="0.15">
      <c r="B196" s="20" t="s">
        <v>102</v>
      </c>
      <c r="C196" s="21" t="s">
        <v>203</v>
      </c>
      <c r="D196" s="11">
        <v>6320001017831</v>
      </c>
      <c r="E196" s="48">
        <v>4350000</v>
      </c>
      <c r="F196" s="24">
        <v>1193433</v>
      </c>
      <c r="G196" s="25">
        <v>-3156567</v>
      </c>
      <c r="H196" s="32" t="s">
        <v>30</v>
      </c>
      <c r="I196" s="21" t="s">
        <v>161</v>
      </c>
      <c r="J196" s="49" t="s">
        <v>244</v>
      </c>
      <c r="K196" s="27" t="s">
        <v>15</v>
      </c>
      <c r="L196" s="28" t="s">
        <v>15</v>
      </c>
    </row>
    <row r="197" spans="2:12" ht="42" customHeight="1" x14ac:dyDescent="0.15">
      <c r="B197" s="20" t="s">
        <v>102</v>
      </c>
      <c r="C197" s="21" t="s">
        <v>212</v>
      </c>
      <c r="D197" s="11">
        <v>6100001012235</v>
      </c>
      <c r="E197" s="48">
        <v>5000000</v>
      </c>
      <c r="F197" s="24">
        <v>4318418</v>
      </c>
      <c r="G197" s="25">
        <v>-681582</v>
      </c>
      <c r="H197" s="32" t="s">
        <v>30</v>
      </c>
      <c r="I197" s="21" t="s">
        <v>161</v>
      </c>
      <c r="J197" s="49" t="s">
        <v>255</v>
      </c>
      <c r="K197" s="27" t="s">
        <v>15</v>
      </c>
      <c r="L197" s="28" t="s">
        <v>15</v>
      </c>
    </row>
    <row r="198" spans="2:12" ht="42" customHeight="1" x14ac:dyDescent="0.15">
      <c r="B198" s="20" t="s">
        <v>102</v>
      </c>
      <c r="C198" s="21" t="s">
        <v>270</v>
      </c>
      <c r="D198" s="11">
        <v>5030001148599</v>
      </c>
      <c r="E198" s="48">
        <v>4981817</v>
      </c>
      <c r="F198" s="24">
        <v>4198651</v>
      </c>
      <c r="G198" s="25">
        <v>-783166</v>
      </c>
      <c r="H198" s="32" t="s">
        <v>30</v>
      </c>
      <c r="I198" s="21" t="s">
        <v>161</v>
      </c>
      <c r="J198" s="49" t="s">
        <v>256</v>
      </c>
      <c r="K198" s="27" t="s">
        <v>15</v>
      </c>
      <c r="L198" s="28" t="s">
        <v>15</v>
      </c>
    </row>
    <row r="199" spans="2:12" ht="42" customHeight="1" x14ac:dyDescent="0.15">
      <c r="B199" s="20" t="s">
        <v>102</v>
      </c>
      <c r="C199" s="21" t="s">
        <v>223</v>
      </c>
      <c r="D199" s="11">
        <v>6150005000223</v>
      </c>
      <c r="E199" s="48">
        <v>3663500</v>
      </c>
      <c r="F199" s="24">
        <v>3080000</v>
      </c>
      <c r="G199" s="25">
        <v>-583500</v>
      </c>
      <c r="H199" s="32" t="s">
        <v>30</v>
      </c>
      <c r="I199" s="21" t="s">
        <v>161</v>
      </c>
      <c r="J199" s="49" t="s">
        <v>256</v>
      </c>
      <c r="K199" s="27" t="s">
        <v>15</v>
      </c>
      <c r="L199" s="28" t="s">
        <v>15</v>
      </c>
    </row>
    <row r="200" spans="2:12" ht="42" customHeight="1" x14ac:dyDescent="0.15">
      <c r="B200" s="20" t="s">
        <v>102</v>
      </c>
      <c r="C200" s="21" t="s">
        <v>218</v>
      </c>
      <c r="D200" s="11">
        <v>2180001091911</v>
      </c>
      <c r="E200" s="48">
        <v>2000000</v>
      </c>
      <c r="F200" s="24">
        <v>1524279</v>
      </c>
      <c r="G200" s="25">
        <v>-475721</v>
      </c>
      <c r="H200" s="32" t="s">
        <v>30</v>
      </c>
      <c r="I200" s="21" t="s">
        <v>161</v>
      </c>
      <c r="J200" s="49" t="s">
        <v>257</v>
      </c>
      <c r="K200" s="27" t="s">
        <v>15</v>
      </c>
      <c r="L200" s="28" t="s">
        <v>15</v>
      </c>
    </row>
    <row r="201" spans="2:12" ht="42" customHeight="1" x14ac:dyDescent="0.15">
      <c r="B201" s="20" t="s">
        <v>102</v>
      </c>
      <c r="C201" s="21" t="s">
        <v>209</v>
      </c>
      <c r="D201" s="11">
        <v>8390001006157</v>
      </c>
      <c r="E201" s="48">
        <v>5000000</v>
      </c>
      <c r="F201" s="24">
        <v>2248922</v>
      </c>
      <c r="G201" s="25">
        <v>-2751078</v>
      </c>
      <c r="H201" s="32" t="s">
        <v>30</v>
      </c>
      <c r="I201" s="21" t="s">
        <v>161</v>
      </c>
      <c r="J201" s="49" t="s">
        <v>253</v>
      </c>
      <c r="K201" s="27" t="s">
        <v>15</v>
      </c>
      <c r="L201" s="28" t="s">
        <v>15</v>
      </c>
    </row>
    <row r="202" spans="2:12" ht="42" customHeight="1" x14ac:dyDescent="0.15">
      <c r="B202" s="20" t="s">
        <v>102</v>
      </c>
      <c r="C202" s="21" t="s">
        <v>232</v>
      </c>
      <c r="D202" s="11">
        <v>5011001144004</v>
      </c>
      <c r="E202" s="48">
        <v>2967000</v>
      </c>
      <c r="F202" s="24">
        <v>2837950</v>
      </c>
      <c r="G202" s="25">
        <v>-129050</v>
      </c>
      <c r="H202" s="32" t="s">
        <v>30</v>
      </c>
      <c r="I202" s="21" t="s">
        <v>161</v>
      </c>
      <c r="J202" s="49" t="s">
        <v>265</v>
      </c>
      <c r="K202" s="27" t="s">
        <v>15</v>
      </c>
      <c r="L202" s="28" t="s">
        <v>15</v>
      </c>
    </row>
    <row r="203" spans="2:12" ht="42" customHeight="1" x14ac:dyDescent="0.15">
      <c r="B203" s="41" t="s">
        <v>102</v>
      </c>
      <c r="C203" s="35" t="s">
        <v>116</v>
      </c>
      <c r="D203" s="22">
        <v>9120101031997</v>
      </c>
      <c r="E203" s="42">
        <v>5000000</v>
      </c>
      <c r="F203" s="62">
        <v>4454880</v>
      </c>
      <c r="G203" s="65">
        <f t="shared" ref="G203:G226" si="8">F203-E203</f>
        <v>-545120</v>
      </c>
      <c r="H203" s="36" t="s">
        <v>30</v>
      </c>
      <c r="I203" s="35" t="s">
        <v>161</v>
      </c>
      <c r="J203" s="43">
        <v>45016</v>
      </c>
      <c r="K203" s="44" t="s">
        <v>15</v>
      </c>
      <c r="L203" s="45" t="s">
        <v>15</v>
      </c>
    </row>
    <row r="204" spans="2:12" ht="42" customHeight="1" x14ac:dyDescent="0.15">
      <c r="B204" s="38" t="s">
        <v>102</v>
      </c>
      <c r="C204" s="21" t="s">
        <v>106</v>
      </c>
      <c r="D204" s="11">
        <v>1100001035050</v>
      </c>
      <c r="E204" s="23">
        <v>2064453</v>
      </c>
      <c r="F204" s="24">
        <v>702493</v>
      </c>
      <c r="G204" s="25">
        <f t="shared" si="8"/>
        <v>-1361960</v>
      </c>
      <c r="H204" s="32" t="s">
        <v>17</v>
      </c>
      <c r="I204" s="21" t="s">
        <v>161</v>
      </c>
      <c r="J204" s="17">
        <v>45016</v>
      </c>
      <c r="K204" s="27" t="s">
        <v>15</v>
      </c>
      <c r="L204" s="28" t="s">
        <v>15</v>
      </c>
    </row>
    <row r="205" spans="2:12" ht="42" customHeight="1" x14ac:dyDescent="0.15">
      <c r="B205" s="38" t="s">
        <v>102</v>
      </c>
      <c r="C205" s="21" t="s">
        <v>113</v>
      </c>
      <c r="D205" s="11">
        <v>1010401091628</v>
      </c>
      <c r="E205" s="23">
        <v>2508500</v>
      </c>
      <c r="F205" s="24">
        <v>1579213</v>
      </c>
      <c r="G205" s="25">
        <f t="shared" si="8"/>
        <v>-929287</v>
      </c>
      <c r="H205" s="32" t="s">
        <v>17</v>
      </c>
      <c r="I205" s="21" t="s">
        <v>161</v>
      </c>
      <c r="J205" s="17">
        <v>45016</v>
      </c>
      <c r="K205" s="27" t="s">
        <v>15</v>
      </c>
      <c r="L205" s="28" t="s">
        <v>15</v>
      </c>
    </row>
    <row r="206" spans="2:12" ht="42" customHeight="1" x14ac:dyDescent="0.15">
      <c r="B206" s="20" t="s">
        <v>102</v>
      </c>
      <c r="C206" s="21" t="s">
        <v>124</v>
      </c>
      <c r="D206" s="11">
        <v>9360001012140</v>
      </c>
      <c r="E206" s="23">
        <v>4752727</v>
      </c>
      <c r="F206" s="24">
        <v>2850000</v>
      </c>
      <c r="G206" s="25">
        <f t="shared" si="8"/>
        <v>-1902727</v>
      </c>
      <c r="H206" s="32" t="s">
        <v>30</v>
      </c>
      <c r="I206" s="21" t="s">
        <v>161</v>
      </c>
      <c r="J206" s="17">
        <v>45016</v>
      </c>
      <c r="K206" s="27" t="s">
        <v>15</v>
      </c>
      <c r="L206" s="28" t="s">
        <v>15</v>
      </c>
    </row>
    <row r="207" spans="2:12" ht="42" customHeight="1" x14ac:dyDescent="0.15">
      <c r="B207" s="20" t="s">
        <v>102</v>
      </c>
      <c r="C207" s="21" t="s">
        <v>104</v>
      </c>
      <c r="D207" s="11">
        <v>9110001034192</v>
      </c>
      <c r="E207" s="23">
        <v>2000000</v>
      </c>
      <c r="F207" s="24">
        <v>1638625</v>
      </c>
      <c r="G207" s="25">
        <f t="shared" si="8"/>
        <v>-361375</v>
      </c>
      <c r="H207" s="32" t="s">
        <v>17</v>
      </c>
      <c r="I207" s="21" t="s">
        <v>161</v>
      </c>
      <c r="J207" s="17">
        <v>45016</v>
      </c>
      <c r="K207" s="27" t="s">
        <v>15</v>
      </c>
      <c r="L207" s="28" t="s">
        <v>15</v>
      </c>
    </row>
    <row r="208" spans="2:12" ht="42" customHeight="1" x14ac:dyDescent="0.15">
      <c r="B208" s="20" t="s">
        <v>102</v>
      </c>
      <c r="C208" s="21" t="s">
        <v>109</v>
      </c>
      <c r="D208" s="11">
        <v>4140001113411</v>
      </c>
      <c r="E208" s="23">
        <v>5000000</v>
      </c>
      <c r="F208" s="24">
        <v>1896400</v>
      </c>
      <c r="G208" s="25">
        <f t="shared" si="8"/>
        <v>-3103600</v>
      </c>
      <c r="H208" s="32" t="s">
        <v>17</v>
      </c>
      <c r="I208" s="21" t="s">
        <v>161</v>
      </c>
      <c r="J208" s="17">
        <v>45016</v>
      </c>
      <c r="K208" s="27" t="s">
        <v>15</v>
      </c>
      <c r="L208" s="28" t="s">
        <v>15</v>
      </c>
    </row>
    <row r="209" spans="2:12" ht="42" customHeight="1" x14ac:dyDescent="0.15">
      <c r="B209" s="20" t="s">
        <v>102</v>
      </c>
      <c r="C209" s="21" t="s">
        <v>129</v>
      </c>
      <c r="D209" s="11">
        <v>5050001032611</v>
      </c>
      <c r="E209" s="23">
        <v>3945600</v>
      </c>
      <c r="F209" s="24">
        <v>3206350</v>
      </c>
      <c r="G209" s="25">
        <f t="shared" si="8"/>
        <v>-739250</v>
      </c>
      <c r="H209" s="32" t="s">
        <v>30</v>
      </c>
      <c r="I209" s="21" t="s">
        <v>161</v>
      </c>
      <c r="J209" s="17">
        <v>45016</v>
      </c>
      <c r="K209" s="27" t="s">
        <v>15</v>
      </c>
      <c r="L209" s="28" t="s">
        <v>15</v>
      </c>
    </row>
    <row r="210" spans="2:12" ht="42" customHeight="1" x14ac:dyDescent="0.15">
      <c r="B210" s="20" t="s">
        <v>102</v>
      </c>
      <c r="C210" s="21" t="s">
        <v>130</v>
      </c>
      <c r="D210" s="11">
        <v>5060001013180</v>
      </c>
      <c r="E210" s="23">
        <v>3205500</v>
      </c>
      <c r="F210" s="24">
        <v>3163000</v>
      </c>
      <c r="G210" s="25">
        <f t="shared" si="8"/>
        <v>-42500</v>
      </c>
      <c r="H210" s="32" t="s">
        <v>30</v>
      </c>
      <c r="I210" s="21" t="s">
        <v>161</v>
      </c>
      <c r="J210" s="17">
        <v>45016</v>
      </c>
      <c r="K210" s="27" t="s">
        <v>15</v>
      </c>
      <c r="L210" s="28" t="s">
        <v>15</v>
      </c>
    </row>
    <row r="211" spans="2:12" ht="42" customHeight="1" x14ac:dyDescent="0.15">
      <c r="B211" s="20" t="s">
        <v>102</v>
      </c>
      <c r="C211" s="21" t="s">
        <v>140</v>
      </c>
      <c r="D211" s="11">
        <v>7160002007310</v>
      </c>
      <c r="E211" s="23">
        <v>2395000</v>
      </c>
      <c r="F211" s="24">
        <v>1886685</v>
      </c>
      <c r="G211" s="25">
        <f t="shared" si="8"/>
        <v>-508315</v>
      </c>
      <c r="H211" s="32" t="s">
        <v>30</v>
      </c>
      <c r="I211" s="21" t="s">
        <v>161</v>
      </c>
      <c r="J211" s="17">
        <v>45016</v>
      </c>
      <c r="K211" s="27" t="s">
        <v>15</v>
      </c>
      <c r="L211" s="28" t="s">
        <v>15</v>
      </c>
    </row>
    <row r="212" spans="2:12" ht="42" customHeight="1" x14ac:dyDescent="0.15">
      <c r="B212" s="20" t="s">
        <v>102</v>
      </c>
      <c r="C212" s="21" t="s">
        <v>135</v>
      </c>
      <c r="D212" s="11">
        <v>9040001063810</v>
      </c>
      <c r="E212" s="23">
        <v>2272726</v>
      </c>
      <c r="F212" s="24">
        <v>1969317</v>
      </c>
      <c r="G212" s="25">
        <f t="shared" si="8"/>
        <v>-303409</v>
      </c>
      <c r="H212" s="32" t="s">
        <v>30</v>
      </c>
      <c r="I212" s="21" t="s">
        <v>161</v>
      </c>
      <c r="J212" s="17">
        <v>45016</v>
      </c>
      <c r="K212" s="27" t="s">
        <v>15</v>
      </c>
      <c r="L212" s="28" t="s">
        <v>15</v>
      </c>
    </row>
    <row r="213" spans="2:12" ht="42" customHeight="1" x14ac:dyDescent="0.15">
      <c r="B213" s="20" t="s">
        <v>102</v>
      </c>
      <c r="C213" s="21" t="s">
        <v>126</v>
      </c>
      <c r="D213" s="11">
        <v>3360001026724</v>
      </c>
      <c r="E213" s="23">
        <v>2595454</v>
      </c>
      <c r="F213" s="24">
        <v>2062213</v>
      </c>
      <c r="G213" s="25">
        <f t="shared" si="8"/>
        <v>-533241</v>
      </c>
      <c r="H213" s="32" t="s">
        <v>30</v>
      </c>
      <c r="I213" s="21" t="s">
        <v>161</v>
      </c>
      <c r="J213" s="17">
        <v>45016</v>
      </c>
      <c r="K213" s="27" t="s">
        <v>15</v>
      </c>
      <c r="L213" s="28" t="s">
        <v>15</v>
      </c>
    </row>
    <row r="214" spans="2:12" ht="42" customHeight="1" x14ac:dyDescent="0.15">
      <c r="B214" s="20" t="s">
        <v>102</v>
      </c>
      <c r="C214" s="21" t="s">
        <v>267</v>
      </c>
      <c r="D214" s="11">
        <v>5110005016819</v>
      </c>
      <c r="E214" s="23">
        <v>2809090</v>
      </c>
      <c r="F214" s="24">
        <v>929101</v>
      </c>
      <c r="G214" s="25">
        <f t="shared" si="8"/>
        <v>-1879989</v>
      </c>
      <c r="H214" s="32" t="s">
        <v>30</v>
      </c>
      <c r="I214" s="21" t="s">
        <v>161</v>
      </c>
      <c r="J214" s="17">
        <v>45016</v>
      </c>
      <c r="K214" s="51" t="s">
        <v>15</v>
      </c>
      <c r="L214" s="28" t="s">
        <v>15</v>
      </c>
    </row>
    <row r="215" spans="2:12" ht="42" customHeight="1" x14ac:dyDescent="0.15">
      <c r="B215" s="20" t="s">
        <v>102</v>
      </c>
      <c r="C215" s="21" t="s">
        <v>142</v>
      </c>
      <c r="D215" s="11">
        <v>7160001007930</v>
      </c>
      <c r="E215" s="23">
        <v>4341909</v>
      </c>
      <c r="F215" s="24">
        <v>4191909</v>
      </c>
      <c r="G215" s="25">
        <f t="shared" si="8"/>
        <v>-150000</v>
      </c>
      <c r="H215" s="32" t="s">
        <v>30</v>
      </c>
      <c r="I215" s="21" t="s">
        <v>161</v>
      </c>
      <c r="J215" s="17">
        <v>45016</v>
      </c>
      <c r="K215" s="27" t="s">
        <v>15</v>
      </c>
      <c r="L215" s="28" t="s">
        <v>15</v>
      </c>
    </row>
    <row r="216" spans="2:12" ht="42" customHeight="1" x14ac:dyDescent="0.15">
      <c r="B216" s="20" t="s">
        <v>102</v>
      </c>
      <c r="C216" s="21" t="s">
        <v>128</v>
      </c>
      <c r="D216" s="11">
        <v>9370203000058</v>
      </c>
      <c r="E216" s="23">
        <v>2830841</v>
      </c>
      <c r="F216" s="24">
        <v>2784545</v>
      </c>
      <c r="G216" s="25">
        <f t="shared" si="8"/>
        <v>-46296</v>
      </c>
      <c r="H216" s="32" t="s">
        <v>30</v>
      </c>
      <c r="I216" s="21" t="s">
        <v>161</v>
      </c>
      <c r="J216" s="17">
        <v>45016</v>
      </c>
      <c r="K216" s="27" t="s">
        <v>15</v>
      </c>
      <c r="L216" s="28" t="s">
        <v>15</v>
      </c>
    </row>
    <row r="217" spans="2:12" ht="42" customHeight="1" x14ac:dyDescent="0.15">
      <c r="B217" s="20" t="s">
        <v>102</v>
      </c>
      <c r="C217" s="21" t="s">
        <v>132</v>
      </c>
      <c r="D217" s="11">
        <v>4100001031360</v>
      </c>
      <c r="E217" s="23">
        <v>3682436</v>
      </c>
      <c r="F217" s="24">
        <v>3590908</v>
      </c>
      <c r="G217" s="25">
        <f t="shared" si="8"/>
        <v>-91528</v>
      </c>
      <c r="H217" s="32" t="s">
        <v>30</v>
      </c>
      <c r="I217" s="21" t="s">
        <v>161</v>
      </c>
      <c r="J217" s="17">
        <v>45016</v>
      </c>
      <c r="K217" s="27" t="s">
        <v>15</v>
      </c>
      <c r="L217" s="28" t="s">
        <v>15</v>
      </c>
    </row>
    <row r="218" spans="2:12" ht="42" customHeight="1" x14ac:dyDescent="0.15">
      <c r="B218" s="20" t="s">
        <v>102</v>
      </c>
      <c r="C218" s="21" t="s">
        <v>136</v>
      </c>
      <c r="D218" s="11">
        <v>7210001003783</v>
      </c>
      <c r="E218" s="23">
        <v>2081281</v>
      </c>
      <c r="F218" s="24">
        <v>2066600</v>
      </c>
      <c r="G218" s="25">
        <f t="shared" si="8"/>
        <v>-14681</v>
      </c>
      <c r="H218" s="32" t="s">
        <v>30</v>
      </c>
      <c r="I218" s="21" t="s">
        <v>161</v>
      </c>
      <c r="J218" s="17">
        <v>45016</v>
      </c>
      <c r="K218" s="27" t="s">
        <v>15</v>
      </c>
      <c r="L218" s="28" t="s">
        <v>15</v>
      </c>
    </row>
    <row r="219" spans="2:12" ht="42" customHeight="1" x14ac:dyDescent="0.15">
      <c r="B219" s="20" t="s">
        <v>102</v>
      </c>
      <c r="C219" s="21" t="s">
        <v>141</v>
      </c>
      <c r="D219" s="11">
        <v>7120001147532</v>
      </c>
      <c r="E219" s="23">
        <v>2056414</v>
      </c>
      <c r="F219" s="24">
        <v>1832488</v>
      </c>
      <c r="G219" s="25">
        <f t="shared" si="8"/>
        <v>-223926</v>
      </c>
      <c r="H219" s="32" t="s">
        <v>30</v>
      </c>
      <c r="I219" s="21" t="s">
        <v>161</v>
      </c>
      <c r="J219" s="17">
        <v>45016</v>
      </c>
      <c r="K219" s="27" t="s">
        <v>15</v>
      </c>
      <c r="L219" s="28" t="s">
        <v>15</v>
      </c>
    </row>
    <row r="220" spans="2:12" ht="42" customHeight="1" x14ac:dyDescent="0.15">
      <c r="B220" s="20" t="s">
        <v>102</v>
      </c>
      <c r="C220" s="21" t="s">
        <v>27</v>
      </c>
      <c r="D220" s="11">
        <v>2430001076143</v>
      </c>
      <c r="E220" s="23">
        <v>2154361</v>
      </c>
      <c r="F220" s="24">
        <v>1182435</v>
      </c>
      <c r="G220" s="25">
        <f t="shared" si="8"/>
        <v>-971926</v>
      </c>
      <c r="H220" s="32" t="s">
        <v>30</v>
      </c>
      <c r="I220" s="21" t="s">
        <v>161</v>
      </c>
      <c r="J220" s="17">
        <v>45016</v>
      </c>
      <c r="K220" s="27" t="s">
        <v>15</v>
      </c>
      <c r="L220" s="28" t="s">
        <v>15</v>
      </c>
    </row>
    <row r="221" spans="2:12" ht="42" customHeight="1" x14ac:dyDescent="0.15">
      <c r="B221" s="20" t="s">
        <v>102</v>
      </c>
      <c r="C221" s="21" t="s">
        <v>158</v>
      </c>
      <c r="D221" s="11">
        <v>2360001005191</v>
      </c>
      <c r="E221" s="23">
        <v>4406163</v>
      </c>
      <c r="F221" s="24">
        <v>3896585</v>
      </c>
      <c r="G221" s="25">
        <f t="shared" si="8"/>
        <v>-509578</v>
      </c>
      <c r="H221" s="32" t="s">
        <v>30</v>
      </c>
      <c r="I221" s="21" t="s">
        <v>161</v>
      </c>
      <c r="J221" s="17">
        <v>45016</v>
      </c>
      <c r="K221" s="27" t="s">
        <v>15</v>
      </c>
      <c r="L221" s="28" t="s">
        <v>15</v>
      </c>
    </row>
    <row r="222" spans="2:12" ht="42" customHeight="1" x14ac:dyDescent="0.15">
      <c r="B222" s="20" t="s">
        <v>102</v>
      </c>
      <c r="C222" s="21" t="s">
        <v>159</v>
      </c>
      <c r="D222" s="11">
        <v>9360001006407</v>
      </c>
      <c r="E222" s="23">
        <v>4000000</v>
      </c>
      <c r="F222" s="24">
        <v>2995280</v>
      </c>
      <c r="G222" s="25">
        <f t="shared" si="8"/>
        <v>-1004720</v>
      </c>
      <c r="H222" s="32" t="s">
        <v>30</v>
      </c>
      <c r="I222" s="21" t="s">
        <v>161</v>
      </c>
      <c r="J222" s="17">
        <v>45016</v>
      </c>
      <c r="K222" s="27" t="s">
        <v>15</v>
      </c>
      <c r="L222" s="28" t="s">
        <v>15</v>
      </c>
    </row>
    <row r="223" spans="2:12" ht="42" customHeight="1" x14ac:dyDescent="0.15">
      <c r="B223" s="20" t="s">
        <v>102</v>
      </c>
      <c r="C223" s="21" t="s">
        <v>147</v>
      </c>
      <c r="D223" s="11">
        <v>4100003004026</v>
      </c>
      <c r="E223" s="23">
        <v>3947727</v>
      </c>
      <c r="F223" s="24">
        <v>3618100</v>
      </c>
      <c r="G223" s="25">
        <f t="shared" si="8"/>
        <v>-329627</v>
      </c>
      <c r="H223" s="32" t="s">
        <v>30</v>
      </c>
      <c r="I223" s="21" t="s">
        <v>161</v>
      </c>
      <c r="J223" s="17">
        <v>45016</v>
      </c>
      <c r="K223" s="27" t="s">
        <v>15</v>
      </c>
      <c r="L223" s="28" t="s">
        <v>15</v>
      </c>
    </row>
    <row r="224" spans="2:12" ht="42" customHeight="1" x14ac:dyDescent="0.15">
      <c r="B224" s="20" t="s">
        <v>102</v>
      </c>
      <c r="C224" s="21" t="s">
        <v>148</v>
      </c>
      <c r="D224" s="11">
        <v>8010401124018</v>
      </c>
      <c r="E224" s="23">
        <v>2558875</v>
      </c>
      <c r="F224" s="24">
        <v>2426078</v>
      </c>
      <c r="G224" s="25">
        <f t="shared" si="8"/>
        <v>-132797</v>
      </c>
      <c r="H224" s="32" t="s">
        <v>30</v>
      </c>
      <c r="I224" s="21" t="s">
        <v>161</v>
      </c>
      <c r="J224" s="17">
        <v>45016</v>
      </c>
      <c r="K224" s="27" t="s">
        <v>15</v>
      </c>
      <c r="L224" s="28" t="s">
        <v>15</v>
      </c>
    </row>
    <row r="225" spans="2:12" ht="42" customHeight="1" x14ac:dyDescent="0.15">
      <c r="B225" s="20" t="s">
        <v>102</v>
      </c>
      <c r="C225" s="21" t="s">
        <v>150</v>
      </c>
      <c r="D225" s="11">
        <v>9010601045269</v>
      </c>
      <c r="E225" s="23">
        <v>3215000</v>
      </c>
      <c r="F225" s="24">
        <v>2203786</v>
      </c>
      <c r="G225" s="25">
        <f t="shared" si="8"/>
        <v>-1011214</v>
      </c>
      <c r="H225" s="32" t="s">
        <v>30</v>
      </c>
      <c r="I225" s="21" t="s">
        <v>161</v>
      </c>
      <c r="J225" s="17">
        <v>45016</v>
      </c>
      <c r="K225" s="27" t="s">
        <v>15</v>
      </c>
      <c r="L225" s="28" t="s">
        <v>15</v>
      </c>
    </row>
    <row r="226" spans="2:12" ht="42" customHeight="1" thickBot="1" x14ac:dyDescent="0.2">
      <c r="B226" s="52" t="s">
        <v>102</v>
      </c>
      <c r="C226" s="53" t="s">
        <v>160</v>
      </c>
      <c r="D226" s="54">
        <v>4360002001477</v>
      </c>
      <c r="E226" s="64">
        <v>818181</v>
      </c>
      <c r="F226" s="55">
        <v>209090</v>
      </c>
      <c r="G226" s="63">
        <f t="shared" si="8"/>
        <v>-609091</v>
      </c>
      <c r="H226" s="56" t="s">
        <v>30</v>
      </c>
      <c r="I226" s="53" t="s">
        <v>161</v>
      </c>
      <c r="J226" s="57">
        <v>45016</v>
      </c>
      <c r="K226" s="58" t="s">
        <v>15</v>
      </c>
      <c r="L226" s="59" t="s">
        <v>15</v>
      </c>
    </row>
  </sheetData>
  <mergeCells count="11">
    <mergeCell ref="K3:L3"/>
    <mergeCell ref="B1:L1"/>
    <mergeCell ref="B3:B4"/>
    <mergeCell ref="C3:C4"/>
    <mergeCell ref="D3:D4"/>
    <mergeCell ref="E3:E4"/>
    <mergeCell ref="H3:H4"/>
    <mergeCell ref="I3:I4"/>
    <mergeCell ref="J3:J4"/>
    <mergeCell ref="F3:F4"/>
    <mergeCell ref="G3:G4"/>
  </mergeCells>
  <phoneticPr fontId="3"/>
  <pageMargins left="0.7" right="0.7" top="0.75" bottom="0.75" header="0.3" footer="0.3"/>
  <pageSetup paperSize="9" scale="76" fitToHeight="0" orientation="landscape" r:id="rId1"/>
  <headerFooter scaleWithDoc="0" alignWithMargins="0"/>
  <rowBreaks count="1" manualBreakCount="1">
    <brk id="17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ff91921fb4031765258c48fa6e00dea7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a3e3f067db7aa18ec93e356a97ebb22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_x756a__x53f7_ xmlns="83f91a21-fd60-4569-977f-9e7a8b68efa0" xsi:nil="true"/>
    <TaxCatchAll xmlns="b5471033-25ca-41e4-b4f9-0c69817a7d90" xsi:nil="true"/>
  </documentManagement>
</p:properties>
</file>

<file path=customXml/itemProps1.xml><?xml version="1.0" encoding="utf-8"?>
<ds:datastoreItem xmlns:ds="http://schemas.openxmlformats.org/officeDocument/2006/customXml" ds:itemID="{CF4F0AEF-6AC3-4F85-854C-F9BFEC4091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CD00ED-CD6D-42F0-BB47-BA6FA8D5C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D2A523-1589-4F54-BD14-75739383BC55}">
  <ds:schemaRefs>
    <ds:schemaRef ds:uri="http://schemas.microsoft.com/office/2006/metadata/properties"/>
    <ds:schemaRef ds:uri="http://schemas.microsoft.com/office/infopath/2007/PartnerControls"/>
    <ds:schemaRef ds:uri="83f91a21-fd60-4569-977f-9e7a8b68efa0"/>
    <ds:schemaRef ds:uri="b5471033-25ca-41e4-b4f9-0c69817a7d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補助金等の交付決定の情報</vt:lpstr>
      <vt:lpstr>補助金等の交付決定の情報!Print_Area</vt:lpstr>
      <vt:lpstr>補助金等の交付決定の情報!Print_Titles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2021-10-28T02:57:34Z</dcterms:created>
  <dcterms:modified xsi:type="dcterms:W3CDTF">2023-05-09T02:27:41Z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