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01_{AAE68E3B-E54A-4369-AAB2-03893733DCEC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補助金等の交付決定の情報" sheetId="1" r:id="rId1"/>
  </sheets>
  <definedNames>
    <definedName name="_xlnm._FilterDatabase" localSheetId="0" hidden="1">補助金等の交付決定の情報!$B$4:$L$181</definedName>
    <definedName name="_xlnm.Print_Area" localSheetId="0">補助金等の交付決定の情報!$A$1:$M$182</definedName>
    <definedName name="_xlnm.Print_Titles" localSheetId="0">補助金等の交付決定の情報!$2:$4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51" i="1"/>
  <c r="F181" i="1" l="1"/>
  <c r="F180" i="1"/>
  <c r="F113" i="1"/>
  <c r="F179" i="1"/>
  <c r="F178" i="1"/>
  <c r="F177" i="1"/>
  <c r="F176" i="1"/>
  <c r="F112" i="1"/>
  <c r="F111" i="1"/>
  <c r="F175" i="1"/>
  <c r="F174" i="1"/>
  <c r="F110" i="1"/>
  <c r="F173" i="1"/>
  <c r="F172" i="1"/>
  <c r="F171" i="1"/>
  <c r="F170" i="1"/>
  <c r="F109" i="1"/>
  <c r="F169" i="1"/>
  <c r="F168" i="1"/>
  <c r="F167" i="1"/>
  <c r="F166" i="1"/>
  <c r="F165" i="1"/>
  <c r="F164" i="1"/>
  <c r="F108" i="1"/>
  <c r="F96" i="1"/>
  <c r="F163" i="1"/>
  <c r="F162" i="1"/>
  <c r="F161" i="1"/>
  <c r="F107" i="1"/>
  <c r="F160" i="1"/>
  <c r="F159" i="1"/>
  <c r="F158" i="1"/>
  <c r="F157" i="1"/>
  <c r="F156" i="1"/>
  <c r="F155" i="1"/>
  <c r="F106" i="1"/>
  <c r="F105" i="1"/>
  <c r="F154" i="1"/>
  <c r="F153" i="1"/>
  <c r="F152" i="1"/>
  <c r="F151" i="1"/>
  <c r="F104" i="1"/>
  <c r="F150" i="1"/>
  <c r="F149" i="1"/>
  <c r="F148" i="1"/>
  <c r="F147" i="1"/>
  <c r="F146" i="1"/>
  <c r="F145" i="1"/>
  <c r="F144" i="1"/>
  <c r="F143" i="1"/>
  <c r="F142" i="1"/>
  <c r="F141" i="1"/>
  <c r="F95" i="1"/>
  <c r="F140" i="1"/>
  <c r="F139" i="1"/>
  <c r="F138" i="1"/>
  <c r="F103" i="1"/>
  <c r="F94" i="1"/>
  <c r="F137" i="1"/>
  <c r="F102" i="1"/>
  <c r="F101" i="1"/>
  <c r="F136" i="1"/>
  <c r="F135" i="1"/>
  <c r="F134" i="1"/>
  <c r="F133" i="1"/>
  <c r="F132" i="1"/>
  <c r="F131" i="1"/>
  <c r="F100" i="1"/>
  <c r="F93" i="1"/>
  <c r="F130" i="1"/>
  <c r="F129" i="1"/>
  <c r="F128" i="1"/>
  <c r="F127" i="1"/>
  <c r="F126" i="1"/>
  <c r="F99" i="1"/>
  <c r="F125" i="1"/>
  <c r="F124" i="1"/>
  <c r="F123" i="1"/>
  <c r="F122" i="1"/>
  <c r="F121" i="1"/>
  <c r="F120" i="1"/>
  <c r="F119" i="1"/>
  <c r="F118" i="1"/>
  <c r="F98" i="1"/>
  <c r="F117" i="1"/>
  <c r="F116" i="1"/>
  <c r="F115" i="1"/>
  <c r="F114" i="1"/>
  <c r="F97" i="1"/>
  <c r="F89" i="1"/>
  <c r="F88" i="1"/>
  <c r="F87" i="1"/>
  <c r="F86" i="1"/>
  <c r="F62" i="1"/>
  <c r="F85" i="1"/>
  <c r="F46" i="1"/>
  <c r="F84" i="1"/>
  <c r="F83" i="1"/>
  <c r="F82" i="1"/>
  <c r="F81" i="1"/>
  <c r="F80" i="1"/>
  <c r="F79" i="1"/>
  <c r="F78" i="1"/>
  <c r="F61" i="1"/>
  <c r="F77" i="1"/>
  <c r="F76" i="1"/>
  <c r="F75" i="1"/>
  <c r="F60" i="1"/>
  <c r="F59" i="1"/>
  <c r="F74" i="1"/>
  <c r="F73" i="1"/>
  <c r="F58" i="1"/>
  <c r="F45" i="1"/>
  <c r="F44" i="1"/>
  <c r="F57" i="1"/>
  <c r="F32" i="1"/>
  <c r="F56" i="1"/>
  <c r="F72" i="1"/>
  <c r="F71" i="1"/>
  <c r="F70" i="1"/>
  <c r="F50" i="1"/>
  <c r="F69" i="1"/>
  <c r="F37" i="1"/>
  <c r="F31" i="1"/>
  <c r="F55" i="1"/>
  <c r="F28" i="1"/>
  <c r="F30" i="1"/>
  <c r="F27" i="1"/>
  <c r="F43" i="1"/>
  <c r="F36" i="1"/>
  <c r="F54" i="1"/>
  <c r="F53" i="1"/>
  <c r="F29" i="1"/>
  <c r="F52" i="1"/>
  <c r="F49" i="1"/>
  <c r="F42" i="1"/>
  <c r="F48" i="1"/>
  <c r="F35" i="1"/>
  <c r="F25" i="1"/>
  <c r="F24" i="1"/>
  <c r="F68" i="1"/>
  <c r="F67" i="1"/>
  <c r="F66" i="1"/>
  <c r="F65" i="1"/>
  <c r="F41" i="1"/>
  <c r="F64" i="1"/>
  <c r="F63" i="1"/>
  <c r="F40" i="1"/>
  <c r="F34" i="1"/>
  <c r="F47" i="1"/>
  <c r="F39" i="1"/>
  <c r="F23" i="1"/>
  <c r="F9" i="1"/>
  <c r="F26" i="1"/>
  <c r="F33" i="1"/>
  <c r="F6" i="1" l="1"/>
  <c r="F7" i="1" l="1"/>
  <c r="F8" i="1"/>
  <c r="F5" i="1" l="1"/>
</calcChain>
</file>

<file path=xl/sharedStrings.xml><?xml version="1.0" encoding="utf-8"?>
<sst xmlns="http://schemas.openxmlformats.org/spreadsheetml/2006/main" count="1118" uniqueCount="207">
  <si>
    <t>予算執行等に係る情報の公表等に関する指針（平成25年６月28日　内閣官房行政改革推進本部事務局）及び
公益法人に対する支出の公表・点検の方針について（平成24年6月1日行政改革実行本部決定）に基づく補助金等にかかる情報の公表</t>
    <phoneticPr fontId="5"/>
  </si>
  <si>
    <t>事業名</t>
    <rPh sb="0" eb="2">
      <t>ジギョウ</t>
    </rPh>
    <rPh sb="2" eb="3">
      <t>メイ</t>
    </rPh>
    <phoneticPr fontId="5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</si>
  <si>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5"/>
  </si>
  <si>
    <t>法人番号</t>
    <phoneticPr fontId="5"/>
  </si>
  <si>
    <t>交付決定額</t>
    <rPh sb="0" eb="2">
      <t>コウフ</t>
    </rPh>
    <rPh sb="2" eb="4">
      <t>ケッテイ</t>
    </rPh>
    <rPh sb="4" eb="5">
      <t>ガク</t>
    </rPh>
    <phoneticPr fontId="5"/>
  </si>
  <si>
    <t>(改)交付決定額</t>
    <rPh sb="1" eb="2">
      <t>アラタ</t>
    </rPh>
    <rPh sb="3" eb="5">
      <t>コウフ</t>
    </rPh>
    <rPh sb="5" eb="7">
      <t>ケッテイ</t>
    </rPh>
    <rPh sb="7" eb="8">
      <t>ガク</t>
    </rPh>
    <phoneticPr fontId="5"/>
  </si>
  <si>
    <t>変更額
（増減額）</t>
    <rPh sb="0" eb="2">
      <t>ヘンコウ</t>
    </rPh>
    <rPh sb="2" eb="3">
      <t>ガク</t>
    </rPh>
    <rPh sb="5" eb="7">
      <t>ゾウゲン</t>
    </rPh>
    <rPh sb="7" eb="8">
      <t>ガク</t>
    </rPh>
    <phoneticPr fontId="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</si>
  <si>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</si>
  <si>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5"/>
  </si>
  <si>
    <t>補助金交付決定等に係る
支出負担行為ないし意思
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2" eb="14">
      <t>シシュツ</t>
    </rPh>
    <rPh sb="14" eb="16">
      <t>フタン</t>
    </rPh>
    <rPh sb="16" eb="18">
      <t>コウイ</t>
    </rPh>
    <rPh sb="21" eb="23">
      <t>イシ</t>
    </rPh>
    <rPh sb="24" eb="26">
      <t>ケッテイ</t>
    </rPh>
    <rPh sb="27" eb="28">
      <t>ヒ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</si>
  <si>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</si>
  <si>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公益法人
の区分</t>
    <rPh sb="0" eb="2">
      <t>コウエキ</t>
    </rPh>
    <rPh sb="2" eb="4">
      <t>ホウジン</t>
    </rPh>
    <rPh sb="6" eb="8">
      <t>クブン</t>
    </rPh>
    <phoneticPr fontId="5"/>
  </si>
  <si>
    <t>国所管、
都道府県所管
の区分</t>
    <rPh sb="5" eb="9">
      <t>トドウフケン</t>
    </rPh>
    <phoneticPr fontId="5"/>
  </si>
  <si>
    <t>財務省共済組合国庫負担金</t>
    <rPh sb="0" eb="2">
      <t>ザイム</t>
    </rPh>
    <rPh sb="2" eb="3">
      <t>ショウ</t>
    </rPh>
    <rPh sb="3" eb="5">
      <t>キョウサイ</t>
    </rPh>
    <rPh sb="5" eb="7">
      <t>クミアイ</t>
    </rPh>
    <rPh sb="7" eb="9">
      <t>コッコ</t>
    </rPh>
    <rPh sb="9" eb="11">
      <t>フタン</t>
    </rPh>
    <rPh sb="11" eb="12">
      <t>キン</t>
    </rPh>
    <phoneticPr fontId="5"/>
  </si>
  <si>
    <t>財務省共済組合</t>
    <rPh sb="0" eb="2">
      <t>ザイム</t>
    </rPh>
    <rPh sb="2" eb="3">
      <t>ショウ</t>
    </rPh>
    <rPh sb="3" eb="5">
      <t>キョウサイ</t>
    </rPh>
    <rPh sb="5" eb="7">
      <t>クミアイ</t>
    </rPh>
    <phoneticPr fontId="5"/>
  </si>
  <si>
    <t>一般会計
地震再保険特別会計
外国為替資金特別会計
財政投融資特別会計
（財政融資資金勘定）
財政投融資特別会計
（投資勘定）</t>
    <rPh sb="0" eb="2">
      <t>イッパン</t>
    </rPh>
    <rPh sb="2" eb="4">
      <t>カイケイ</t>
    </rPh>
    <rPh sb="5" eb="7">
      <t>ジシン</t>
    </rPh>
    <rPh sb="7" eb="10">
      <t>サイホケン</t>
    </rPh>
    <rPh sb="10" eb="14">
      <t>トッカイ</t>
    </rPh>
    <rPh sb="15" eb="17">
      <t>ガイコク</t>
    </rPh>
    <rPh sb="17" eb="19">
      <t>カワセ</t>
    </rPh>
    <rPh sb="19" eb="21">
      <t>シキン</t>
    </rPh>
    <rPh sb="21" eb="25">
      <t>トッカイ</t>
    </rPh>
    <rPh sb="26" eb="28">
      <t>ザイセイ</t>
    </rPh>
    <rPh sb="28" eb="31">
      <t>トウユウシ</t>
    </rPh>
    <rPh sb="31" eb="35">
      <t>トッカイ</t>
    </rPh>
    <rPh sb="37" eb="39">
      <t>ザイセイ</t>
    </rPh>
    <rPh sb="39" eb="41">
      <t>ユウシ</t>
    </rPh>
    <rPh sb="41" eb="43">
      <t>シキン</t>
    </rPh>
    <rPh sb="43" eb="45">
      <t>カンジョウ</t>
    </rPh>
    <rPh sb="47" eb="49">
      <t>ザイセイ</t>
    </rPh>
    <rPh sb="49" eb="52">
      <t>トウユウシ</t>
    </rPh>
    <rPh sb="52" eb="56">
      <t>トッカイ</t>
    </rPh>
    <rPh sb="58" eb="60">
      <t>トウシ</t>
    </rPh>
    <rPh sb="60" eb="62">
      <t>カンジョウ</t>
    </rPh>
    <phoneticPr fontId="5"/>
  </si>
  <si>
    <t>(目)国家公務員共済組合負担金</t>
    <rPh sb="0" eb="3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5"/>
  </si>
  <si>
    <t>―</t>
  </si>
  <si>
    <t>危機対応円滑化業務補助</t>
    <rPh sb="0" eb="2">
      <t>キキ</t>
    </rPh>
    <rPh sb="2" eb="4">
      <t>タイオウ</t>
    </rPh>
    <rPh sb="4" eb="7">
      <t>エンカツカ</t>
    </rPh>
    <rPh sb="7" eb="9">
      <t>ギョウム</t>
    </rPh>
    <rPh sb="9" eb="11">
      <t>ホジョ</t>
    </rPh>
    <phoneticPr fontId="9"/>
  </si>
  <si>
    <t>株式会社日本政策金融公庫</t>
    <rPh sb="0" eb="2">
      <t>カブシキ</t>
    </rPh>
    <rPh sb="2" eb="4">
      <t>カイシャ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</si>
  <si>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一般会計</t>
    <rPh sb="0" eb="2">
      <t>イッパン</t>
    </rPh>
    <rPh sb="2" eb="4">
      <t>カイケイ</t>
    </rPh>
    <phoneticPr fontId="5"/>
  </si>
  <si>
    <t>(目)危機対応円滑化業務補助金</t>
    <rPh sb="0" eb="3">
      <t>モク</t>
    </rPh>
    <rPh sb="3" eb="5">
      <t>キキ</t>
    </rPh>
    <rPh sb="5" eb="7">
      <t>タイオウ</t>
    </rPh>
    <rPh sb="7" eb="10">
      <t>エンカツカ</t>
    </rPh>
    <rPh sb="10" eb="12">
      <t>ギョウム</t>
    </rPh>
    <rPh sb="12" eb="15">
      <t>ホジョキン</t>
    </rPh>
    <phoneticPr fontId="5"/>
  </si>
  <si>
    <t>国家公務員共済組合連合会等助成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トウ</t>
    </rPh>
    <rPh sb="13" eb="15">
      <t>ジョセイ</t>
    </rPh>
    <phoneticPr fontId="9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</si>
  <si>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phoneticPr fontId="9"/>
  </si>
  <si>
    <t>(目)旧令共済組合年金等交付金</t>
    <rPh sb="0" eb="3">
      <t>モク</t>
    </rPh>
    <phoneticPr fontId="5"/>
  </si>
  <si>
    <t>(目)国家公務員共済組合連合会補助金</t>
    <rPh sb="0" eb="3">
      <t>モク</t>
    </rPh>
    <rPh sb="3" eb="5">
      <t>コッカ</t>
    </rPh>
    <phoneticPr fontId="5"/>
  </si>
  <si>
    <t>酒類業構造転換支援事業</t>
    <rPh sb="0" eb="3">
      <t>シュルイギョウ</t>
    </rPh>
    <rPh sb="3" eb="7">
      <t>コウゾウテンカン</t>
    </rPh>
    <rPh sb="7" eb="11">
      <t>シエンジギョウ</t>
    </rPh>
    <phoneticPr fontId="3"/>
  </si>
  <si>
    <t>株式会社宮本酒造店</t>
  </si>
  <si>
    <t>（目）酒類業構造転換支援事業費補助金</t>
    <rPh sb="1" eb="2">
      <t>モク</t>
    </rPh>
    <rPh sb="3" eb="6">
      <t>シュルイギョウ</t>
    </rPh>
    <rPh sb="6" eb="10">
      <t>コウゾウテンカン</t>
    </rPh>
    <rPh sb="10" eb="14">
      <t>シエンジギョウ</t>
    </rPh>
    <rPh sb="14" eb="15">
      <t>ヒ</t>
    </rPh>
    <rPh sb="15" eb="18">
      <t>ホジョキン</t>
    </rPh>
    <phoneticPr fontId="3"/>
  </si>
  <si>
    <t>株式会社サケアイ</t>
    <rPh sb="0" eb="4">
      <t>カブシキカイシャ</t>
    </rPh>
    <phoneticPr fontId="3"/>
  </si>
  <si>
    <t>一般会計</t>
    <rPh sb="0" eb="4">
      <t>イッパンカイケイ</t>
    </rPh>
    <phoneticPr fontId="3"/>
  </si>
  <si>
    <t>寿虎屋酒造株式会社</t>
    <rPh sb="5" eb="9">
      <t>カブシキカイシャ</t>
    </rPh>
    <phoneticPr fontId="3"/>
  </si>
  <si>
    <t>中沢酒造株式会社</t>
  </si>
  <si>
    <t>株式会社知多善</t>
  </si>
  <si>
    <t>オオクラ株式会社</t>
  </si>
  <si>
    <t>山中酒の店株式会社</t>
  </si>
  <si>
    <t>株式会社鈴木酒造店長井蔵</t>
    <rPh sb="0" eb="4">
      <t>カブシキカイシャ</t>
    </rPh>
    <phoneticPr fontId="3"/>
  </si>
  <si>
    <t>大信州酒造株式会社</t>
    <rPh sb="5" eb="9">
      <t>カブシキカイシャ</t>
    </rPh>
    <phoneticPr fontId="3"/>
  </si>
  <si>
    <t>沢の鶴株式会社</t>
  </si>
  <si>
    <t>株式会社辻本店</t>
  </si>
  <si>
    <t>藤井酒造株式会社</t>
  </si>
  <si>
    <t>有限会社ウィンシステム</t>
  </si>
  <si>
    <t>山梨県酒造協同組合</t>
  </si>
  <si>
    <t>月桂冠株式会社</t>
  </si>
  <si>
    <t>株式会社岡永</t>
    <phoneticPr fontId="3"/>
  </si>
  <si>
    <t>株式会社南部酒造場</t>
    <phoneticPr fontId="3"/>
  </si>
  <si>
    <t>株式会社松本ブルワリー</t>
    <phoneticPr fontId="3"/>
  </si>
  <si>
    <t>梅錦山川株式会社</t>
    <phoneticPr fontId="3"/>
  </si>
  <si>
    <t>叡醂酒造株式会社</t>
    <phoneticPr fontId="3"/>
  </si>
  <si>
    <t>喜多酒造株式会社</t>
    <phoneticPr fontId="3"/>
  </si>
  <si>
    <t>若松酒類販売株式会社</t>
    <phoneticPr fontId="3"/>
  </si>
  <si>
    <t>株式会社本坊商店</t>
    <phoneticPr fontId="3"/>
  </si>
  <si>
    <t>株式会社福井弥平商店</t>
    <phoneticPr fontId="3"/>
  </si>
  <si>
    <t>株式会社ヤッホーブルーイング</t>
  </si>
  <si>
    <t>石井酒造株式会社</t>
    <phoneticPr fontId="3"/>
  </si>
  <si>
    <t>株式会社ブルーミン</t>
    <phoneticPr fontId="3"/>
  </si>
  <si>
    <t>株式会社山縣本店</t>
    <phoneticPr fontId="3"/>
  </si>
  <si>
    <t>株式会社飯田</t>
    <phoneticPr fontId="3"/>
  </si>
  <si>
    <t>株式会社無手無冠</t>
    <phoneticPr fontId="3"/>
  </si>
  <si>
    <t>土佐鶴酒造株式会社</t>
    <rPh sb="5" eb="9">
      <t>カブシキガイシャ</t>
    </rPh>
    <phoneticPr fontId="7"/>
  </si>
  <si>
    <t>株式会社外池酒造店</t>
    <rPh sb="0" eb="4">
      <t>カブシキガイシャ</t>
    </rPh>
    <phoneticPr fontId="7"/>
  </si>
  <si>
    <t>98WINEs合同会社</t>
    <phoneticPr fontId="3"/>
  </si>
  <si>
    <t>株式会社大田酒造</t>
    <phoneticPr fontId="3"/>
  </si>
  <si>
    <t>綾菊酒造株式会社</t>
    <phoneticPr fontId="3"/>
  </si>
  <si>
    <t>人気酒造株式会社</t>
    <rPh sb="4" eb="8">
      <t>カブシキガイシャ</t>
    </rPh>
    <phoneticPr fontId="2"/>
  </si>
  <si>
    <t>勝沼醸造株式会社</t>
    <phoneticPr fontId="3"/>
  </si>
  <si>
    <t>東京酒販協同組合連合会</t>
  </si>
  <si>
    <t>株式会社積丹スピリット</t>
  </si>
  <si>
    <t>常山酒造合資会社</t>
    <phoneticPr fontId="3"/>
  </si>
  <si>
    <t>RePuBrew合同会社</t>
    <phoneticPr fontId="3"/>
  </si>
  <si>
    <t>秋田酒類製造株式会社</t>
    <rPh sb="6" eb="10">
      <t>カブシキガイシャ</t>
    </rPh>
    <phoneticPr fontId="2"/>
  </si>
  <si>
    <t>株式会社新澤醸造店</t>
    <rPh sb="0" eb="4">
      <t>カブシキガイシャ</t>
    </rPh>
    <phoneticPr fontId="7"/>
  </si>
  <si>
    <t>カタシモワインフード
株式会社</t>
    <phoneticPr fontId="3"/>
  </si>
  <si>
    <t>株式会社泉屋</t>
    <phoneticPr fontId="3"/>
  </si>
  <si>
    <t>冨田酒造有限会社</t>
    <phoneticPr fontId="3"/>
  </si>
  <si>
    <t>瑞鷹株式会社</t>
    <phoneticPr fontId="3"/>
  </si>
  <si>
    <t>長浜浪漫ビール株式会社</t>
    <phoneticPr fontId="3"/>
  </si>
  <si>
    <t>合同会社ナカタ</t>
  </si>
  <si>
    <t>株式会社東美濃ビアワークス</t>
  </si>
  <si>
    <t>株式会社ルネサンス・プロジェクト</t>
    <rPh sb="0" eb="4">
      <t>カブシキガイシャ</t>
    </rPh>
    <phoneticPr fontId="10"/>
  </si>
  <si>
    <t>株式会社マスダ</t>
  </si>
  <si>
    <t>渡邉　夏生</t>
  </si>
  <si>
    <t>-</t>
    <phoneticPr fontId="3"/>
  </si>
  <si>
    <t>株式会社伊勢萬</t>
  </si>
  <si>
    <t>牛久シャトー株式会社</t>
    <phoneticPr fontId="3"/>
  </si>
  <si>
    <t>岩崎醸造株式会社</t>
    <phoneticPr fontId="3"/>
  </si>
  <si>
    <t>株式会社オニオン新聞社</t>
    <phoneticPr fontId="3"/>
  </si>
  <si>
    <t>株式会社JAPAN CRAFT SAKE COMPANY</t>
    <phoneticPr fontId="3"/>
  </si>
  <si>
    <t>酒ストリート株式会社</t>
    <phoneticPr fontId="3"/>
  </si>
  <si>
    <t>東京港醸造株式会社</t>
    <phoneticPr fontId="3"/>
  </si>
  <si>
    <t>株式会社ノヴァ</t>
    <phoneticPr fontId="3"/>
  </si>
  <si>
    <t>株式会社仙醸</t>
    <phoneticPr fontId="3"/>
  </si>
  <si>
    <t>有限会社Ｋ’ｓプロジェクト</t>
    <phoneticPr fontId="3"/>
  </si>
  <si>
    <t>株式会社日本さけネット</t>
    <phoneticPr fontId="3"/>
  </si>
  <si>
    <t>周防大島ワイナリー株式会社</t>
    <phoneticPr fontId="3"/>
  </si>
  <si>
    <t>山岡酒造株式会社</t>
    <phoneticPr fontId="3"/>
  </si>
  <si>
    <t>南島酒販株式会社</t>
  </si>
  <si>
    <t>笹の川酒造株式会社</t>
    <rPh sb="5" eb="9">
      <t>カブシキカイシャ</t>
    </rPh>
    <phoneticPr fontId="3"/>
  </si>
  <si>
    <t>南三陸ワイナリー株式会社</t>
    <rPh sb="8" eb="12">
      <t>カブシキカイシャ</t>
    </rPh>
    <phoneticPr fontId="3"/>
  </si>
  <si>
    <t>日新酒類株式会社</t>
  </si>
  <si>
    <t>株式会社鈴木酒造店</t>
    <rPh sb="0" eb="4">
      <t>カブシキカイシャ</t>
    </rPh>
    <phoneticPr fontId="3"/>
  </si>
  <si>
    <t>株式会社結城酒店</t>
    <rPh sb="0" eb="4">
      <t>カブシキカイシャ</t>
    </rPh>
    <phoneticPr fontId="3"/>
  </si>
  <si>
    <t>峰乃白梅酒造株式会社</t>
    <rPh sb="6" eb="10">
      <t>カブシキカイシャ</t>
    </rPh>
    <phoneticPr fontId="3"/>
  </si>
  <si>
    <t>合資会社長岡屋商店</t>
    <rPh sb="0" eb="4">
      <t>ゴウシガイシャ</t>
    </rPh>
    <phoneticPr fontId="3"/>
  </si>
  <si>
    <t>SakeBottlers株式会社</t>
  </si>
  <si>
    <t>イッチク・カルチュアバリュー株式会社</t>
  </si>
  <si>
    <t>MobilExSchool合同会社</t>
  </si>
  <si>
    <t>鹿子酒類卸株式会社</t>
    <rPh sb="5" eb="9">
      <t>カブシキカイシャ</t>
    </rPh>
    <phoneticPr fontId="3"/>
  </si>
  <si>
    <t>有限会社酒の一斗</t>
    <phoneticPr fontId="3"/>
  </si>
  <si>
    <t>有限会社松下醸造場</t>
    <phoneticPr fontId="3"/>
  </si>
  <si>
    <t>朝日酒造株式会社</t>
  </si>
  <si>
    <t>日本産酒類海外展開支援事業</t>
    <rPh sb="0" eb="3">
      <t>ニホンサン</t>
    </rPh>
    <rPh sb="3" eb="5">
      <t>シュルイ</t>
    </rPh>
    <rPh sb="5" eb="9">
      <t>カイガイテンカイ</t>
    </rPh>
    <rPh sb="9" eb="11">
      <t>シエン</t>
    </rPh>
    <rPh sb="11" eb="13">
      <t>ジギョウ</t>
    </rPh>
    <phoneticPr fontId="3"/>
  </si>
  <si>
    <t>北島酒造株式会社</t>
  </si>
  <si>
    <t>（目）日本産酒類海外展開支援事業費補助金</t>
    <rPh sb="1" eb="2">
      <t>モク</t>
    </rPh>
    <rPh sb="3" eb="6">
      <t>ニホンサン</t>
    </rPh>
    <rPh sb="6" eb="8">
      <t>シュルイ</t>
    </rPh>
    <rPh sb="8" eb="12">
      <t>カイガイテンカイ</t>
    </rPh>
    <rPh sb="12" eb="16">
      <t>シエンジギョウ</t>
    </rPh>
    <rPh sb="16" eb="17">
      <t>ヒ</t>
    </rPh>
    <rPh sb="17" eb="20">
      <t>ホジョキン</t>
    </rPh>
    <phoneticPr fontId="3"/>
  </si>
  <si>
    <t>株式会社安井商店</t>
    <rPh sb="0" eb="4">
      <t>カブシキカイシャ</t>
    </rPh>
    <phoneticPr fontId="3"/>
  </si>
  <si>
    <t>有限会社ヴィルゴビール</t>
  </si>
  <si>
    <t>株式会社オーエス</t>
    <phoneticPr fontId="3"/>
  </si>
  <si>
    <t>酔鯨酒造株式会社</t>
    <phoneticPr fontId="3"/>
  </si>
  <si>
    <t>上閉伊酒造株式会社</t>
    <phoneticPr fontId="3"/>
  </si>
  <si>
    <t>株式会社今田酒造本店</t>
    <phoneticPr fontId="3"/>
  </si>
  <si>
    <t>山梨銘醸株式会社</t>
    <phoneticPr fontId="3"/>
  </si>
  <si>
    <t>宮坂醸造株式会社</t>
    <phoneticPr fontId="3"/>
  </si>
  <si>
    <t>株式会社スリーシーズ</t>
    <phoneticPr fontId="3"/>
  </si>
  <si>
    <t>大関株式会社</t>
    <phoneticPr fontId="3"/>
  </si>
  <si>
    <t>和歌山県農水産物・
加工食品輸出促進協議会</t>
    <phoneticPr fontId="3"/>
  </si>
  <si>
    <t>佐々木酒造株式会社</t>
    <phoneticPr fontId="3"/>
  </si>
  <si>
    <t>公益財団法人
佐賀県産業振興機構</t>
    <rPh sb="12" eb="14">
      <t>シンコウ</t>
    </rPh>
    <rPh sb="14" eb="16">
      <t>キコウ</t>
    </rPh>
    <phoneticPr fontId="2"/>
  </si>
  <si>
    <t>公財</t>
    <rPh sb="0" eb="1">
      <t>コウ</t>
    </rPh>
    <rPh sb="1" eb="2">
      <t>ザイ</t>
    </rPh>
    <phoneticPr fontId="3"/>
  </si>
  <si>
    <t>県所管</t>
    <rPh sb="0" eb="3">
      <t>ケンショカン</t>
    </rPh>
    <phoneticPr fontId="3"/>
  </si>
  <si>
    <t>小西酒造株式会社</t>
    <phoneticPr fontId="3"/>
  </si>
  <si>
    <t>DAISEN HAKKO PROJECT推進協議会</t>
    <phoneticPr fontId="3"/>
  </si>
  <si>
    <t>料理人コンクール実行委員会</t>
    <phoneticPr fontId="3"/>
  </si>
  <si>
    <t>富士貿易株式会社</t>
    <phoneticPr fontId="3"/>
  </si>
  <si>
    <t>ナオライ株式会社</t>
    <phoneticPr fontId="3"/>
  </si>
  <si>
    <t>白鶴酒造株式会社</t>
    <phoneticPr fontId="3"/>
  </si>
  <si>
    <t>EIJ株式会社</t>
  </si>
  <si>
    <t>株式会社髙橋庄作酒造店</t>
    <phoneticPr fontId="3"/>
  </si>
  <si>
    <t>株式会社ムスび</t>
  </si>
  <si>
    <t>株式会社ジーブリッジ</t>
  </si>
  <si>
    <t>株式会社萬乗醸造</t>
    <phoneticPr fontId="3"/>
  </si>
  <si>
    <t>北海道自由ウヰスキー株式会社</t>
    <phoneticPr fontId="3"/>
  </si>
  <si>
    <t>土田酒造株式会社</t>
    <phoneticPr fontId="3"/>
  </si>
  <si>
    <t>永井酒造株式会社</t>
    <phoneticPr fontId="3"/>
  </si>
  <si>
    <t>栃木県酒蔵酔って見っけ協議会</t>
    <phoneticPr fontId="3"/>
  </si>
  <si>
    <t>一般社団法人awa酒協会</t>
    <phoneticPr fontId="3"/>
  </si>
  <si>
    <t>Inagora株式会社</t>
    <phoneticPr fontId="3"/>
  </si>
  <si>
    <t>SAKE欧州輸出協議会</t>
    <phoneticPr fontId="3"/>
  </si>
  <si>
    <t>Sake Generation株式会社</t>
    <phoneticPr fontId="3"/>
  </si>
  <si>
    <t>株式会社SAKEBASE</t>
    <phoneticPr fontId="3"/>
  </si>
  <si>
    <t>株式会社SAKEマーケティングハウス</t>
    <phoneticPr fontId="3"/>
  </si>
  <si>
    <t>株式会社サン．フーズ</t>
    <phoneticPr fontId="3"/>
  </si>
  <si>
    <t>株式会社瀬戸酒造店</t>
    <phoneticPr fontId="3"/>
  </si>
  <si>
    <t>一般社団法人刻SAKE協会</t>
    <phoneticPr fontId="3"/>
  </si>
  <si>
    <t>日本酒応援団株式会社</t>
    <phoneticPr fontId="3"/>
  </si>
  <si>
    <t>株式会社未来酒店</t>
    <phoneticPr fontId="3"/>
  </si>
  <si>
    <t>株式会社横浜君嶋屋</t>
    <phoneticPr fontId="3"/>
  </si>
  <si>
    <t>川島酒造株式会社</t>
    <phoneticPr fontId="3"/>
  </si>
  <si>
    <t>地方独立行政法人
京都市産業技術研究所</t>
    <phoneticPr fontId="3"/>
  </si>
  <si>
    <t>Grande Limite株式会社</t>
    <phoneticPr fontId="3"/>
  </si>
  <si>
    <t>株式会社神戸酒心館</t>
    <phoneticPr fontId="3"/>
  </si>
  <si>
    <t>株式会社小林順蔵商店</t>
    <phoneticPr fontId="3"/>
  </si>
  <si>
    <t>奈良テレビ放送株式会社</t>
    <phoneticPr fontId="3"/>
  </si>
  <si>
    <t>香川県酒造組合</t>
    <phoneticPr fontId="3"/>
  </si>
  <si>
    <t>高橋酒造株式会社</t>
    <phoneticPr fontId="3"/>
  </si>
  <si>
    <t>濵田酒造株式会社</t>
    <phoneticPr fontId="3"/>
  </si>
  <si>
    <t>RYUKYU1429株式会社</t>
    <phoneticPr fontId="3"/>
  </si>
  <si>
    <t>合名会社寒梅酒造</t>
    <phoneticPr fontId="3"/>
  </si>
  <si>
    <t>株式会社小嶋総本店</t>
    <phoneticPr fontId="3"/>
  </si>
  <si>
    <t>八戸酒造株式会社</t>
    <phoneticPr fontId="3"/>
  </si>
  <si>
    <t>山形県酒造組合</t>
    <phoneticPr fontId="3"/>
  </si>
  <si>
    <t>株式会社ＪＴＢ山形支店</t>
    <phoneticPr fontId="3"/>
  </si>
  <si>
    <t>株式会社匠創生</t>
    <phoneticPr fontId="3"/>
  </si>
  <si>
    <t>メルシャン株式会社</t>
    <phoneticPr fontId="3"/>
  </si>
  <si>
    <t>株式会社酒乃店はやし</t>
    <phoneticPr fontId="3"/>
  </si>
  <si>
    <t>富士川まちづくり株式会社</t>
    <phoneticPr fontId="3"/>
  </si>
  <si>
    <t>明石酒類醸造株式会社</t>
    <phoneticPr fontId="3"/>
  </si>
  <si>
    <t>髙井　義治</t>
  </si>
  <si>
    <t>竹内酒造株式会社</t>
    <phoneticPr fontId="3"/>
  </si>
  <si>
    <t>株式会社Archis</t>
    <phoneticPr fontId="3"/>
  </si>
  <si>
    <t>一般財団法人
周南観光コンベンション協会</t>
    <phoneticPr fontId="3"/>
  </si>
  <si>
    <t>ミートツーリズム推進委員会</t>
    <phoneticPr fontId="3"/>
  </si>
  <si>
    <t>株式会社Sake Business Laboratory</t>
    <phoneticPr fontId="3"/>
  </si>
  <si>
    <t>株式会社小山本家酒造</t>
    <phoneticPr fontId="3"/>
  </si>
  <si>
    <t>森島酒造株式会社</t>
    <phoneticPr fontId="3"/>
  </si>
  <si>
    <t>株式会社佐勇</t>
    <rPh sb="4" eb="5">
      <t>サ</t>
    </rPh>
    <rPh sb="5" eb="6">
      <t>イサム</t>
    </rPh>
    <phoneticPr fontId="2"/>
  </si>
  <si>
    <t>海恒産業株式会社</t>
    <phoneticPr fontId="3"/>
  </si>
  <si>
    <t>インド向け日本産酒類輸出協議会</t>
    <phoneticPr fontId="3"/>
  </si>
  <si>
    <t>黄桜株式会社</t>
    <phoneticPr fontId="3"/>
  </si>
  <si>
    <t>播磨広域連携協議会</t>
    <phoneticPr fontId="3"/>
  </si>
  <si>
    <t>有限会社濵川商店</t>
    <phoneticPr fontId="3"/>
  </si>
  <si>
    <t>株式会社ソワンド・ボーテ</t>
    <phoneticPr fontId="3"/>
  </si>
  <si>
    <t>中央葡萄酒株式会社</t>
    <phoneticPr fontId="3"/>
  </si>
  <si>
    <t>日本酒蔵ツーリズム推進協議会</t>
    <phoneticPr fontId="3"/>
  </si>
  <si>
    <t>株式会社SGマネジメント</t>
    <phoneticPr fontId="3"/>
  </si>
  <si>
    <t>株式会社NTTドコモ</t>
    <phoneticPr fontId="3"/>
  </si>
  <si>
    <t>繊月酒造株式会社</t>
    <phoneticPr fontId="3"/>
  </si>
  <si>
    <t>一般社団法人SAKE WORLD協会</t>
    <phoneticPr fontId="3"/>
  </si>
  <si>
    <t>株式会社Khariis</t>
    <phoneticPr fontId="3"/>
  </si>
  <si>
    <t>三和酒類株式会社</t>
    <phoneticPr fontId="3"/>
  </si>
  <si>
    <t>キング醸造株式会社</t>
  </si>
  <si>
    <t>農事組合法人くまっこファーム</t>
  </si>
  <si>
    <t>末廣酒造株式会社</t>
  </si>
  <si>
    <t>株式会社ケー・オー・ケー・ケー</t>
    <rPh sb="0" eb="4">
      <t>カブシキカイシャ</t>
    </rPh>
    <phoneticPr fontId="3"/>
  </si>
  <si>
    <t>株式会社日本酒にしよう</t>
  </si>
  <si>
    <t>吉川醸造株式会社</t>
  </si>
  <si>
    <t>若潮酒造株式会社</t>
  </si>
  <si>
    <t>楽天グループ株式会社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</si>
</sst>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#&quot;円&quot;"/>
    <numFmt numFmtId="178" formatCode="[$-411]ggge&quot;年&quot;m&quot;月&quot;d&quot;日&quot;;@"/>
    <numFmt numFmtId="179" formatCode="#,###&quot;円&quot;\ "/>
    <numFmt numFmtId="180" formatCode="#,##0&quot;円&quot;;&quot;△ &quot;#,##0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176" fontId="6" fillId="0" borderId="1" xfId="1" quotePrefix="1" applyNumberFormat="1" applyFont="1" applyBorder="1" applyAlignment="1">
      <alignment horizontal="center" vertical="center" shrinkToFit="1"/>
    </xf>
    <xf numFmtId="179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17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176" fontId="6" fillId="0" borderId="10" xfId="1" quotePrefix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 wrapText="1"/>
    </xf>
    <xf numFmtId="179" fontId="6" fillId="0" borderId="16" xfId="1" applyNumberFormat="1" applyFont="1" applyBorder="1" applyAlignment="1">
      <alignment horizontal="center" vertical="center"/>
    </xf>
    <xf numFmtId="179" fontId="6" fillId="0" borderId="17" xfId="1" applyNumberFormat="1" applyFont="1" applyBorder="1" applyAlignment="1">
      <alignment horizontal="center" vertical="center"/>
    </xf>
    <xf numFmtId="0" fontId="6" fillId="0" borderId="11" xfId="1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 wrapText="1"/>
    </xf>
    <xf numFmtId="176" fontId="6" fillId="2" borderId="1" xfId="1" quotePrefix="1" applyNumberFormat="1" applyFont="1" applyFill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wrapText="1"/>
    </xf>
    <xf numFmtId="179" fontId="6" fillId="0" borderId="10" xfId="1" applyNumberFormat="1" applyFont="1" applyBorder="1" applyAlignment="1">
      <alignment horizontal="center" vertical="center"/>
    </xf>
    <xf numFmtId="179" fontId="6" fillId="0" borderId="18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vertical="center" wrapText="1"/>
    </xf>
    <xf numFmtId="177" fontId="6" fillId="0" borderId="9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0" fontId="8" fillId="0" borderId="20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176" fontId="6" fillId="0" borderId="19" xfId="1" quotePrefix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right" vertical="center"/>
    </xf>
    <xf numFmtId="0" fontId="6" fillId="0" borderId="19" xfId="1" applyFont="1" applyBorder="1" applyAlignment="1">
      <alignment horizontal="center" vertical="center"/>
    </xf>
    <xf numFmtId="179" fontId="6" fillId="0" borderId="19" xfId="1" applyNumberFormat="1" applyFont="1" applyBorder="1" applyAlignment="1">
      <alignment horizontal="center" vertical="center"/>
    </xf>
    <xf numFmtId="179" fontId="6" fillId="0" borderId="21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80" fontId="2" fillId="0" borderId="0" xfId="1" applyNumberFormat="1" applyFont="1">
      <alignment vertical="center"/>
    </xf>
    <xf numFmtId="177" fontId="6" fillId="0" borderId="9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78" fontId="6" fillId="0" borderId="1" xfId="1" applyNumberFormat="1" applyFont="1" applyBorder="1" applyAlignment="1">
      <alignment horizontal="center" vertical="center"/>
    </xf>
    <xf numFmtId="176" fontId="6" fillId="2" borderId="10" xfId="1" quotePrefix="1" applyNumberFormat="1" applyFont="1" applyFill="1" applyBorder="1" applyAlignment="1">
      <alignment horizontal="center" vertical="center" shrinkToFit="1"/>
    </xf>
    <xf numFmtId="179" fontId="6" fillId="0" borderId="1" xfId="1" applyNumberFormat="1" applyFont="1" applyBorder="1">
      <alignment vertical="center"/>
    </xf>
    <xf numFmtId="180" fontId="6" fillId="0" borderId="1" xfId="1" applyNumberFormat="1" applyFont="1" applyBorder="1">
      <alignment vertical="center"/>
    </xf>
    <xf numFmtId="177" fontId="6" fillId="0" borderId="1" xfId="1" applyNumberFormat="1" applyFont="1" applyBorder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180" fontId="6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80" fontId="6" fillId="0" borderId="10" xfId="1" applyNumberFormat="1" applyFont="1" applyBorder="1">
      <alignment vertical="center"/>
    </xf>
    <xf numFmtId="180" fontId="6" fillId="0" borderId="1" xfId="1" applyNumberFormat="1" applyFont="1" applyBorder="1" applyAlignment="1">
      <alignment horizontal="right" vertical="center"/>
    </xf>
    <xf numFmtId="180" fontId="6" fillId="0" borderId="10" xfId="1" applyNumberFormat="1" applyFont="1" applyBorder="1" applyAlignment="1">
      <alignment horizontal="right" vertical="center"/>
    </xf>
    <xf numFmtId="180" fontId="6" fillId="0" borderId="19" xfId="1" applyNumberFormat="1" applyFont="1" applyBorder="1" applyAlignment="1">
      <alignment horizontal="right" vertical="center"/>
    </xf>
    <xf numFmtId="178" fontId="6" fillId="0" borderId="19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176" fontId="6" fillId="0" borderId="7" xfId="1" quotePrefix="1" applyNumberFormat="1" applyFont="1" applyBorder="1" applyAlignment="1">
      <alignment horizontal="center" vertical="center" shrinkToFit="1"/>
    </xf>
    <xf numFmtId="177" fontId="6" fillId="0" borderId="7" xfId="1" applyNumberFormat="1" applyFont="1" applyBorder="1" applyAlignment="1">
      <alignment horizontal="right" vertical="center"/>
    </xf>
    <xf numFmtId="180" fontId="6" fillId="0" borderId="7" xfId="1" applyNumberFormat="1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178" fontId="6" fillId="0" borderId="7" xfId="1" applyNumberFormat="1" applyFont="1" applyBorder="1" applyAlignment="1">
      <alignment horizontal="center" vertical="center"/>
    </xf>
    <xf numFmtId="179" fontId="6" fillId="0" borderId="7" xfId="1" applyNumberFormat="1" applyFont="1" applyBorder="1" applyAlignment="1">
      <alignment horizontal="center" vertical="center"/>
    </xf>
    <xf numFmtId="179" fontId="6" fillId="0" borderId="1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80" fontId="6" fillId="0" borderId="3" xfId="1" applyNumberFormat="1" applyFont="1" applyBorder="1" applyAlignment="1">
      <alignment horizontal="center" vertical="center" wrapText="1"/>
    </xf>
    <xf numFmtId="180" fontId="6" fillId="0" borderId="6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104304</xdr:colOff>
      <xdr:row>0</xdr:row>
      <xdr:rowOff>59399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56804" y="59399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81"/>
  <sheetViews>
    <sheetView showGridLines="0" tabSelected="1" view="pageBreakPreview" zoomScale="85" zoomScaleNormal="85" zoomScaleSheetLayoutView="85" workbookViewId="0">
      <pane ySplit="4" topLeftCell="A5" activePane="bottomLeft" state="frozenSplit"/>
      <selection pane="bottomLeft" activeCell="B1" sqref="B1:L1"/>
    </sheetView>
  </sheetViews>
  <sheetFormatPr defaultColWidth="9" defaultRowHeight="13" x14ac:dyDescent="0.2"/>
  <cols>
    <col min="1" max="1" width="1.453125" style="1" customWidth="1"/>
    <col min="2" max="2" width="27" style="1" customWidth="1"/>
    <col min="3" max="3" width="18.453125" style="43" customWidth="1"/>
    <col min="4" max="6" width="12.453125" style="1" customWidth="1"/>
    <col min="7" max="7" width="12.453125" style="44" customWidth="1"/>
    <col min="8" max="8" width="15.90625" style="1" bestFit="1" customWidth="1"/>
    <col min="9" max="9" width="20.90625" style="1" customWidth="1"/>
    <col min="10" max="10" width="17.08984375" style="1" bestFit="1" customWidth="1"/>
    <col min="11" max="12" width="9.7265625" style="1" customWidth="1"/>
    <col min="13" max="13" width="1.453125" style="1" customWidth="1"/>
    <col min="14" max="16384" width="9" style="1"/>
  </cols>
  <sheetData>
    <row r="1" spans="2:12" ht="49.5" customHeight="1" x14ac:dyDescent="0.2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2:12" ht="13.5" thickBot="1" x14ac:dyDescent="0.25"/>
    <row r="3" spans="2:12" ht="22.5" customHeight="1" x14ac:dyDescent="0.2">
      <c r="B3" s="73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7" t="s">
        <v>6</v>
      </c>
      <c r="H3" s="75" t="s">
        <v>7</v>
      </c>
      <c r="I3" s="75" t="s">
        <v>8</v>
      </c>
      <c r="J3" s="75" t="s">
        <v>9</v>
      </c>
      <c r="K3" s="71" t="s">
        <v>10</v>
      </c>
      <c r="L3" s="72"/>
    </row>
    <row r="4" spans="2:12" ht="37.5" customHeight="1" thickBot="1" x14ac:dyDescent="0.25">
      <c r="B4" s="74"/>
      <c r="C4" s="76"/>
      <c r="D4" s="76"/>
      <c r="E4" s="76"/>
      <c r="F4" s="76"/>
      <c r="G4" s="78"/>
      <c r="H4" s="76"/>
      <c r="I4" s="76"/>
      <c r="J4" s="76"/>
      <c r="K4" s="2" t="s">
        <v>11</v>
      </c>
      <c r="L4" s="18" t="s">
        <v>12</v>
      </c>
    </row>
    <row r="5" spans="2:12" ht="75.650000000000006" customHeight="1" x14ac:dyDescent="0.2">
      <c r="B5" s="3" t="s">
        <v>13</v>
      </c>
      <c r="C5" s="27" t="s">
        <v>14</v>
      </c>
      <c r="D5" s="4">
        <v>3700150000313</v>
      </c>
      <c r="E5" s="31">
        <v>87311397000</v>
      </c>
      <c r="F5" s="45">
        <f t="shared" ref="F5:F6" si="0">E5+G5</f>
        <v>87265601000</v>
      </c>
      <c r="G5" s="46">
        <v>-45796000</v>
      </c>
      <c r="H5" s="6" t="s">
        <v>15</v>
      </c>
      <c r="I5" s="7" t="s">
        <v>16</v>
      </c>
      <c r="J5" s="47">
        <v>44550</v>
      </c>
      <c r="K5" s="5" t="s">
        <v>17</v>
      </c>
      <c r="L5" s="19" t="s">
        <v>17</v>
      </c>
    </row>
    <row r="6" spans="2:12" ht="42" customHeight="1" x14ac:dyDescent="0.2">
      <c r="B6" s="8" t="s">
        <v>18</v>
      </c>
      <c r="C6" s="11" t="s">
        <v>19</v>
      </c>
      <c r="D6" s="48">
        <v>8010001120391</v>
      </c>
      <c r="E6" s="32">
        <v>77064000</v>
      </c>
      <c r="F6" s="49">
        <f t="shared" si="0"/>
        <v>74332000</v>
      </c>
      <c r="G6" s="50">
        <v>-2732000</v>
      </c>
      <c r="H6" s="22" t="s">
        <v>20</v>
      </c>
      <c r="I6" s="23" t="s">
        <v>21</v>
      </c>
      <c r="J6" s="47">
        <v>44533</v>
      </c>
      <c r="K6" s="9" t="s">
        <v>17</v>
      </c>
      <c r="L6" s="20" t="s">
        <v>17</v>
      </c>
    </row>
    <row r="7" spans="2:12" ht="42" customHeight="1" x14ac:dyDescent="0.2">
      <c r="B7" s="14" t="s">
        <v>22</v>
      </c>
      <c r="C7" s="15" t="s">
        <v>23</v>
      </c>
      <c r="D7" s="48">
        <v>2010005002559</v>
      </c>
      <c r="E7" s="32">
        <v>1017524000</v>
      </c>
      <c r="F7" s="49">
        <f>E7+G7</f>
        <v>1000477000</v>
      </c>
      <c r="G7" s="50">
        <v>-17047000</v>
      </c>
      <c r="H7" s="24" t="s">
        <v>20</v>
      </c>
      <c r="I7" s="25" t="s">
        <v>24</v>
      </c>
      <c r="J7" s="47">
        <v>44550</v>
      </c>
      <c r="K7" s="9" t="s">
        <v>17</v>
      </c>
      <c r="L7" s="20" t="s">
        <v>17</v>
      </c>
    </row>
    <row r="8" spans="2:12" ht="42" customHeight="1" x14ac:dyDescent="0.2">
      <c r="B8" s="16" t="s">
        <v>22</v>
      </c>
      <c r="C8" s="15" t="s">
        <v>23</v>
      </c>
      <c r="D8" s="48">
        <v>2010005002559</v>
      </c>
      <c r="E8" s="32">
        <v>2038144000</v>
      </c>
      <c r="F8" s="49">
        <f>E8+G8</f>
        <v>1876510000</v>
      </c>
      <c r="G8" s="50">
        <v>-161634000</v>
      </c>
      <c r="H8" s="24" t="s">
        <v>20</v>
      </c>
      <c r="I8" s="25" t="s">
        <v>25</v>
      </c>
      <c r="J8" s="47">
        <v>44635</v>
      </c>
      <c r="K8" s="9" t="s">
        <v>17</v>
      </c>
      <c r="L8" s="20" t="s">
        <v>17</v>
      </c>
    </row>
    <row r="9" spans="2:12" ht="42" customHeight="1" x14ac:dyDescent="0.2">
      <c r="B9" s="8" t="s">
        <v>26</v>
      </c>
      <c r="C9" s="17" t="s">
        <v>27</v>
      </c>
      <c r="D9" s="4">
        <v>6220001012925</v>
      </c>
      <c r="E9" s="32">
        <v>4800000</v>
      </c>
      <c r="F9" s="49">
        <f>E9+G9</f>
        <v>4550000</v>
      </c>
      <c r="G9" s="50">
        <v>-250000</v>
      </c>
      <c r="H9" s="10" t="s">
        <v>20</v>
      </c>
      <c r="I9" s="11" t="s">
        <v>28</v>
      </c>
      <c r="J9" s="47">
        <v>44487</v>
      </c>
      <c r="K9" s="9" t="s">
        <v>17</v>
      </c>
      <c r="L9" s="20" t="s">
        <v>17</v>
      </c>
    </row>
    <row r="10" spans="2:12" ht="42" customHeight="1" x14ac:dyDescent="0.2">
      <c r="B10" s="21" t="s">
        <v>26</v>
      </c>
      <c r="C10" s="11" t="s">
        <v>29</v>
      </c>
      <c r="D10" s="4">
        <v>7110001034681</v>
      </c>
      <c r="E10" s="32">
        <v>3025000</v>
      </c>
      <c r="F10" s="51" t="s">
        <v>17</v>
      </c>
      <c r="G10" s="52" t="s">
        <v>17</v>
      </c>
      <c r="H10" s="13" t="s">
        <v>30</v>
      </c>
      <c r="I10" s="23" t="s">
        <v>28</v>
      </c>
      <c r="J10" s="47">
        <v>44487</v>
      </c>
      <c r="K10" s="9" t="s">
        <v>17</v>
      </c>
      <c r="L10" s="20" t="s">
        <v>17</v>
      </c>
    </row>
    <row r="11" spans="2:12" ht="42" customHeight="1" x14ac:dyDescent="0.2">
      <c r="B11" s="21" t="s">
        <v>26</v>
      </c>
      <c r="C11" s="11" t="s">
        <v>31</v>
      </c>
      <c r="D11" s="4">
        <v>1390001000587</v>
      </c>
      <c r="E11" s="32">
        <v>2499500</v>
      </c>
      <c r="F11" s="51" t="s">
        <v>17</v>
      </c>
      <c r="G11" s="52" t="s">
        <v>17</v>
      </c>
      <c r="H11" s="13" t="s">
        <v>30</v>
      </c>
      <c r="I11" s="23" t="s">
        <v>28</v>
      </c>
      <c r="J11" s="47">
        <v>44490</v>
      </c>
      <c r="K11" s="9" t="s">
        <v>17</v>
      </c>
      <c r="L11" s="20" t="s">
        <v>17</v>
      </c>
    </row>
    <row r="12" spans="2:12" ht="42" customHeight="1" x14ac:dyDescent="0.2">
      <c r="B12" s="21" t="s">
        <v>26</v>
      </c>
      <c r="C12" s="11" t="s">
        <v>32</v>
      </c>
      <c r="D12" s="4">
        <v>4021001033982</v>
      </c>
      <c r="E12" s="32">
        <v>3397500</v>
      </c>
      <c r="F12" s="51" t="s">
        <v>17</v>
      </c>
      <c r="G12" s="52" t="s">
        <v>17</v>
      </c>
      <c r="H12" s="13" t="s">
        <v>30</v>
      </c>
      <c r="I12" s="23" t="s">
        <v>28</v>
      </c>
      <c r="J12" s="47">
        <v>44490</v>
      </c>
      <c r="K12" s="9" t="s">
        <v>17</v>
      </c>
      <c r="L12" s="20" t="s">
        <v>17</v>
      </c>
    </row>
    <row r="13" spans="2:12" ht="42" customHeight="1" x14ac:dyDescent="0.2">
      <c r="B13" s="21" t="s">
        <v>26</v>
      </c>
      <c r="C13" s="11" t="s">
        <v>33</v>
      </c>
      <c r="D13" s="4">
        <v>3180001017320</v>
      </c>
      <c r="E13" s="32">
        <v>4496097</v>
      </c>
      <c r="F13" s="51" t="s">
        <v>17</v>
      </c>
      <c r="G13" s="52" t="s">
        <v>17</v>
      </c>
      <c r="H13" s="13" t="s">
        <v>30</v>
      </c>
      <c r="I13" s="23" t="s">
        <v>28</v>
      </c>
      <c r="J13" s="47">
        <v>44490</v>
      </c>
      <c r="K13" s="9" t="s">
        <v>17</v>
      </c>
      <c r="L13" s="20" t="s">
        <v>17</v>
      </c>
    </row>
    <row r="14" spans="2:12" ht="42" customHeight="1" x14ac:dyDescent="0.2">
      <c r="B14" s="21" t="s">
        <v>26</v>
      </c>
      <c r="C14" s="11" t="s">
        <v>34</v>
      </c>
      <c r="D14" s="4">
        <v>8200001026215</v>
      </c>
      <c r="E14" s="32">
        <v>5000000</v>
      </c>
      <c r="F14" s="51" t="s">
        <v>17</v>
      </c>
      <c r="G14" s="52" t="s">
        <v>17</v>
      </c>
      <c r="H14" s="13" t="s">
        <v>30</v>
      </c>
      <c r="I14" s="23" t="s">
        <v>28</v>
      </c>
      <c r="J14" s="47">
        <v>44490</v>
      </c>
      <c r="K14" s="9" t="s">
        <v>17</v>
      </c>
      <c r="L14" s="20" t="s">
        <v>17</v>
      </c>
    </row>
    <row r="15" spans="2:12" ht="42" customHeight="1" x14ac:dyDescent="0.2">
      <c r="B15" s="21" t="s">
        <v>26</v>
      </c>
      <c r="C15" s="11" t="s">
        <v>35</v>
      </c>
      <c r="D15" s="4">
        <v>4120001145175</v>
      </c>
      <c r="E15" s="32">
        <v>1778400</v>
      </c>
      <c r="F15" s="51" t="s">
        <v>17</v>
      </c>
      <c r="G15" s="52" t="s">
        <v>17</v>
      </c>
      <c r="H15" s="13" t="s">
        <v>30</v>
      </c>
      <c r="I15" s="23" t="s">
        <v>28</v>
      </c>
      <c r="J15" s="47">
        <v>44490</v>
      </c>
      <c r="K15" s="9" t="s">
        <v>17</v>
      </c>
      <c r="L15" s="20" t="s">
        <v>17</v>
      </c>
    </row>
    <row r="16" spans="2:12" ht="42" customHeight="1" x14ac:dyDescent="0.2">
      <c r="B16" s="21" t="s">
        <v>26</v>
      </c>
      <c r="C16" s="11" t="s">
        <v>36</v>
      </c>
      <c r="D16" s="4">
        <v>8390001011124</v>
      </c>
      <c r="E16" s="32">
        <v>978500</v>
      </c>
      <c r="F16" s="51" t="s">
        <v>17</v>
      </c>
      <c r="G16" s="52" t="s">
        <v>17</v>
      </c>
      <c r="H16" s="13" t="s">
        <v>30</v>
      </c>
      <c r="I16" s="23" t="s">
        <v>28</v>
      </c>
      <c r="J16" s="47">
        <v>44496</v>
      </c>
      <c r="K16" s="9" t="s">
        <v>17</v>
      </c>
      <c r="L16" s="20" t="s">
        <v>17</v>
      </c>
    </row>
    <row r="17" spans="2:12" ht="42" customHeight="1" x14ac:dyDescent="0.2">
      <c r="B17" s="21" t="s">
        <v>26</v>
      </c>
      <c r="C17" s="11" t="s">
        <v>37</v>
      </c>
      <c r="D17" s="4">
        <v>1100001013452</v>
      </c>
      <c r="E17" s="32">
        <v>4873202</v>
      </c>
      <c r="F17" s="51" t="s">
        <v>17</v>
      </c>
      <c r="G17" s="52" t="s">
        <v>17</v>
      </c>
      <c r="H17" s="13" t="s">
        <v>30</v>
      </c>
      <c r="I17" s="23" t="s">
        <v>28</v>
      </c>
      <c r="J17" s="47">
        <v>44496</v>
      </c>
      <c r="K17" s="9" t="s">
        <v>17</v>
      </c>
      <c r="L17" s="20" t="s">
        <v>17</v>
      </c>
    </row>
    <row r="18" spans="2:12" ht="42" customHeight="1" x14ac:dyDescent="0.2">
      <c r="B18" s="21" t="s">
        <v>26</v>
      </c>
      <c r="C18" s="11" t="s">
        <v>38</v>
      </c>
      <c r="D18" s="4">
        <v>7140001003444</v>
      </c>
      <c r="E18" s="32">
        <v>909090</v>
      </c>
      <c r="F18" s="51" t="s">
        <v>17</v>
      </c>
      <c r="G18" s="52" t="s">
        <v>17</v>
      </c>
      <c r="H18" s="13" t="s">
        <v>30</v>
      </c>
      <c r="I18" s="23" t="s">
        <v>28</v>
      </c>
      <c r="J18" s="47">
        <v>44496</v>
      </c>
      <c r="K18" s="9" t="s">
        <v>17</v>
      </c>
      <c r="L18" s="20" t="s">
        <v>17</v>
      </c>
    </row>
    <row r="19" spans="2:12" ht="42" customHeight="1" x14ac:dyDescent="0.2">
      <c r="B19" s="21" t="s">
        <v>26</v>
      </c>
      <c r="C19" s="11" t="s">
        <v>39</v>
      </c>
      <c r="D19" s="4">
        <v>2260001022684</v>
      </c>
      <c r="E19" s="32">
        <v>1282500</v>
      </c>
      <c r="F19" s="51" t="s">
        <v>17</v>
      </c>
      <c r="G19" s="52" t="s">
        <v>17</v>
      </c>
      <c r="H19" s="13" t="s">
        <v>30</v>
      </c>
      <c r="I19" s="23" t="s">
        <v>28</v>
      </c>
      <c r="J19" s="47">
        <v>44496</v>
      </c>
      <c r="K19" s="9" t="s">
        <v>17</v>
      </c>
      <c r="L19" s="20" t="s">
        <v>17</v>
      </c>
    </row>
    <row r="20" spans="2:12" ht="42" customHeight="1" x14ac:dyDescent="0.2">
      <c r="B20" s="21" t="s">
        <v>26</v>
      </c>
      <c r="C20" s="11" t="s">
        <v>40</v>
      </c>
      <c r="D20" s="4">
        <v>7240001037515</v>
      </c>
      <c r="E20" s="32">
        <v>2500000</v>
      </c>
      <c r="F20" s="51" t="s">
        <v>17</v>
      </c>
      <c r="G20" s="52" t="s">
        <v>17</v>
      </c>
      <c r="H20" s="13" t="s">
        <v>30</v>
      </c>
      <c r="I20" s="23" t="s">
        <v>28</v>
      </c>
      <c r="J20" s="47">
        <v>44496</v>
      </c>
      <c r="K20" s="9" t="s">
        <v>17</v>
      </c>
      <c r="L20" s="20" t="s">
        <v>17</v>
      </c>
    </row>
    <row r="21" spans="2:12" ht="42" customHeight="1" x14ac:dyDescent="0.2">
      <c r="B21" s="30" t="s">
        <v>26</v>
      </c>
      <c r="C21" s="15" t="s">
        <v>41</v>
      </c>
      <c r="D21" s="12">
        <v>4330002007584</v>
      </c>
      <c r="E21" s="33">
        <v>5000000</v>
      </c>
      <c r="F21" s="51" t="s">
        <v>17</v>
      </c>
      <c r="G21" s="53" t="s">
        <v>17</v>
      </c>
      <c r="H21" s="54" t="s">
        <v>30</v>
      </c>
      <c r="I21" s="25" t="s">
        <v>28</v>
      </c>
      <c r="J21" s="55">
        <v>44496</v>
      </c>
      <c r="K21" s="28" t="s">
        <v>17</v>
      </c>
      <c r="L21" s="29" t="s">
        <v>17</v>
      </c>
    </row>
    <row r="22" spans="2:12" ht="42" customHeight="1" x14ac:dyDescent="0.2">
      <c r="B22" s="21" t="s">
        <v>26</v>
      </c>
      <c r="C22" s="11" t="s">
        <v>42</v>
      </c>
      <c r="D22" s="4">
        <v>4090005000520</v>
      </c>
      <c r="E22" s="32">
        <v>4000000</v>
      </c>
      <c r="F22" s="51" t="s">
        <v>17</v>
      </c>
      <c r="G22" s="52" t="s">
        <v>17</v>
      </c>
      <c r="H22" s="13" t="s">
        <v>30</v>
      </c>
      <c r="I22" s="23" t="s">
        <v>28</v>
      </c>
      <c r="J22" s="47">
        <v>44502</v>
      </c>
      <c r="K22" s="9" t="s">
        <v>17</v>
      </c>
      <c r="L22" s="20" t="s">
        <v>17</v>
      </c>
    </row>
    <row r="23" spans="2:12" ht="42" customHeight="1" x14ac:dyDescent="0.2">
      <c r="B23" s="8" t="s">
        <v>26</v>
      </c>
      <c r="C23" s="17" t="s">
        <v>43</v>
      </c>
      <c r="D23" s="4">
        <v>2130001000050</v>
      </c>
      <c r="E23" s="32">
        <v>3683772</v>
      </c>
      <c r="F23" s="49">
        <f t="shared" ref="F23:F54" si="1">E23+G23</f>
        <v>1964000</v>
      </c>
      <c r="G23" s="50">
        <v>-1719772</v>
      </c>
      <c r="H23" s="10" t="s">
        <v>20</v>
      </c>
      <c r="I23" s="11" t="s">
        <v>28</v>
      </c>
      <c r="J23" s="56">
        <v>44551</v>
      </c>
      <c r="K23" s="9" t="s">
        <v>17</v>
      </c>
      <c r="L23" s="20" t="s">
        <v>17</v>
      </c>
    </row>
    <row r="24" spans="2:12" ht="42" customHeight="1" x14ac:dyDescent="0.2">
      <c r="B24" s="21" t="s">
        <v>26</v>
      </c>
      <c r="C24" s="11" t="s">
        <v>44</v>
      </c>
      <c r="D24" s="4">
        <v>8010001039335</v>
      </c>
      <c r="E24" s="32">
        <v>4088363</v>
      </c>
      <c r="F24" s="49">
        <f t="shared" si="1"/>
        <v>4086610</v>
      </c>
      <c r="G24" s="50">
        <v>-1753</v>
      </c>
      <c r="H24" s="22" t="s">
        <v>20</v>
      </c>
      <c r="I24" s="23" t="s">
        <v>28</v>
      </c>
      <c r="J24" s="47">
        <v>44551</v>
      </c>
      <c r="K24" s="9" t="s">
        <v>17</v>
      </c>
      <c r="L24" s="20" t="s">
        <v>17</v>
      </c>
    </row>
    <row r="25" spans="2:12" ht="42" customHeight="1" x14ac:dyDescent="0.2">
      <c r="B25" s="21" t="s">
        <v>26</v>
      </c>
      <c r="C25" s="11" t="s">
        <v>45</v>
      </c>
      <c r="D25" s="4">
        <v>9210002009571</v>
      </c>
      <c r="E25" s="32">
        <v>5000000</v>
      </c>
      <c r="F25" s="49">
        <f t="shared" si="1"/>
        <v>4982250</v>
      </c>
      <c r="G25" s="50">
        <v>-17750</v>
      </c>
      <c r="H25" s="22" t="s">
        <v>20</v>
      </c>
      <c r="I25" s="23" t="s">
        <v>28</v>
      </c>
      <c r="J25" s="47">
        <v>44551</v>
      </c>
      <c r="K25" s="9" t="s">
        <v>17</v>
      </c>
      <c r="L25" s="20" t="s">
        <v>17</v>
      </c>
    </row>
    <row r="26" spans="2:12" ht="42" customHeight="1" x14ac:dyDescent="0.2">
      <c r="B26" s="21" t="s">
        <v>26</v>
      </c>
      <c r="C26" s="11" t="s">
        <v>46</v>
      </c>
      <c r="D26" s="4">
        <v>7100001029006</v>
      </c>
      <c r="E26" s="32">
        <v>3516000</v>
      </c>
      <c r="F26" s="49">
        <f t="shared" si="1"/>
        <v>3301600</v>
      </c>
      <c r="G26" s="50">
        <v>-214400</v>
      </c>
      <c r="H26" s="22" t="s">
        <v>20</v>
      </c>
      <c r="I26" s="23" t="s">
        <v>28</v>
      </c>
      <c r="J26" s="47">
        <v>44572</v>
      </c>
      <c r="K26" s="9" t="s">
        <v>17</v>
      </c>
      <c r="L26" s="20" t="s">
        <v>17</v>
      </c>
    </row>
    <row r="27" spans="2:12" ht="42" customHeight="1" x14ac:dyDescent="0.2">
      <c r="B27" s="21" t="s">
        <v>26</v>
      </c>
      <c r="C27" s="11" t="s">
        <v>47</v>
      </c>
      <c r="D27" s="4">
        <v>7500001014561</v>
      </c>
      <c r="E27" s="32">
        <v>4000000</v>
      </c>
      <c r="F27" s="49">
        <f t="shared" si="1"/>
        <v>3814750</v>
      </c>
      <c r="G27" s="50">
        <v>-185250</v>
      </c>
      <c r="H27" s="22" t="s">
        <v>20</v>
      </c>
      <c r="I27" s="23" t="s">
        <v>28</v>
      </c>
      <c r="J27" s="47">
        <v>44572</v>
      </c>
      <c r="K27" s="9" t="s">
        <v>17</v>
      </c>
      <c r="L27" s="20" t="s">
        <v>17</v>
      </c>
    </row>
    <row r="28" spans="2:12" ht="42" customHeight="1" x14ac:dyDescent="0.2">
      <c r="B28" s="21" t="s">
        <v>26</v>
      </c>
      <c r="C28" s="11" t="s">
        <v>48</v>
      </c>
      <c r="D28" s="4">
        <v>4290001050664</v>
      </c>
      <c r="E28" s="32">
        <v>4955000</v>
      </c>
      <c r="F28" s="50">
        <f t="shared" si="1"/>
        <v>4765000</v>
      </c>
      <c r="G28" s="50">
        <v>-190000</v>
      </c>
      <c r="H28" s="22" t="s">
        <v>20</v>
      </c>
      <c r="I28" s="23" t="s">
        <v>28</v>
      </c>
      <c r="J28" s="47">
        <v>44572</v>
      </c>
      <c r="K28" s="9" t="s">
        <v>17</v>
      </c>
      <c r="L28" s="20" t="s">
        <v>17</v>
      </c>
    </row>
    <row r="29" spans="2:12" ht="42" customHeight="1" x14ac:dyDescent="0.2">
      <c r="B29" s="30" t="s">
        <v>26</v>
      </c>
      <c r="C29" s="15" t="s">
        <v>49</v>
      </c>
      <c r="D29" s="12">
        <v>8160001009851</v>
      </c>
      <c r="E29" s="33">
        <v>5000000</v>
      </c>
      <c r="F29" s="49">
        <f t="shared" si="1"/>
        <v>4942818</v>
      </c>
      <c r="G29" s="57">
        <v>-57182</v>
      </c>
      <c r="H29" s="24" t="s">
        <v>20</v>
      </c>
      <c r="I29" s="25" t="s">
        <v>28</v>
      </c>
      <c r="J29" s="55">
        <v>44573</v>
      </c>
      <c r="K29" s="28" t="s">
        <v>17</v>
      </c>
      <c r="L29" s="29" t="s">
        <v>17</v>
      </c>
    </row>
    <row r="30" spans="2:12" ht="42" customHeight="1" x14ac:dyDescent="0.2">
      <c r="B30" s="21" t="s">
        <v>26</v>
      </c>
      <c r="C30" s="11" t="s">
        <v>50</v>
      </c>
      <c r="D30" s="4">
        <v>7290801012464</v>
      </c>
      <c r="E30" s="32">
        <v>4222589</v>
      </c>
      <c r="F30" s="50">
        <f t="shared" si="1"/>
        <v>0</v>
      </c>
      <c r="G30" s="50">
        <v>-4222589</v>
      </c>
      <c r="H30" s="22" t="s">
        <v>20</v>
      </c>
      <c r="I30" s="23" t="s">
        <v>28</v>
      </c>
      <c r="J30" s="47">
        <v>44580</v>
      </c>
      <c r="K30" s="9" t="s">
        <v>17</v>
      </c>
      <c r="L30" s="20" t="s">
        <v>17</v>
      </c>
    </row>
    <row r="31" spans="2:12" ht="42" customHeight="1" x14ac:dyDescent="0.2">
      <c r="B31" s="21" t="s">
        <v>26</v>
      </c>
      <c r="C31" s="11" t="s">
        <v>51</v>
      </c>
      <c r="D31" s="4">
        <v>7340001003886</v>
      </c>
      <c r="E31" s="32">
        <v>5000000</v>
      </c>
      <c r="F31" s="50">
        <f t="shared" si="1"/>
        <v>2545000</v>
      </c>
      <c r="G31" s="50">
        <v>-2455000</v>
      </c>
      <c r="H31" s="22" t="s">
        <v>20</v>
      </c>
      <c r="I31" s="23" t="s">
        <v>28</v>
      </c>
      <c r="J31" s="47">
        <v>44586</v>
      </c>
      <c r="K31" s="9" t="s">
        <v>17</v>
      </c>
      <c r="L31" s="20" t="s">
        <v>17</v>
      </c>
    </row>
    <row r="32" spans="2:12" ht="42" customHeight="1" x14ac:dyDescent="0.2">
      <c r="B32" s="21" t="s">
        <v>26</v>
      </c>
      <c r="C32" s="11" t="s">
        <v>52</v>
      </c>
      <c r="D32" s="4">
        <v>7160001012039</v>
      </c>
      <c r="E32" s="32">
        <v>4885477</v>
      </c>
      <c r="F32" s="50">
        <f t="shared" si="1"/>
        <v>3041000</v>
      </c>
      <c r="G32" s="50">
        <v>-1844477</v>
      </c>
      <c r="H32" s="22" t="s">
        <v>20</v>
      </c>
      <c r="I32" s="23" t="s">
        <v>28</v>
      </c>
      <c r="J32" s="47">
        <v>44586</v>
      </c>
      <c r="K32" s="9" t="s">
        <v>17</v>
      </c>
      <c r="L32" s="20" t="s">
        <v>17</v>
      </c>
    </row>
    <row r="33" spans="2:12" ht="42" customHeight="1" x14ac:dyDescent="0.2">
      <c r="B33" s="8" t="s">
        <v>26</v>
      </c>
      <c r="C33" s="17" t="s">
        <v>53</v>
      </c>
      <c r="D33" s="4">
        <v>8100001008958</v>
      </c>
      <c r="E33" s="32">
        <v>5000000</v>
      </c>
      <c r="F33" s="49">
        <f t="shared" si="1"/>
        <v>4872450</v>
      </c>
      <c r="G33" s="50">
        <v>-127550</v>
      </c>
      <c r="H33" s="10" t="s">
        <v>20</v>
      </c>
      <c r="I33" s="11" t="s">
        <v>28</v>
      </c>
      <c r="J33" s="47">
        <v>44594</v>
      </c>
      <c r="K33" s="9" t="s">
        <v>17</v>
      </c>
      <c r="L33" s="20" t="s">
        <v>17</v>
      </c>
    </row>
    <row r="34" spans="2:12" ht="42" customHeight="1" x14ac:dyDescent="0.2">
      <c r="B34" s="21" t="s">
        <v>26</v>
      </c>
      <c r="C34" s="11" t="s">
        <v>54</v>
      </c>
      <c r="D34" s="4">
        <v>7030001031357</v>
      </c>
      <c r="E34" s="32">
        <v>4572800</v>
      </c>
      <c r="F34" s="49">
        <f t="shared" si="1"/>
        <v>4500000</v>
      </c>
      <c r="G34" s="50">
        <v>-72800</v>
      </c>
      <c r="H34" s="22" t="s">
        <v>20</v>
      </c>
      <c r="I34" s="23" t="s">
        <v>28</v>
      </c>
      <c r="J34" s="47">
        <v>44594</v>
      </c>
      <c r="K34" s="9" t="s">
        <v>17</v>
      </c>
      <c r="L34" s="20" t="s">
        <v>17</v>
      </c>
    </row>
    <row r="35" spans="2:12" ht="42" customHeight="1" x14ac:dyDescent="0.2">
      <c r="B35" s="30" t="s">
        <v>26</v>
      </c>
      <c r="C35" s="15" t="s">
        <v>55</v>
      </c>
      <c r="D35" s="12">
        <v>5230001017098</v>
      </c>
      <c r="E35" s="33">
        <v>5000000</v>
      </c>
      <c r="F35" s="49">
        <f t="shared" si="1"/>
        <v>4991500</v>
      </c>
      <c r="G35" s="57">
        <v>-8500</v>
      </c>
      <c r="H35" s="24" t="s">
        <v>20</v>
      </c>
      <c r="I35" s="25" t="s">
        <v>28</v>
      </c>
      <c r="J35" s="55">
        <v>44594</v>
      </c>
      <c r="K35" s="28" t="s">
        <v>17</v>
      </c>
      <c r="L35" s="29" t="s">
        <v>17</v>
      </c>
    </row>
    <row r="36" spans="2:12" ht="42" customHeight="1" x14ac:dyDescent="0.2">
      <c r="B36" s="21" t="s">
        <v>26</v>
      </c>
      <c r="C36" s="11" t="s">
        <v>56</v>
      </c>
      <c r="D36" s="4">
        <v>1250001009353</v>
      </c>
      <c r="E36" s="32">
        <v>2318890</v>
      </c>
      <c r="F36" s="49">
        <f t="shared" si="1"/>
        <v>1767727</v>
      </c>
      <c r="G36" s="50">
        <v>-551163</v>
      </c>
      <c r="H36" s="22" t="s">
        <v>20</v>
      </c>
      <c r="I36" s="23" t="s">
        <v>28</v>
      </c>
      <c r="J36" s="47">
        <v>44594</v>
      </c>
      <c r="K36" s="9" t="s">
        <v>17</v>
      </c>
      <c r="L36" s="20" t="s">
        <v>17</v>
      </c>
    </row>
    <row r="37" spans="2:12" ht="42" customHeight="1" x14ac:dyDescent="0.2">
      <c r="B37" s="21" t="s">
        <v>26</v>
      </c>
      <c r="C37" s="11" t="s">
        <v>57</v>
      </c>
      <c r="D37" s="4">
        <v>3122001017660</v>
      </c>
      <c r="E37" s="32">
        <v>5000000</v>
      </c>
      <c r="F37" s="50">
        <f t="shared" si="1"/>
        <v>4177955</v>
      </c>
      <c r="G37" s="50">
        <v>-822045</v>
      </c>
      <c r="H37" s="22" t="s">
        <v>20</v>
      </c>
      <c r="I37" s="23" t="s">
        <v>28</v>
      </c>
      <c r="J37" s="47">
        <v>44594</v>
      </c>
      <c r="K37" s="9" t="s">
        <v>17</v>
      </c>
      <c r="L37" s="20" t="s">
        <v>17</v>
      </c>
    </row>
    <row r="38" spans="2:12" ht="42" customHeight="1" x14ac:dyDescent="0.2">
      <c r="B38" s="21" t="s">
        <v>26</v>
      </c>
      <c r="C38" s="11" t="s">
        <v>58</v>
      </c>
      <c r="D38" s="4">
        <v>3490001005888</v>
      </c>
      <c r="E38" s="32">
        <v>4850000</v>
      </c>
      <c r="F38" s="49">
        <f t="shared" si="1"/>
        <v>3972500</v>
      </c>
      <c r="G38" s="50">
        <v>-877500</v>
      </c>
      <c r="H38" s="22" t="s">
        <v>20</v>
      </c>
      <c r="I38" s="23" t="s">
        <v>28</v>
      </c>
      <c r="J38" s="47">
        <v>44610</v>
      </c>
      <c r="K38" s="9" t="s">
        <v>17</v>
      </c>
      <c r="L38" s="20" t="s">
        <v>17</v>
      </c>
    </row>
    <row r="39" spans="2:12" ht="42" customHeight="1" x14ac:dyDescent="0.2">
      <c r="B39" s="21" t="s">
        <v>26</v>
      </c>
      <c r="C39" s="11" t="s">
        <v>59</v>
      </c>
      <c r="D39" s="4">
        <v>8490001006733</v>
      </c>
      <c r="E39" s="32">
        <v>5000000</v>
      </c>
      <c r="F39" s="49">
        <f t="shared" si="1"/>
        <v>4737575</v>
      </c>
      <c r="G39" s="50">
        <v>-262425</v>
      </c>
      <c r="H39" s="22" t="s">
        <v>20</v>
      </c>
      <c r="I39" s="23" t="s">
        <v>28</v>
      </c>
      <c r="J39" s="47">
        <v>44610</v>
      </c>
      <c r="K39" s="9" t="s">
        <v>17</v>
      </c>
      <c r="L39" s="20" t="s">
        <v>17</v>
      </c>
    </row>
    <row r="40" spans="2:12" ht="42" customHeight="1" x14ac:dyDescent="0.2">
      <c r="B40" s="21" t="s">
        <v>26</v>
      </c>
      <c r="C40" s="11" t="s">
        <v>60</v>
      </c>
      <c r="D40" s="4">
        <v>2060001009594</v>
      </c>
      <c r="E40" s="32">
        <v>4136362</v>
      </c>
      <c r="F40" s="49">
        <f t="shared" si="1"/>
        <v>203695</v>
      </c>
      <c r="G40" s="50">
        <v>-3932667</v>
      </c>
      <c r="H40" s="22" t="s">
        <v>20</v>
      </c>
      <c r="I40" s="23" t="s">
        <v>28</v>
      </c>
      <c r="J40" s="47">
        <v>44610</v>
      </c>
      <c r="K40" s="9" t="s">
        <v>17</v>
      </c>
      <c r="L40" s="20" t="s">
        <v>17</v>
      </c>
    </row>
    <row r="41" spans="2:12" ht="42" customHeight="1" x14ac:dyDescent="0.2">
      <c r="B41" s="21" t="s">
        <v>26</v>
      </c>
      <c r="C41" s="11" t="s">
        <v>61</v>
      </c>
      <c r="D41" s="4">
        <v>9090003001284</v>
      </c>
      <c r="E41" s="32">
        <v>2792500</v>
      </c>
      <c r="F41" s="49">
        <f t="shared" si="1"/>
        <v>2542500</v>
      </c>
      <c r="G41" s="50">
        <v>-250000</v>
      </c>
      <c r="H41" s="22" t="s">
        <v>20</v>
      </c>
      <c r="I41" s="23" t="s">
        <v>28</v>
      </c>
      <c r="J41" s="47">
        <v>44610</v>
      </c>
      <c r="K41" s="9" t="s">
        <v>17</v>
      </c>
      <c r="L41" s="20" t="s">
        <v>17</v>
      </c>
    </row>
    <row r="42" spans="2:12" ht="42" customHeight="1" x14ac:dyDescent="0.2">
      <c r="B42" s="21" t="s">
        <v>26</v>
      </c>
      <c r="C42" s="11" t="s">
        <v>62</v>
      </c>
      <c r="D42" s="4">
        <v>4190001008425</v>
      </c>
      <c r="E42" s="32">
        <v>2515000</v>
      </c>
      <c r="F42" s="49">
        <f t="shared" si="1"/>
        <v>2475000</v>
      </c>
      <c r="G42" s="50">
        <v>-40000</v>
      </c>
      <c r="H42" s="22" t="s">
        <v>20</v>
      </c>
      <c r="I42" s="23" t="s">
        <v>28</v>
      </c>
      <c r="J42" s="47">
        <v>44610</v>
      </c>
      <c r="K42" s="9" t="s">
        <v>17</v>
      </c>
      <c r="L42" s="20" t="s">
        <v>17</v>
      </c>
    </row>
    <row r="43" spans="2:12" ht="42" customHeight="1" x14ac:dyDescent="0.2">
      <c r="B43" s="21" t="s">
        <v>26</v>
      </c>
      <c r="C43" s="11" t="s">
        <v>63</v>
      </c>
      <c r="D43" s="4">
        <v>4470001006887</v>
      </c>
      <c r="E43" s="32">
        <v>2000500</v>
      </c>
      <c r="F43" s="49">
        <f t="shared" si="1"/>
        <v>1977670</v>
      </c>
      <c r="G43" s="50">
        <v>-22830</v>
      </c>
      <c r="H43" s="22" t="s">
        <v>20</v>
      </c>
      <c r="I43" s="23" t="s">
        <v>28</v>
      </c>
      <c r="J43" s="47">
        <v>44610</v>
      </c>
      <c r="K43" s="9" t="s">
        <v>17</v>
      </c>
      <c r="L43" s="20" t="s">
        <v>17</v>
      </c>
    </row>
    <row r="44" spans="2:12" ht="42" customHeight="1" x14ac:dyDescent="0.2">
      <c r="B44" s="21" t="s">
        <v>26</v>
      </c>
      <c r="C44" s="11" t="s">
        <v>64</v>
      </c>
      <c r="D44" s="4">
        <v>1380001009951</v>
      </c>
      <c r="E44" s="32">
        <v>2363636</v>
      </c>
      <c r="F44" s="50">
        <f t="shared" si="1"/>
        <v>2161000</v>
      </c>
      <c r="G44" s="50">
        <v>-202636</v>
      </c>
      <c r="H44" s="22" t="s">
        <v>20</v>
      </c>
      <c r="I44" s="23" t="s">
        <v>28</v>
      </c>
      <c r="J44" s="47">
        <v>44610</v>
      </c>
      <c r="K44" s="9" t="s">
        <v>17</v>
      </c>
      <c r="L44" s="20" t="s">
        <v>17</v>
      </c>
    </row>
    <row r="45" spans="2:12" ht="42" customHeight="1" x14ac:dyDescent="0.2">
      <c r="B45" s="21" t="s">
        <v>26</v>
      </c>
      <c r="C45" s="11" t="s">
        <v>65</v>
      </c>
      <c r="D45" s="4">
        <v>3090001009211</v>
      </c>
      <c r="E45" s="32">
        <v>2291818</v>
      </c>
      <c r="F45" s="50">
        <f t="shared" si="1"/>
        <v>2110000</v>
      </c>
      <c r="G45" s="50">
        <v>-181818</v>
      </c>
      <c r="H45" s="22" t="s">
        <v>20</v>
      </c>
      <c r="I45" s="23" t="s">
        <v>28</v>
      </c>
      <c r="J45" s="47">
        <v>44610</v>
      </c>
      <c r="K45" s="9" t="s">
        <v>17</v>
      </c>
      <c r="L45" s="20" t="s">
        <v>17</v>
      </c>
    </row>
    <row r="46" spans="2:12" ht="42" customHeight="1" x14ac:dyDescent="0.2">
      <c r="B46" s="21" t="s">
        <v>26</v>
      </c>
      <c r="C46" s="11" t="s">
        <v>66</v>
      </c>
      <c r="D46" s="4">
        <v>3010005002046</v>
      </c>
      <c r="E46" s="32">
        <v>677272</v>
      </c>
      <c r="F46" s="58">
        <f t="shared" si="1"/>
        <v>500000</v>
      </c>
      <c r="G46" s="58">
        <v>-177272</v>
      </c>
      <c r="H46" s="13" t="s">
        <v>30</v>
      </c>
      <c r="I46" s="23" t="s">
        <v>28</v>
      </c>
      <c r="J46" s="47">
        <v>44610</v>
      </c>
      <c r="K46" s="9" t="s">
        <v>17</v>
      </c>
      <c r="L46" s="20" t="s">
        <v>17</v>
      </c>
    </row>
    <row r="47" spans="2:12" ht="42" customHeight="1" x14ac:dyDescent="0.2">
      <c r="B47" s="21" t="s">
        <v>26</v>
      </c>
      <c r="C47" s="11" t="s">
        <v>67</v>
      </c>
      <c r="D47" s="26">
        <v>2430001076143</v>
      </c>
      <c r="E47" s="32">
        <v>2723461</v>
      </c>
      <c r="F47" s="49">
        <f t="shared" si="1"/>
        <v>2006097</v>
      </c>
      <c r="G47" s="50">
        <v>-717364</v>
      </c>
      <c r="H47" s="22" t="s">
        <v>20</v>
      </c>
      <c r="I47" s="23" t="s">
        <v>28</v>
      </c>
      <c r="J47" s="47">
        <v>44624</v>
      </c>
      <c r="K47" s="9" t="s">
        <v>17</v>
      </c>
      <c r="L47" s="20" t="s">
        <v>17</v>
      </c>
    </row>
    <row r="48" spans="2:12" ht="42" customHeight="1" x14ac:dyDescent="0.2">
      <c r="B48" s="21" t="s">
        <v>26</v>
      </c>
      <c r="C48" s="11" t="s">
        <v>68</v>
      </c>
      <c r="D48" s="4">
        <v>5210003000079</v>
      </c>
      <c r="E48" s="32">
        <v>4735900</v>
      </c>
      <c r="F48" s="49">
        <f t="shared" si="1"/>
        <v>4726850</v>
      </c>
      <c r="G48" s="50">
        <v>-9050</v>
      </c>
      <c r="H48" s="13" t="s">
        <v>20</v>
      </c>
      <c r="I48" s="11" t="s">
        <v>28</v>
      </c>
      <c r="J48" s="47">
        <v>44624</v>
      </c>
      <c r="K48" s="9" t="s">
        <v>17</v>
      </c>
      <c r="L48" s="20" t="s">
        <v>17</v>
      </c>
    </row>
    <row r="49" spans="2:12" ht="42" customHeight="1" x14ac:dyDescent="0.2">
      <c r="B49" s="30" t="s">
        <v>26</v>
      </c>
      <c r="C49" s="15" t="s">
        <v>69</v>
      </c>
      <c r="D49" s="12">
        <v>9080103001607</v>
      </c>
      <c r="E49" s="33">
        <v>4041593</v>
      </c>
      <c r="F49" s="49">
        <f t="shared" si="1"/>
        <v>4032343</v>
      </c>
      <c r="G49" s="57">
        <v>-9250</v>
      </c>
      <c r="H49" s="24" t="s">
        <v>20</v>
      </c>
      <c r="I49" s="25" t="s">
        <v>28</v>
      </c>
      <c r="J49" s="55">
        <v>44624</v>
      </c>
      <c r="K49" s="28" t="s">
        <v>17</v>
      </c>
      <c r="L49" s="29" t="s">
        <v>17</v>
      </c>
    </row>
    <row r="50" spans="2:12" ht="42" customHeight="1" x14ac:dyDescent="0.2">
      <c r="B50" s="21" t="s">
        <v>26</v>
      </c>
      <c r="C50" s="11" t="s">
        <v>70</v>
      </c>
      <c r="D50" s="4">
        <v>8410001000388</v>
      </c>
      <c r="E50" s="32">
        <v>2191380</v>
      </c>
      <c r="F50" s="50">
        <f t="shared" si="1"/>
        <v>2165930</v>
      </c>
      <c r="G50" s="50">
        <v>-25450</v>
      </c>
      <c r="H50" s="22" t="s">
        <v>20</v>
      </c>
      <c r="I50" s="23" t="s">
        <v>28</v>
      </c>
      <c r="J50" s="47">
        <v>44624</v>
      </c>
      <c r="K50" s="9" t="s">
        <v>17</v>
      </c>
      <c r="L50" s="20" t="s">
        <v>17</v>
      </c>
    </row>
    <row r="51" spans="2:12" ht="42" customHeight="1" x14ac:dyDescent="0.2">
      <c r="B51" s="21" t="s">
        <v>26</v>
      </c>
      <c r="C51" s="11" t="s">
        <v>71</v>
      </c>
      <c r="D51" s="4">
        <v>2370201000339</v>
      </c>
      <c r="E51" s="32">
        <v>2018181</v>
      </c>
      <c r="F51" s="50">
        <f t="shared" si="1"/>
        <v>0</v>
      </c>
      <c r="G51" s="50">
        <v>-2018181</v>
      </c>
      <c r="H51" s="22" t="s">
        <v>20</v>
      </c>
      <c r="I51" s="23" t="s">
        <v>28</v>
      </c>
      <c r="J51" s="47">
        <v>44643</v>
      </c>
      <c r="K51" s="9" t="s">
        <v>17</v>
      </c>
      <c r="L51" s="20" t="s">
        <v>17</v>
      </c>
    </row>
    <row r="52" spans="2:12" ht="42" customHeight="1" x14ac:dyDescent="0.2">
      <c r="B52" s="21" t="s">
        <v>26</v>
      </c>
      <c r="C52" s="11" t="s">
        <v>72</v>
      </c>
      <c r="D52" s="4">
        <v>5122001020828</v>
      </c>
      <c r="E52" s="32">
        <v>3400000</v>
      </c>
      <c r="F52" s="49">
        <f t="shared" si="1"/>
        <v>3399500</v>
      </c>
      <c r="G52" s="50">
        <v>-500</v>
      </c>
      <c r="H52" s="22" t="s">
        <v>20</v>
      </c>
      <c r="I52" s="23" t="s">
        <v>28</v>
      </c>
      <c r="J52" s="47">
        <v>44643</v>
      </c>
      <c r="K52" s="9" t="s">
        <v>17</v>
      </c>
      <c r="L52" s="20" t="s">
        <v>17</v>
      </c>
    </row>
    <row r="53" spans="2:12" ht="42" customHeight="1" x14ac:dyDescent="0.2">
      <c r="B53" s="21" t="s">
        <v>26</v>
      </c>
      <c r="C53" s="11" t="s">
        <v>73</v>
      </c>
      <c r="D53" s="4">
        <v>3150001000213</v>
      </c>
      <c r="E53" s="32">
        <v>2873180</v>
      </c>
      <c r="F53" s="49">
        <f t="shared" si="1"/>
        <v>1597821</v>
      </c>
      <c r="G53" s="50">
        <v>-1275359</v>
      </c>
      <c r="H53" s="22" t="s">
        <v>20</v>
      </c>
      <c r="I53" s="23" t="s">
        <v>28</v>
      </c>
      <c r="J53" s="47">
        <v>44643</v>
      </c>
      <c r="K53" s="9" t="s">
        <v>17</v>
      </c>
      <c r="L53" s="20" t="s">
        <v>17</v>
      </c>
    </row>
    <row r="54" spans="2:12" ht="42" customHeight="1" x14ac:dyDescent="0.2">
      <c r="B54" s="21" t="s">
        <v>26</v>
      </c>
      <c r="C54" s="11" t="s">
        <v>74</v>
      </c>
      <c r="D54" s="4">
        <v>7160002007310</v>
      </c>
      <c r="E54" s="32">
        <v>5000000</v>
      </c>
      <c r="F54" s="49">
        <f t="shared" si="1"/>
        <v>4847500</v>
      </c>
      <c r="G54" s="50">
        <v>-152500</v>
      </c>
      <c r="H54" s="22" t="s">
        <v>20</v>
      </c>
      <c r="I54" s="23" t="s">
        <v>28</v>
      </c>
      <c r="J54" s="47">
        <v>44643</v>
      </c>
      <c r="K54" s="9" t="s">
        <v>17</v>
      </c>
      <c r="L54" s="20" t="s">
        <v>17</v>
      </c>
    </row>
    <row r="55" spans="2:12" ht="42" customHeight="1" x14ac:dyDescent="0.2">
      <c r="B55" s="21" t="s">
        <v>26</v>
      </c>
      <c r="C55" s="11" t="s">
        <v>75</v>
      </c>
      <c r="D55" s="4">
        <v>1330001002465</v>
      </c>
      <c r="E55" s="32">
        <v>5000000</v>
      </c>
      <c r="F55" s="50">
        <f t="shared" ref="F55:F86" si="2">E55+G55</f>
        <v>2390177</v>
      </c>
      <c r="G55" s="50">
        <v>-2609823</v>
      </c>
      <c r="H55" s="22" t="s">
        <v>20</v>
      </c>
      <c r="I55" s="23" t="s">
        <v>28</v>
      </c>
      <c r="J55" s="47">
        <v>44643</v>
      </c>
      <c r="K55" s="9" t="s">
        <v>17</v>
      </c>
      <c r="L55" s="20" t="s">
        <v>17</v>
      </c>
    </row>
    <row r="56" spans="2:12" ht="42" customHeight="1" x14ac:dyDescent="0.2">
      <c r="B56" s="21" t="s">
        <v>26</v>
      </c>
      <c r="C56" s="11" t="s">
        <v>76</v>
      </c>
      <c r="D56" s="4">
        <v>7160001006882</v>
      </c>
      <c r="E56" s="32">
        <v>5000000</v>
      </c>
      <c r="F56" s="50">
        <f t="shared" si="2"/>
        <v>0</v>
      </c>
      <c r="G56" s="50">
        <v>-5000000</v>
      </c>
      <c r="H56" s="22" t="s">
        <v>20</v>
      </c>
      <c r="I56" s="23" t="s">
        <v>28</v>
      </c>
      <c r="J56" s="47">
        <v>44643</v>
      </c>
      <c r="K56" s="9" t="s">
        <v>17</v>
      </c>
      <c r="L56" s="20" t="s">
        <v>17</v>
      </c>
    </row>
    <row r="57" spans="2:12" ht="42" customHeight="1" x14ac:dyDescent="0.2">
      <c r="B57" s="14" t="s">
        <v>26</v>
      </c>
      <c r="C57" s="41" t="s">
        <v>77</v>
      </c>
      <c r="D57" s="12">
        <v>6470003001117</v>
      </c>
      <c r="E57" s="33">
        <v>2680800</v>
      </c>
      <c r="F57" s="50">
        <f t="shared" si="2"/>
        <v>2666250</v>
      </c>
      <c r="G57" s="57">
        <v>-14550</v>
      </c>
      <c r="H57" s="42" t="s">
        <v>20</v>
      </c>
      <c r="I57" s="15" t="s">
        <v>28</v>
      </c>
      <c r="J57" s="55">
        <v>44643</v>
      </c>
      <c r="K57" s="28" t="s">
        <v>17</v>
      </c>
      <c r="L57" s="29" t="s">
        <v>17</v>
      </c>
    </row>
    <row r="58" spans="2:12" ht="42" customHeight="1" x14ac:dyDescent="0.2">
      <c r="B58" s="14" t="s">
        <v>26</v>
      </c>
      <c r="C58" s="41" t="s">
        <v>78</v>
      </c>
      <c r="D58" s="12">
        <v>8200001037393</v>
      </c>
      <c r="E58" s="33">
        <v>3399850</v>
      </c>
      <c r="F58" s="50">
        <f t="shared" si="2"/>
        <v>3313274</v>
      </c>
      <c r="G58" s="50">
        <v>-86576</v>
      </c>
      <c r="H58" s="42" t="s">
        <v>20</v>
      </c>
      <c r="I58" s="15" t="s">
        <v>28</v>
      </c>
      <c r="J58" s="55">
        <v>44643</v>
      </c>
      <c r="K58" s="28" t="s">
        <v>17</v>
      </c>
      <c r="L58" s="29" t="s">
        <v>17</v>
      </c>
    </row>
    <row r="59" spans="2:12" ht="42" customHeight="1" x14ac:dyDescent="0.2">
      <c r="B59" s="30" t="s">
        <v>26</v>
      </c>
      <c r="C59" s="15" t="s">
        <v>79</v>
      </c>
      <c r="D59" s="12">
        <v>7290001025928</v>
      </c>
      <c r="E59" s="33">
        <v>5000000</v>
      </c>
      <c r="F59" s="50">
        <f t="shared" si="2"/>
        <v>4280769</v>
      </c>
      <c r="G59" s="57">
        <v>-719231</v>
      </c>
      <c r="H59" s="24" t="s">
        <v>20</v>
      </c>
      <c r="I59" s="25" t="s">
        <v>28</v>
      </c>
      <c r="J59" s="55">
        <v>44643</v>
      </c>
      <c r="K59" s="28" t="s">
        <v>17</v>
      </c>
      <c r="L59" s="29" t="s">
        <v>17</v>
      </c>
    </row>
    <row r="60" spans="2:12" ht="42" customHeight="1" x14ac:dyDescent="0.2">
      <c r="B60" s="30" t="s">
        <v>26</v>
      </c>
      <c r="C60" s="15" t="s">
        <v>80</v>
      </c>
      <c r="D60" s="12">
        <v>3120001070515</v>
      </c>
      <c r="E60" s="33">
        <v>3269500</v>
      </c>
      <c r="F60" s="58">
        <f t="shared" si="2"/>
        <v>3268000</v>
      </c>
      <c r="G60" s="59">
        <v>-1500</v>
      </c>
      <c r="H60" s="54" t="s">
        <v>30</v>
      </c>
      <c r="I60" s="25" t="s">
        <v>28</v>
      </c>
      <c r="J60" s="55">
        <v>44643</v>
      </c>
      <c r="K60" s="28" t="s">
        <v>17</v>
      </c>
      <c r="L60" s="29" t="s">
        <v>17</v>
      </c>
    </row>
    <row r="61" spans="2:12" ht="42" customHeight="1" x14ac:dyDescent="0.2">
      <c r="B61" s="30" t="s">
        <v>26</v>
      </c>
      <c r="C61" s="15" t="s">
        <v>81</v>
      </c>
      <c r="D61" s="12" t="s">
        <v>82</v>
      </c>
      <c r="E61" s="33">
        <v>1371000</v>
      </c>
      <c r="F61" s="58">
        <f t="shared" si="2"/>
        <v>0</v>
      </c>
      <c r="G61" s="59">
        <v>-1371000</v>
      </c>
      <c r="H61" s="54" t="s">
        <v>30</v>
      </c>
      <c r="I61" s="25" t="s">
        <v>28</v>
      </c>
      <c r="J61" s="55">
        <v>44643</v>
      </c>
      <c r="K61" s="28" t="s">
        <v>17</v>
      </c>
      <c r="L61" s="29" t="s">
        <v>17</v>
      </c>
    </row>
    <row r="62" spans="2:12" ht="42" customHeight="1" x14ac:dyDescent="0.2">
      <c r="B62" s="30" t="s">
        <v>26</v>
      </c>
      <c r="C62" s="15" t="s">
        <v>83</v>
      </c>
      <c r="D62" s="12">
        <v>8190001006490</v>
      </c>
      <c r="E62" s="33">
        <v>513248</v>
      </c>
      <c r="F62" s="58">
        <f t="shared" si="2"/>
        <v>477908</v>
      </c>
      <c r="G62" s="58">
        <v>-35340</v>
      </c>
      <c r="H62" s="54" t="s">
        <v>30</v>
      </c>
      <c r="I62" s="25" t="s">
        <v>28</v>
      </c>
      <c r="J62" s="55">
        <v>44643</v>
      </c>
      <c r="K62" s="28" t="s">
        <v>17</v>
      </c>
      <c r="L62" s="29" t="s">
        <v>17</v>
      </c>
    </row>
    <row r="63" spans="2:12" ht="42" customHeight="1" x14ac:dyDescent="0.2">
      <c r="B63" s="30" t="s">
        <v>26</v>
      </c>
      <c r="C63" s="15" t="s">
        <v>84</v>
      </c>
      <c r="D63" s="12">
        <v>4050001047024</v>
      </c>
      <c r="E63" s="33">
        <v>5000000</v>
      </c>
      <c r="F63" s="49">
        <f t="shared" si="2"/>
        <v>4430000</v>
      </c>
      <c r="G63" s="57">
        <v>-570000</v>
      </c>
      <c r="H63" s="24" t="s">
        <v>20</v>
      </c>
      <c r="I63" s="25" t="s">
        <v>28</v>
      </c>
      <c r="J63" s="55">
        <v>44651</v>
      </c>
      <c r="K63" s="28" t="s">
        <v>17</v>
      </c>
      <c r="L63" s="29" t="s">
        <v>17</v>
      </c>
    </row>
    <row r="64" spans="2:12" ht="42" customHeight="1" x14ac:dyDescent="0.2">
      <c r="B64" s="30" t="s">
        <v>26</v>
      </c>
      <c r="C64" s="15" t="s">
        <v>85</v>
      </c>
      <c r="D64" s="12">
        <v>9090001009206</v>
      </c>
      <c r="E64" s="33">
        <v>4146180</v>
      </c>
      <c r="F64" s="49">
        <f t="shared" si="2"/>
        <v>3784507</v>
      </c>
      <c r="G64" s="50">
        <v>-361673</v>
      </c>
      <c r="H64" s="24" t="s">
        <v>20</v>
      </c>
      <c r="I64" s="25" t="s">
        <v>28</v>
      </c>
      <c r="J64" s="55">
        <v>44651</v>
      </c>
      <c r="K64" s="28" t="s">
        <v>17</v>
      </c>
      <c r="L64" s="29" t="s">
        <v>17</v>
      </c>
    </row>
    <row r="65" spans="2:12" ht="42" customHeight="1" x14ac:dyDescent="0.2">
      <c r="B65" s="30" t="s">
        <v>26</v>
      </c>
      <c r="C65" s="15" t="s">
        <v>86</v>
      </c>
      <c r="D65" s="12">
        <v>2040001001264</v>
      </c>
      <c r="E65" s="33">
        <v>4569000</v>
      </c>
      <c r="F65" s="49">
        <f t="shared" si="2"/>
        <v>3969000</v>
      </c>
      <c r="G65" s="50">
        <v>-600000</v>
      </c>
      <c r="H65" s="24" t="s">
        <v>20</v>
      </c>
      <c r="I65" s="25" t="s">
        <v>28</v>
      </c>
      <c r="J65" s="55">
        <v>44651</v>
      </c>
      <c r="K65" s="28" t="s">
        <v>17</v>
      </c>
      <c r="L65" s="29" t="s">
        <v>17</v>
      </c>
    </row>
    <row r="66" spans="2:12" ht="42" customHeight="1" x14ac:dyDescent="0.2">
      <c r="B66" s="30" t="s">
        <v>26</v>
      </c>
      <c r="C66" s="15" t="s">
        <v>87</v>
      </c>
      <c r="D66" s="12">
        <v>9011001104904</v>
      </c>
      <c r="E66" s="33">
        <v>5000000</v>
      </c>
      <c r="F66" s="49">
        <f t="shared" si="2"/>
        <v>4681818</v>
      </c>
      <c r="G66" s="50">
        <v>-318182</v>
      </c>
      <c r="H66" s="24" t="s">
        <v>20</v>
      </c>
      <c r="I66" s="25" t="s">
        <v>28</v>
      </c>
      <c r="J66" s="55">
        <v>44651</v>
      </c>
      <c r="K66" s="28" t="s">
        <v>17</v>
      </c>
      <c r="L66" s="29" t="s">
        <v>17</v>
      </c>
    </row>
    <row r="67" spans="2:12" ht="42" customHeight="1" x14ac:dyDescent="0.2">
      <c r="B67" s="30" t="s">
        <v>26</v>
      </c>
      <c r="C67" s="15" t="s">
        <v>88</v>
      </c>
      <c r="D67" s="12">
        <v>9010001191218</v>
      </c>
      <c r="E67" s="33">
        <v>3683881</v>
      </c>
      <c r="F67" s="49">
        <f t="shared" si="2"/>
        <v>760905</v>
      </c>
      <c r="G67" s="50">
        <v>-2922976</v>
      </c>
      <c r="H67" s="24" t="s">
        <v>20</v>
      </c>
      <c r="I67" s="25" t="s">
        <v>28</v>
      </c>
      <c r="J67" s="55">
        <v>44651</v>
      </c>
      <c r="K67" s="28" t="s">
        <v>17</v>
      </c>
      <c r="L67" s="29" t="s">
        <v>17</v>
      </c>
    </row>
    <row r="68" spans="2:12" ht="42" customHeight="1" x14ac:dyDescent="0.2">
      <c r="B68" s="30" t="s">
        <v>26</v>
      </c>
      <c r="C68" s="15" t="s">
        <v>89</v>
      </c>
      <c r="D68" s="12">
        <v>1010401148948</v>
      </c>
      <c r="E68" s="33">
        <v>4985000</v>
      </c>
      <c r="F68" s="49">
        <f t="shared" si="2"/>
        <v>2078083</v>
      </c>
      <c r="G68" s="57">
        <v>-2906917</v>
      </c>
      <c r="H68" s="24" t="s">
        <v>20</v>
      </c>
      <c r="I68" s="25" t="s">
        <v>28</v>
      </c>
      <c r="J68" s="55">
        <v>44651</v>
      </c>
      <c r="K68" s="28" t="s">
        <v>17</v>
      </c>
      <c r="L68" s="29" t="s">
        <v>17</v>
      </c>
    </row>
    <row r="69" spans="2:12" ht="42" customHeight="1" x14ac:dyDescent="0.2">
      <c r="B69" s="30" t="s">
        <v>26</v>
      </c>
      <c r="C69" s="15" t="s">
        <v>90</v>
      </c>
      <c r="D69" s="12">
        <v>3030001062083</v>
      </c>
      <c r="E69" s="33">
        <v>5000000</v>
      </c>
      <c r="F69" s="50">
        <f t="shared" si="2"/>
        <v>2457516</v>
      </c>
      <c r="G69" s="57">
        <v>-2542484</v>
      </c>
      <c r="H69" s="24" t="s">
        <v>20</v>
      </c>
      <c r="I69" s="25" t="s">
        <v>28</v>
      </c>
      <c r="J69" s="55">
        <v>44651</v>
      </c>
      <c r="K69" s="28" t="s">
        <v>17</v>
      </c>
      <c r="L69" s="29" t="s">
        <v>17</v>
      </c>
    </row>
    <row r="70" spans="2:12" ht="42" customHeight="1" x14ac:dyDescent="0.2">
      <c r="B70" s="30" t="s">
        <v>26</v>
      </c>
      <c r="C70" s="15" t="s">
        <v>91</v>
      </c>
      <c r="D70" s="12">
        <v>4100001020768</v>
      </c>
      <c r="E70" s="33">
        <v>4519999</v>
      </c>
      <c r="F70" s="50">
        <f t="shared" si="2"/>
        <v>4270582</v>
      </c>
      <c r="G70" s="57">
        <v>-249417</v>
      </c>
      <c r="H70" s="24" t="s">
        <v>20</v>
      </c>
      <c r="I70" s="25" t="s">
        <v>28</v>
      </c>
      <c r="J70" s="55">
        <v>44651</v>
      </c>
      <c r="K70" s="28" t="s">
        <v>17</v>
      </c>
      <c r="L70" s="29" t="s">
        <v>17</v>
      </c>
    </row>
    <row r="71" spans="2:12" ht="42" customHeight="1" x14ac:dyDescent="0.2">
      <c r="B71" s="30" t="s">
        <v>26</v>
      </c>
      <c r="C71" s="15" t="s">
        <v>92</v>
      </c>
      <c r="D71" s="12">
        <v>1010502021509</v>
      </c>
      <c r="E71" s="33">
        <v>4866252</v>
      </c>
      <c r="F71" s="50">
        <f t="shared" si="2"/>
        <v>4033250</v>
      </c>
      <c r="G71" s="50">
        <v>-833002</v>
      </c>
      <c r="H71" s="24" t="s">
        <v>20</v>
      </c>
      <c r="I71" s="25" t="s">
        <v>28</v>
      </c>
      <c r="J71" s="55">
        <v>44651</v>
      </c>
      <c r="K71" s="28" t="s">
        <v>17</v>
      </c>
      <c r="L71" s="29" t="s">
        <v>17</v>
      </c>
    </row>
    <row r="72" spans="2:12" ht="42" customHeight="1" x14ac:dyDescent="0.2">
      <c r="B72" s="30" t="s">
        <v>26</v>
      </c>
      <c r="C72" s="15" t="s">
        <v>93</v>
      </c>
      <c r="D72" s="12">
        <v>7010801013102</v>
      </c>
      <c r="E72" s="33">
        <v>2525000</v>
      </c>
      <c r="F72" s="50">
        <f t="shared" si="2"/>
        <v>2522500</v>
      </c>
      <c r="G72" s="57">
        <v>-2500</v>
      </c>
      <c r="H72" s="24" t="s">
        <v>20</v>
      </c>
      <c r="I72" s="25" t="s">
        <v>28</v>
      </c>
      <c r="J72" s="55">
        <v>44651</v>
      </c>
      <c r="K72" s="28" t="s">
        <v>17</v>
      </c>
      <c r="L72" s="29" t="s">
        <v>17</v>
      </c>
    </row>
    <row r="73" spans="2:12" ht="42" customHeight="1" x14ac:dyDescent="0.2">
      <c r="B73" s="30" t="s">
        <v>26</v>
      </c>
      <c r="C73" s="15" t="s">
        <v>94</v>
      </c>
      <c r="D73" s="12">
        <v>5250001016775</v>
      </c>
      <c r="E73" s="33">
        <v>2374426</v>
      </c>
      <c r="F73" s="50">
        <f t="shared" si="2"/>
        <v>1642089</v>
      </c>
      <c r="G73" s="57">
        <v>-732337</v>
      </c>
      <c r="H73" s="24" t="s">
        <v>20</v>
      </c>
      <c r="I73" s="25" t="s">
        <v>28</v>
      </c>
      <c r="J73" s="55">
        <v>44651</v>
      </c>
      <c r="K73" s="28" t="s">
        <v>17</v>
      </c>
      <c r="L73" s="29" t="s">
        <v>17</v>
      </c>
    </row>
    <row r="74" spans="2:12" ht="42" customHeight="1" x14ac:dyDescent="0.2">
      <c r="B74" s="30" t="s">
        <v>26</v>
      </c>
      <c r="C74" s="15" t="s">
        <v>95</v>
      </c>
      <c r="D74" s="12">
        <v>9240001024791</v>
      </c>
      <c r="E74" s="33">
        <v>4994700</v>
      </c>
      <c r="F74" s="50">
        <f t="shared" si="2"/>
        <v>3210060</v>
      </c>
      <c r="G74" s="57">
        <v>-1784640</v>
      </c>
      <c r="H74" s="24" t="s">
        <v>20</v>
      </c>
      <c r="I74" s="25" t="s">
        <v>28</v>
      </c>
      <c r="J74" s="55">
        <v>44651</v>
      </c>
      <c r="K74" s="28" t="s">
        <v>17</v>
      </c>
      <c r="L74" s="29" t="s">
        <v>17</v>
      </c>
    </row>
    <row r="75" spans="2:12" ht="42" customHeight="1" x14ac:dyDescent="0.2">
      <c r="B75" s="30" t="s">
        <v>26</v>
      </c>
      <c r="C75" s="15" t="s">
        <v>96</v>
      </c>
      <c r="D75" s="12">
        <v>2360001005191</v>
      </c>
      <c r="E75" s="33">
        <v>4044972</v>
      </c>
      <c r="F75" s="58">
        <f t="shared" si="2"/>
        <v>3572849</v>
      </c>
      <c r="G75" s="58">
        <v>-472123</v>
      </c>
      <c r="H75" s="54" t="s">
        <v>30</v>
      </c>
      <c r="I75" s="25" t="s">
        <v>28</v>
      </c>
      <c r="J75" s="55">
        <v>44651</v>
      </c>
      <c r="K75" s="28" t="s">
        <v>17</v>
      </c>
      <c r="L75" s="29" t="s">
        <v>17</v>
      </c>
    </row>
    <row r="76" spans="2:12" ht="42" customHeight="1" x14ac:dyDescent="0.2">
      <c r="B76" s="30" t="s">
        <v>26</v>
      </c>
      <c r="C76" s="15" t="s">
        <v>97</v>
      </c>
      <c r="D76" s="12">
        <v>4380001005337</v>
      </c>
      <c r="E76" s="33">
        <v>5000000</v>
      </c>
      <c r="F76" s="58">
        <f t="shared" si="2"/>
        <v>4580000</v>
      </c>
      <c r="G76" s="59">
        <v>-420000</v>
      </c>
      <c r="H76" s="54" t="s">
        <v>30</v>
      </c>
      <c r="I76" s="25" t="s">
        <v>28</v>
      </c>
      <c r="J76" s="55">
        <v>44651</v>
      </c>
      <c r="K76" s="28" t="s">
        <v>17</v>
      </c>
      <c r="L76" s="29" t="s">
        <v>17</v>
      </c>
    </row>
    <row r="77" spans="2:12" ht="42" customHeight="1" x14ac:dyDescent="0.2">
      <c r="B77" s="30" t="s">
        <v>26</v>
      </c>
      <c r="C77" s="15" t="s">
        <v>98</v>
      </c>
      <c r="D77" s="12">
        <v>9370001044026</v>
      </c>
      <c r="E77" s="33">
        <v>1127761</v>
      </c>
      <c r="F77" s="58">
        <f t="shared" si="2"/>
        <v>997644</v>
      </c>
      <c r="G77" s="59">
        <v>-130117</v>
      </c>
      <c r="H77" s="54" t="s">
        <v>30</v>
      </c>
      <c r="I77" s="25" t="s">
        <v>28</v>
      </c>
      <c r="J77" s="55">
        <v>44651</v>
      </c>
      <c r="K77" s="28" t="s">
        <v>17</v>
      </c>
      <c r="L77" s="29" t="s">
        <v>17</v>
      </c>
    </row>
    <row r="78" spans="2:12" ht="42" customHeight="1" x14ac:dyDescent="0.2">
      <c r="B78" s="30" t="s">
        <v>26</v>
      </c>
      <c r="C78" s="15" t="s">
        <v>99</v>
      </c>
      <c r="D78" s="12">
        <v>2480001005915</v>
      </c>
      <c r="E78" s="33">
        <v>2554545</v>
      </c>
      <c r="F78" s="58">
        <f t="shared" si="2"/>
        <v>2329820</v>
      </c>
      <c r="G78" s="59">
        <v>-224725</v>
      </c>
      <c r="H78" s="54" t="s">
        <v>30</v>
      </c>
      <c r="I78" s="25" t="s">
        <v>28</v>
      </c>
      <c r="J78" s="55">
        <v>44651</v>
      </c>
      <c r="K78" s="28" t="s">
        <v>17</v>
      </c>
      <c r="L78" s="29" t="s">
        <v>17</v>
      </c>
    </row>
    <row r="79" spans="2:12" ht="42" customHeight="1" x14ac:dyDescent="0.2">
      <c r="B79" s="30" t="s">
        <v>26</v>
      </c>
      <c r="C79" s="15" t="s">
        <v>100</v>
      </c>
      <c r="D79" s="12">
        <v>6380001016555</v>
      </c>
      <c r="E79" s="33">
        <v>2354074</v>
      </c>
      <c r="F79" s="58">
        <f t="shared" si="2"/>
        <v>2313429</v>
      </c>
      <c r="G79" s="59">
        <v>-40645</v>
      </c>
      <c r="H79" s="54" t="s">
        <v>30</v>
      </c>
      <c r="I79" s="25" t="s">
        <v>28</v>
      </c>
      <c r="J79" s="55">
        <v>44651</v>
      </c>
      <c r="K79" s="28" t="s">
        <v>17</v>
      </c>
      <c r="L79" s="29" t="s">
        <v>17</v>
      </c>
    </row>
    <row r="80" spans="2:12" ht="42" customHeight="1" x14ac:dyDescent="0.2">
      <c r="B80" s="30" t="s">
        <v>26</v>
      </c>
      <c r="C80" s="15" t="s">
        <v>101</v>
      </c>
      <c r="D80" s="12">
        <v>2390001010718</v>
      </c>
      <c r="E80" s="33">
        <v>1526983</v>
      </c>
      <c r="F80" s="58">
        <f t="shared" si="2"/>
        <v>540972</v>
      </c>
      <c r="G80" s="59">
        <v>-986011</v>
      </c>
      <c r="H80" s="54" t="s">
        <v>30</v>
      </c>
      <c r="I80" s="25" t="s">
        <v>28</v>
      </c>
      <c r="J80" s="55">
        <v>44651</v>
      </c>
      <c r="K80" s="28" t="s">
        <v>17</v>
      </c>
      <c r="L80" s="29" t="s">
        <v>17</v>
      </c>
    </row>
    <row r="81" spans="2:12" ht="42" customHeight="1" x14ac:dyDescent="0.2">
      <c r="B81" s="30" t="s">
        <v>26</v>
      </c>
      <c r="C81" s="15" t="s">
        <v>102</v>
      </c>
      <c r="D81" s="12">
        <v>9110001030241</v>
      </c>
      <c r="E81" s="33">
        <v>5000000</v>
      </c>
      <c r="F81" s="58">
        <f t="shared" si="2"/>
        <v>347940</v>
      </c>
      <c r="G81" s="58">
        <v>-4652060</v>
      </c>
      <c r="H81" s="54" t="s">
        <v>30</v>
      </c>
      <c r="I81" s="25" t="s">
        <v>28</v>
      </c>
      <c r="J81" s="55">
        <v>44651</v>
      </c>
      <c r="K81" s="28" t="s">
        <v>17</v>
      </c>
      <c r="L81" s="29" t="s">
        <v>17</v>
      </c>
    </row>
    <row r="82" spans="2:12" ht="42" customHeight="1" x14ac:dyDescent="0.2">
      <c r="B82" s="30" t="s">
        <v>26</v>
      </c>
      <c r="C82" s="15" t="s">
        <v>103</v>
      </c>
      <c r="D82" s="12">
        <v>5030003004701</v>
      </c>
      <c r="E82" s="33">
        <v>1679465</v>
      </c>
      <c r="F82" s="58">
        <f t="shared" si="2"/>
        <v>0</v>
      </c>
      <c r="G82" s="58">
        <v>-1679465</v>
      </c>
      <c r="H82" s="54" t="s">
        <v>30</v>
      </c>
      <c r="I82" s="25" t="s">
        <v>28</v>
      </c>
      <c r="J82" s="55">
        <v>44651</v>
      </c>
      <c r="K82" s="28" t="s">
        <v>17</v>
      </c>
      <c r="L82" s="29" t="s">
        <v>17</v>
      </c>
    </row>
    <row r="83" spans="2:12" ht="42" customHeight="1" x14ac:dyDescent="0.2">
      <c r="B83" s="30" t="s">
        <v>26</v>
      </c>
      <c r="C83" s="15" t="s">
        <v>104</v>
      </c>
      <c r="D83" s="12">
        <v>8010501046839</v>
      </c>
      <c r="E83" s="33">
        <v>3622100</v>
      </c>
      <c r="F83" s="58">
        <f t="shared" si="2"/>
        <v>1946287</v>
      </c>
      <c r="G83" s="58">
        <v>-1675813</v>
      </c>
      <c r="H83" s="54" t="s">
        <v>30</v>
      </c>
      <c r="I83" s="25" t="s">
        <v>28</v>
      </c>
      <c r="J83" s="55">
        <v>44651</v>
      </c>
      <c r="K83" s="28" t="s">
        <v>17</v>
      </c>
      <c r="L83" s="29" t="s">
        <v>17</v>
      </c>
    </row>
    <row r="84" spans="2:12" ht="42" customHeight="1" x14ac:dyDescent="0.2">
      <c r="B84" s="30" t="s">
        <v>26</v>
      </c>
      <c r="C84" s="15" t="s">
        <v>105</v>
      </c>
      <c r="D84" s="12">
        <v>7011001091707</v>
      </c>
      <c r="E84" s="33">
        <v>1025764</v>
      </c>
      <c r="F84" s="58">
        <f t="shared" si="2"/>
        <v>409789</v>
      </c>
      <c r="G84" s="59">
        <v>-615975</v>
      </c>
      <c r="H84" s="54" t="s">
        <v>30</v>
      </c>
      <c r="I84" s="25" t="s">
        <v>28</v>
      </c>
      <c r="J84" s="55">
        <v>44651</v>
      </c>
      <c r="K84" s="28" t="s">
        <v>17</v>
      </c>
      <c r="L84" s="29" t="s">
        <v>17</v>
      </c>
    </row>
    <row r="85" spans="2:12" ht="42" customHeight="1" x14ac:dyDescent="0.2">
      <c r="B85" s="30" t="s">
        <v>26</v>
      </c>
      <c r="C85" s="15" t="s">
        <v>106</v>
      </c>
      <c r="D85" s="12">
        <v>4010703004045</v>
      </c>
      <c r="E85" s="33">
        <v>4250000</v>
      </c>
      <c r="F85" s="58">
        <f t="shared" si="2"/>
        <v>4204545</v>
      </c>
      <c r="G85" s="59">
        <v>-45455</v>
      </c>
      <c r="H85" s="54" t="s">
        <v>30</v>
      </c>
      <c r="I85" s="25" t="s">
        <v>28</v>
      </c>
      <c r="J85" s="55">
        <v>44651</v>
      </c>
      <c r="K85" s="28" t="s">
        <v>17</v>
      </c>
      <c r="L85" s="29" t="s">
        <v>17</v>
      </c>
    </row>
    <row r="86" spans="2:12" ht="42" customHeight="1" x14ac:dyDescent="0.2">
      <c r="B86" s="30" t="s">
        <v>26</v>
      </c>
      <c r="C86" s="15" t="s">
        <v>107</v>
      </c>
      <c r="D86" s="12">
        <v>3480001000444</v>
      </c>
      <c r="E86" s="33">
        <v>4320600</v>
      </c>
      <c r="F86" s="58">
        <f t="shared" si="2"/>
        <v>3897500</v>
      </c>
      <c r="G86" s="58">
        <v>-423100</v>
      </c>
      <c r="H86" s="54" t="s">
        <v>30</v>
      </c>
      <c r="I86" s="25" t="s">
        <v>28</v>
      </c>
      <c r="J86" s="55">
        <v>44651</v>
      </c>
      <c r="K86" s="28" t="s">
        <v>17</v>
      </c>
      <c r="L86" s="29" t="s">
        <v>17</v>
      </c>
    </row>
    <row r="87" spans="2:12" ht="42" customHeight="1" x14ac:dyDescent="0.2">
      <c r="B87" s="30" t="s">
        <v>26</v>
      </c>
      <c r="C87" s="15" t="s">
        <v>108</v>
      </c>
      <c r="D87" s="12">
        <v>6310002013046</v>
      </c>
      <c r="E87" s="33">
        <v>3948072</v>
      </c>
      <c r="F87" s="58">
        <f t="shared" ref="F87:F89" si="3">E87+G87</f>
        <v>0</v>
      </c>
      <c r="G87" s="59">
        <v>-3948072</v>
      </c>
      <c r="H87" s="54" t="s">
        <v>30</v>
      </c>
      <c r="I87" s="25" t="s">
        <v>28</v>
      </c>
      <c r="J87" s="55">
        <v>44651</v>
      </c>
      <c r="K87" s="28" t="s">
        <v>17</v>
      </c>
      <c r="L87" s="29" t="s">
        <v>17</v>
      </c>
    </row>
    <row r="88" spans="2:12" ht="42" customHeight="1" x14ac:dyDescent="0.2">
      <c r="B88" s="30" t="s">
        <v>26</v>
      </c>
      <c r="C88" s="15" t="s">
        <v>109</v>
      </c>
      <c r="D88" s="12">
        <v>3330002031081</v>
      </c>
      <c r="E88" s="33">
        <v>3368580</v>
      </c>
      <c r="F88" s="58">
        <f t="shared" si="3"/>
        <v>3070792</v>
      </c>
      <c r="G88" s="59">
        <v>-297788</v>
      </c>
      <c r="H88" s="54" t="s">
        <v>30</v>
      </c>
      <c r="I88" s="25" t="s">
        <v>28</v>
      </c>
      <c r="J88" s="55">
        <v>44651</v>
      </c>
      <c r="K88" s="28" t="s">
        <v>17</v>
      </c>
      <c r="L88" s="29" t="s">
        <v>17</v>
      </c>
    </row>
    <row r="89" spans="2:12" ht="42" customHeight="1" x14ac:dyDescent="0.2">
      <c r="B89" s="30" t="s">
        <v>26</v>
      </c>
      <c r="C89" s="15" t="s">
        <v>110</v>
      </c>
      <c r="D89" s="12">
        <v>6110001023735</v>
      </c>
      <c r="E89" s="33">
        <v>3495454</v>
      </c>
      <c r="F89" s="58">
        <f t="shared" si="3"/>
        <v>1704250</v>
      </c>
      <c r="G89" s="58">
        <v>-1791204</v>
      </c>
      <c r="H89" s="54" t="s">
        <v>30</v>
      </c>
      <c r="I89" s="25" t="s">
        <v>28</v>
      </c>
      <c r="J89" s="55">
        <v>44651</v>
      </c>
      <c r="K89" s="28" t="s">
        <v>17</v>
      </c>
      <c r="L89" s="29" t="s">
        <v>17</v>
      </c>
    </row>
    <row r="90" spans="2:12" ht="42" customHeight="1" x14ac:dyDescent="0.2">
      <c r="B90" s="8" t="s">
        <v>111</v>
      </c>
      <c r="C90" s="11" t="s">
        <v>112</v>
      </c>
      <c r="D90" s="4">
        <v>4160001004856</v>
      </c>
      <c r="E90" s="32">
        <v>5009500</v>
      </c>
      <c r="F90" s="9" t="s">
        <v>17</v>
      </c>
      <c r="G90" s="52" t="s">
        <v>17</v>
      </c>
      <c r="H90" s="13" t="s">
        <v>30</v>
      </c>
      <c r="I90" s="11" t="s">
        <v>113</v>
      </c>
      <c r="J90" s="47">
        <v>44487</v>
      </c>
      <c r="K90" s="9" t="s">
        <v>17</v>
      </c>
      <c r="L90" s="20" t="s">
        <v>17</v>
      </c>
    </row>
    <row r="91" spans="2:12" ht="42" customHeight="1" x14ac:dyDescent="0.2">
      <c r="B91" s="8" t="s">
        <v>111</v>
      </c>
      <c r="C91" s="11" t="s">
        <v>114</v>
      </c>
      <c r="D91" s="4">
        <v>8050001013996</v>
      </c>
      <c r="E91" s="32">
        <v>6823930</v>
      </c>
      <c r="F91" s="9" t="s">
        <v>17</v>
      </c>
      <c r="G91" s="52" t="s">
        <v>17</v>
      </c>
      <c r="H91" s="13" t="s">
        <v>30</v>
      </c>
      <c r="I91" s="11" t="s">
        <v>113</v>
      </c>
      <c r="J91" s="47">
        <v>44496</v>
      </c>
      <c r="K91" s="9" t="s">
        <v>17</v>
      </c>
      <c r="L91" s="20" t="s">
        <v>17</v>
      </c>
    </row>
    <row r="92" spans="2:12" ht="42" customHeight="1" x14ac:dyDescent="0.2">
      <c r="B92" s="8" t="s">
        <v>111</v>
      </c>
      <c r="C92" s="11" t="s">
        <v>115</v>
      </c>
      <c r="D92" s="4">
        <v>1010602027496</v>
      </c>
      <c r="E92" s="32">
        <v>10000000</v>
      </c>
      <c r="F92" s="9" t="s">
        <v>17</v>
      </c>
      <c r="G92" s="52" t="s">
        <v>17</v>
      </c>
      <c r="H92" s="13" t="s">
        <v>30</v>
      </c>
      <c r="I92" s="11" t="s">
        <v>113</v>
      </c>
      <c r="J92" s="47">
        <v>44502</v>
      </c>
      <c r="K92" s="9" t="s">
        <v>17</v>
      </c>
      <c r="L92" s="20" t="s">
        <v>17</v>
      </c>
    </row>
    <row r="93" spans="2:12" ht="42" customHeight="1" x14ac:dyDescent="0.2">
      <c r="B93" s="8" t="s">
        <v>111</v>
      </c>
      <c r="C93" s="11" t="s">
        <v>116</v>
      </c>
      <c r="D93" s="4">
        <v>1013301021101</v>
      </c>
      <c r="E93" s="32">
        <v>5124545</v>
      </c>
      <c r="F93" s="58">
        <f t="shared" ref="F93:F124" si="4">E93+G93</f>
        <v>0</v>
      </c>
      <c r="G93" s="58">
        <v>-5124545</v>
      </c>
      <c r="H93" s="13" t="s">
        <v>30</v>
      </c>
      <c r="I93" s="11" t="s">
        <v>113</v>
      </c>
      <c r="J93" s="47">
        <v>44508</v>
      </c>
      <c r="K93" s="9" t="s">
        <v>17</v>
      </c>
      <c r="L93" s="20" t="s">
        <v>17</v>
      </c>
    </row>
    <row r="94" spans="2:12" ht="42" customHeight="1" x14ac:dyDescent="0.2">
      <c r="B94" s="8" t="s">
        <v>111</v>
      </c>
      <c r="C94" s="11" t="s">
        <v>117</v>
      </c>
      <c r="D94" s="4">
        <v>3490001001375</v>
      </c>
      <c r="E94" s="32">
        <v>9316750</v>
      </c>
      <c r="F94" s="58">
        <f t="shared" si="4"/>
        <v>3153159</v>
      </c>
      <c r="G94" s="58">
        <v>-6163591</v>
      </c>
      <c r="H94" s="13" t="s">
        <v>30</v>
      </c>
      <c r="I94" s="11" t="s">
        <v>113</v>
      </c>
      <c r="J94" s="47">
        <v>44539</v>
      </c>
      <c r="K94" s="9" t="s">
        <v>17</v>
      </c>
      <c r="L94" s="20" t="s">
        <v>17</v>
      </c>
    </row>
    <row r="95" spans="2:12" ht="42" customHeight="1" x14ac:dyDescent="0.2">
      <c r="B95" s="8" t="s">
        <v>111</v>
      </c>
      <c r="C95" s="11" t="s">
        <v>118</v>
      </c>
      <c r="D95" s="4">
        <v>6400001006636</v>
      </c>
      <c r="E95" s="32">
        <v>10000000</v>
      </c>
      <c r="F95" s="58">
        <f t="shared" si="4"/>
        <v>0</v>
      </c>
      <c r="G95" s="58">
        <v>-10000000</v>
      </c>
      <c r="H95" s="13" t="s">
        <v>30</v>
      </c>
      <c r="I95" s="11" t="s">
        <v>113</v>
      </c>
      <c r="J95" s="47">
        <v>44580</v>
      </c>
      <c r="K95" s="9" t="s">
        <v>17</v>
      </c>
      <c r="L95" s="20" t="s">
        <v>17</v>
      </c>
    </row>
    <row r="96" spans="2:12" ht="42" customHeight="1" x14ac:dyDescent="0.2">
      <c r="B96" s="8" t="s">
        <v>111</v>
      </c>
      <c r="C96" s="11" t="s">
        <v>119</v>
      </c>
      <c r="D96" s="4">
        <v>7240001023275</v>
      </c>
      <c r="E96" s="32">
        <v>3150000</v>
      </c>
      <c r="F96" s="58">
        <f t="shared" si="4"/>
        <v>0</v>
      </c>
      <c r="G96" s="58">
        <v>-3150000</v>
      </c>
      <c r="H96" s="13" t="s">
        <v>30</v>
      </c>
      <c r="I96" s="11" t="s">
        <v>113</v>
      </c>
      <c r="J96" s="47">
        <v>44580</v>
      </c>
      <c r="K96" s="9" t="s">
        <v>17</v>
      </c>
      <c r="L96" s="20" t="s">
        <v>17</v>
      </c>
    </row>
    <row r="97" spans="2:12" ht="42" customHeight="1" x14ac:dyDescent="0.2">
      <c r="B97" s="8" t="s">
        <v>111</v>
      </c>
      <c r="C97" s="11" t="s">
        <v>120</v>
      </c>
      <c r="D97" s="4">
        <v>1090001011219</v>
      </c>
      <c r="E97" s="32">
        <v>6136363</v>
      </c>
      <c r="F97" s="58">
        <f t="shared" si="4"/>
        <v>4768181</v>
      </c>
      <c r="G97" s="58">
        <v>-1368182</v>
      </c>
      <c r="H97" s="13" t="s">
        <v>30</v>
      </c>
      <c r="I97" s="11" t="s">
        <v>113</v>
      </c>
      <c r="J97" s="47">
        <v>44638</v>
      </c>
      <c r="K97" s="9" t="s">
        <v>17</v>
      </c>
      <c r="L97" s="20" t="s">
        <v>17</v>
      </c>
    </row>
    <row r="98" spans="2:12" ht="42" customHeight="1" x14ac:dyDescent="0.2">
      <c r="B98" s="8" t="s">
        <v>111</v>
      </c>
      <c r="C98" s="11" t="s">
        <v>121</v>
      </c>
      <c r="D98" s="4">
        <v>1100001020143</v>
      </c>
      <c r="E98" s="32">
        <v>4168750</v>
      </c>
      <c r="F98" s="58">
        <f t="shared" si="4"/>
        <v>3962500</v>
      </c>
      <c r="G98" s="58">
        <v>-206250</v>
      </c>
      <c r="H98" s="13" t="s">
        <v>30</v>
      </c>
      <c r="I98" s="11" t="s">
        <v>113</v>
      </c>
      <c r="J98" s="47">
        <v>44638</v>
      </c>
      <c r="K98" s="9" t="s">
        <v>17</v>
      </c>
      <c r="L98" s="20" t="s">
        <v>17</v>
      </c>
    </row>
    <row r="99" spans="2:12" ht="42" customHeight="1" x14ac:dyDescent="0.2">
      <c r="B99" s="8" t="s">
        <v>111</v>
      </c>
      <c r="C99" s="11" t="s">
        <v>122</v>
      </c>
      <c r="D99" s="4">
        <v>3013201014095</v>
      </c>
      <c r="E99" s="32">
        <v>4620632</v>
      </c>
      <c r="F99" s="58">
        <f t="shared" si="4"/>
        <v>0</v>
      </c>
      <c r="G99" s="58">
        <v>-4620632</v>
      </c>
      <c r="H99" s="13" t="s">
        <v>30</v>
      </c>
      <c r="I99" s="11" t="s">
        <v>113</v>
      </c>
      <c r="J99" s="47">
        <v>44638</v>
      </c>
      <c r="K99" s="9" t="s">
        <v>17</v>
      </c>
      <c r="L99" s="20" t="s">
        <v>17</v>
      </c>
    </row>
    <row r="100" spans="2:12" ht="42" customHeight="1" x14ac:dyDescent="0.2">
      <c r="B100" s="8" t="s">
        <v>111</v>
      </c>
      <c r="C100" s="11" t="s">
        <v>123</v>
      </c>
      <c r="D100" s="4">
        <v>3140001068185</v>
      </c>
      <c r="E100" s="32">
        <v>10000000</v>
      </c>
      <c r="F100" s="58">
        <f t="shared" si="4"/>
        <v>0</v>
      </c>
      <c r="G100" s="58">
        <v>-10000000</v>
      </c>
      <c r="H100" s="13" t="s">
        <v>30</v>
      </c>
      <c r="I100" s="11" t="s">
        <v>113</v>
      </c>
      <c r="J100" s="47">
        <v>44638</v>
      </c>
      <c r="K100" s="9" t="s">
        <v>17</v>
      </c>
      <c r="L100" s="20" t="s">
        <v>17</v>
      </c>
    </row>
    <row r="101" spans="2:12" ht="42" customHeight="1" x14ac:dyDescent="0.2">
      <c r="B101" s="8" t="s">
        <v>111</v>
      </c>
      <c r="C101" s="11" t="s">
        <v>124</v>
      </c>
      <c r="D101" s="4" t="s">
        <v>82</v>
      </c>
      <c r="E101" s="32">
        <v>6000000</v>
      </c>
      <c r="F101" s="58">
        <f t="shared" si="4"/>
        <v>5680500</v>
      </c>
      <c r="G101" s="58">
        <v>-319500</v>
      </c>
      <c r="H101" s="13" t="s">
        <v>30</v>
      </c>
      <c r="I101" s="11" t="s">
        <v>113</v>
      </c>
      <c r="J101" s="47">
        <v>44638</v>
      </c>
      <c r="K101" s="9" t="s">
        <v>17</v>
      </c>
      <c r="L101" s="20" t="s">
        <v>17</v>
      </c>
    </row>
    <row r="102" spans="2:12" ht="42" customHeight="1" x14ac:dyDescent="0.2">
      <c r="B102" s="8" t="s">
        <v>111</v>
      </c>
      <c r="C102" s="11" t="s">
        <v>125</v>
      </c>
      <c r="D102" s="4">
        <v>9130001003014</v>
      </c>
      <c r="E102" s="32">
        <v>3285000</v>
      </c>
      <c r="F102" s="58">
        <f t="shared" si="4"/>
        <v>2140600</v>
      </c>
      <c r="G102" s="58">
        <v>-1144400</v>
      </c>
      <c r="H102" s="13" t="s">
        <v>30</v>
      </c>
      <c r="I102" s="11" t="s">
        <v>113</v>
      </c>
      <c r="J102" s="47">
        <v>44638</v>
      </c>
      <c r="K102" s="9" t="s">
        <v>17</v>
      </c>
      <c r="L102" s="20" t="s">
        <v>17</v>
      </c>
    </row>
    <row r="103" spans="2:12" ht="42" customHeight="1" x14ac:dyDescent="0.2">
      <c r="B103" s="8" t="s">
        <v>111</v>
      </c>
      <c r="C103" s="11" t="s">
        <v>126</v>
      </c>
      <c r="D103" s="4">
        <v>3300005006018</v>
      </c>
      <c r="E103" s="32">
        <v>4030909</v>
      </c>
      <c r="F103" s="58">
        <f t="shared" si="4"/>
        <v>3949250</v>
      </c>
      <c r="G103" s="58">
        <v>-81659</v>
      </c>
      <c r="H103" s="13" t="s">
        <v>30</v>
      </c>
      <c r="I103" s="11" t="s">
        <v>113</v>
      </c>
      <c r="J103" s="47">
        <v>44638</v>
      </c>
      <c r="K103" s="9" t="s">
        <v>127</v>
      </c>
      <c r="L103" s="20" t="s">
        <v>128</v>
      </c>
    </row>
    <row r="104" spans="2:12" ht="42" customHeight="1" x14ac:dyDescent="0.2">
      <c r="B104" s="8" t="s">
        <v>111</v>
      </c>
      <c r="C104" s="11" t="s">
        <v>129</v>
      </c>
      <c r="D104" s="4">
        <v>4140001078332</v>
      </c>
      <c r="E104" s="32">
        <v>2441510</v>
      </c>
      <c r="F104" s="58">
        <f t="shared" si="4"/>
        <v>534950</v>
      </c>
      <c r="G104" s="58">
        <v>-1906560</v>
      </c>
      <c r="H104" s="13" t="s">
        <v>30</v>
      </c>
      <c r="I104" s="11" t="s">
        <v>113</v>
      </c>
      <c r="J104" s="47">
        <v>44638</v>
      </c>
      <c r="K104" s="9" t="s">
        <v>17</v>
      </c>
      <c r="L104" s="20" t="s">
        <v>17</v>
      </c>
    </row>
    <row r="105" spans="2:12" ht="42" customHeight="1" x14ac:dyDescent="0.2">
      <c r="B105" s="8" t="s">
        <v>111</v>
      </c>
      <c r="C105" s="11" t="s">
        <v>130</v>
      </c>
      <c r="D105" s="4" t="s">
        <v>82</v>
      </c>
      <c r="E105" s="32">
        <v>2075000</v>
      </c>
      <c r="F105" s="58">
        <f t="shared" si="4"/>
        <v>847812</v>
      </c>
      <c r="G105" s="58">
        <v>-1227188</v>
      </c>
      <c r="H105" s="13" t="s">
        <v>30</v>
      </c>
      <c r="I105" s="11" t="s">
        <v>113</v>
      </c>
      <c r="J105" s="47">
        <v>44638</v>
      </c>
      <c r="K105" s="9" t="s">
        <v>17</v>
      </c>
      <c r="L105" s="20" t="s">
        <v>17</v>
      </c>
    </row>
    <row r="106" spans="2:12" ht="42" customHeight="1" x14ac:dyDescent="0.2">
      <c r="B106" s="8" t="s">
        <v>111</v>
      </c>
      <c r="C106" s="11" t="s">
        <v>131</v>
      </c>
      <c r="D106" s="4" t="s">
        <v>82</v>
      </c>
      <c r="E106" s="32">
        <v>5000000</v>
      </c>
      <c r="F106" s="58">
        <f t="shared" si="4"/>
        <v>3695905</v>
      </c>
      <c r="G106" s="58">
        <v>-1304095</v>
      </c>
      <c r="H106" s="13" t="s">
        <v>30</v>
      </c>
      <c r="I106" s="11" t="s">
        <v>113</v>
      </c>
      <c r="J106" s="47">
        <v>44638</v>
      </c>
      <c r="K106" s="9" t="s">
        <v>17</v>
      </c>
      <c r="L106" s="20" t="s">
        <v>17</v>
      </c>
    </row>
    <row r="107" spans="2:12" ht="42" customHeight="1" x14ac:dyDescent="0.2">
      <c r="B107" s="8" t="s">
        <v>111</v>
      </c>
      <c r="C107" s="11" t="s">
        <v>132</v>
      </c>
      <c r="D107" s="4">
        <v>9020001028682</v>
      </c>
      <c r="E107" s="32">
        <v>4945454</v>
      </c>
      <c r="F107" s="58">
        <f t="shared" si="4"/>
        <v>0</v>
      </c>
      <c r="G107" s="58">
        <v>-4945454</v>
      </c>
      <c r="H107" s="13" t="s">
        <v>30</v>
      </c>
      <c r="I107" s="11" t="s">
        <v>113</v>
      </c>
      <c r="J107" s="47">
        <v>44638</v>
      </c>
      <c r="K107" s="9" t="s">
        <v>17</v>
      </c>
      <c r="L107" s="20" t="s">
        <v>17</v>
      </c>
    </row>
    <row r="108" spans="2:12" ht="42" customHeight="1" x14ac:dyDescent="0.2">
      <c r="B108" s="8" t="s">
        <v>111</v>
      </c>
      <c r="C108" s="11" t="s">
        <v>133</v>
      </c>
      <c r="D108" s="4">
        <v>3240001047385</v>
      </c>
      <c r="E108" s="32">
        <v>9075541</v>
      </c>
      <c r="F108" s="58">
        <f t="shared" si="4"/>
        <v>416500</v>
      </c>
      <c r="G108" s="58">
        <v>-8659041</v>
      </c>
      <c r="H108" s="13" t="s">
        <v>30</v>
      </c>
      <c r="I108" s="11" t="s">
        <v>113</v>
      </c>
      <c r="J108" s="47">
        <v>44638</v>
      </c>
      <c r="K108" s="9" t="s">
        <v>17</v>
      </c>
      <c r="L108" s="20" t="s">
        <v>17</v>
      </c>
    </row>
    <row r="109" spans="2:12" ht="42" customHeight="1" x14ac:dyDescent="0.2">
      <c r="B109" s="8" t="s">
        <v>111</v>
      </c>
      <c r="C109" s="11" t="s">
        <v>134</v>
      </c>
      <c r="D109" s="4">
        <v>7140001002248</v>
      </c>
      <c r="E109" s="32">
        <v>7500000</v>
      </c>
      <c r="F109" s="58">
        <f t="shared" si="4"/>
        <v>4075045</v>
      </c>
      <c r="G109" s="58">
        <v>-3424955</v>
      </c>
      <c r="H109" s="13" t="s">
        <v>30</v>
      </c>
      <c r="I109" s="11" t="s">
        <v>113</v>
      </c>
      <c r="J109" s="47">
        <v>44638</v>
      </c>
      <c r="K109" s="9" t="s">
        <v>17</v>
      </c>
      <c r="L109" s="20" t="s">
        <v>17</v>
      </c>
    </row>
    <row r="110" spans="2:12" ht="42" customHeight="1" x14ac:dyDescent="0.2">
      <c r="B110" s="8" t="s">
        <v>111</v>
      </c>
      <c r="C110" s="11" t="s">
        <v>135</v>
      </c>
      <c r="D110" s="4">
        <v>4130001069472</v>
      </c>
      <c r="E110" s="32">
        <v>9700000</v>
      </c>
      <c r="F110" s="58">
        <f t="shared" si="4"/>
        <v>7439100</v>
      </c>
      <c r="G110" s="58">
        <v>-2260900</v>
      </c>
      <c r="H110" s="13" t="s">
        <v>30</v>
      </c>
      <c r="I110" s="11" t="s">
        <v>113</v>
      </c>
      <c r="J110" s="47">
        <v>44638</v>
      </c>
      <c r="K110" s="9" t="s">
        <v>17</v>
      </c>
      <c r="L110" s="20" t="s">
        <v>17</v>
      </c>
    </row>
    <row r="111" spans="2:12" ht="42" customHeight="1" x14ac:dyDescent="0.2">
      <c r="B111" s="8" t="s">
        <v>111</v>
      </c>
      <c r="C111" s="11" t="s">
        <v>136</v>
      </c>
      <c r="D111" s="4">
        <v>5380001030177</v>
      </c>
      <c r="E111" s="32">
        <v>3898272</v>
      </c>
      <c r="F111" s="58">
        <f t="shared" si="4"/>
        <v>3891454</v>
      </c>
      <c r="G111" s="58">
        <v>-6818</v>
      </c>
      <c r="H111" s="13" t="s">
        <v>30</v>
      </c>
      <c r="I111" s="11" t="s">
        <v>113</v>
      </c>
      <c r="J111" s="47">
        <v>44638</v>
      </c>
      <c r="K111" s="9" t="s">
        <v>17</v>
      </c>
      <c r="L111" s="20" t="s">
        <v>17</v>
      </c>
    </row>
    <row r="112" spans="2:12" ht="42" customHeight="1" x14ac:dyDescent="0.2">
      <c r="B112" s="8" t="s">
        <v>111</v>
      </c>
      <c r="C112" s="11" t="s">
        <v>137</v>
      </c>
      <c r="D112" s="4">
        <v>9120001187007</v>
      </c>
      <c r="E112" s="32">
        <v>6000000</v>
      </c>
      <c r="F112" s="58">
        <f t="shared" si="4"/>
        <v>5585000</v>
      </c>
      <c r="G112" s="58">
        <v>-415000</v>
      </c>
      <c r="H112" s="13" t="s">
        <v>30</v>
      </c>
      <c r="I112" s="11" t="s">
        <v>113</v>
      </c>
      <c r="J112" s="47">
        <v>44638</v>
      </c>
      <c r="K112" s="9" t="s">
        <v>17</v>
      </c>
      <c r="L112" s="20" t="s">
        <v>17</v>
      </c>
    </row>
    <row r="113" spans="2:12" ht="42" customHeight="1" x14ac:dyDescent="0.2">
      <c r="B113" s="8" t="s">
        <v>111</v>
      </c>
      <c r="C113" s="11" t="s">
        <v>138</v>
      </c>
      <c r="D113" s="4">
        <v>8120001122708</v>
      </c>
      <c r="E113" s="32">
        <v>9919116</v>
      </c>
      <c r="F113" s="58">
        <f t="shared" si="4"/>
        <v>7570226</v>
      </c>
      <c r="G113" s="58">
        <v>-2348890</v>
      </c>
      <c r="H113" s="13" t="s">
        <v>30</v>
      </c>
      <c r="I113" s="11" t="s">
        <v>113</v>
      </c>
      <c r="J113" s="47">
        <v>44638</v>
      </c>
      <c r="K113" s="9" t="s">
        <v>17</v>
      </c>
      <c r="L113" s="20" t="s">
        <v>17</v>
      </c>
    </row>
    <row r="114" spans="2:12" ht="42" customHeight="1" x14ac:dyDescent="0.2">
      <c r="B114" s="8" t="s">
        <v>111</v>
      </c>
      <c r="C114" s="11" t="s">
        <v>139</v>
      </c>
      <c r="D114" s="4">
        <v>7180001028859</v>
      </c>
      <c r="E114" s="32">
        <v>10000000</v>
      </c>
      <c r="F114" s="58">
        <f t="shared" si="4"/>
        <v>7703636</v>
      </c>
      <c r="G114" s="58">
        <v>-2296364</v>
      </c>
      <c r="H114" s="13" t="s">
        <v>30</v>
      </c>
      <c r="I114" s="11" t="s">
        <v>113</v>
      </c>
      <c r="J114" s="47">
        <v>44651</v>
      </c>
      <c r="K114" s="9" t="s">
        <v>17</v>
      </c>
      <c r="L114" s="20" t="s">
        <v>17</v>
      </c>
    </row>
    <row r="115" spans="2:12" ht="42" customHeight="1" x14ac:dyDescent="0.2">
      <c r="B115" s="8" t="s">
        <v>111</v>
      </c>
      <c r="C115" s="11" t="s">
        <v>140</v>
      </c>
      <c r="D115" s="4">
        <v>5430001075258</v>
      </c>
      <c r="E115" s="32">
        <v>10000000</v>
      </c>
      <c r="F115" s="58">
        <f t="shared" si="4"/>
        <v>6977272</v>
      </c>
      <c r="G115" s="58">
        <v>-3022728</v>
      </c>
      <c r="H115" s="13" t="s">
        <v>30</v>
      </c>
      <c r="I115" s="11" t="s">
        <v>113</v>
      </c>
      <c r="J115" s="47">
        <v>44651</v>
      </c>
      <c r="K115" s="9" t="s">
        <v>17</v>
      </c>
      <c r="L115" s="20" t="s">
        <v>17</v>
      </c>
    </row>
    <row r="116" spans="2:12" ht="42" customHeight="1" x14ac:dyDescent="0.2">
      <c r="B116" s="8" t="s">
        <v>111</v>
      </c>
      <c r="C116" s="11" t="s">
        <v>141</v>
      </c>
      <c r="D116" s="4">
        <v>6070001023590</v>
      </c>
      <c r="E116" s="32">
        <v>6800000</v>
      </c>
      <c r="F116" s="58">
        <f t="shared" si="4"/>
        <v>6558750</v>
      </c>
      <c r="G116" s="58">
        <v>-241250</v>
      </c>
      <c r="H116" s="13" t="s">
        <v>30</v>
      </c>
      <c r="I116" s="11" t="s">
        <v>113</v>
      </c>
      <c r="J116" s="47">
        <v>44651</v>
      </c>
      <c r="K116" s="9" t="s">
        <v>17</v>
      </c>
      <c r="L116" s="20" t="s">
        <v>17</v>
      </c>
    </row>
    <row r="117" spans="2:12" ht="42" customHeight="1" x14ac:dyDescent="0.2">
      <c r="B117" s="8" t="s">
        <v>111</v>
      </c>
      <c r="C117" s="11" t="s">
        <v>142</v>
      </c>
      <c r="D117" s="4">
        <v>3070001023321</v>
      </c>
      <c r="E117" s="32">
        <v>8473749</v>
      </c>
      <c r="F117" s="58">
        <f t="shared" si="4"/>
        <v>4856947</v>
      </c>
      <c r="G117" s="58">
        <v>-3616802</v>
      </c>
      <c r="H117" s="13" t="s">
        <v>30</v>
      </c>
      <c r="I117" s="11" t="s">
        <v>113</v>
      </c>
      <c r="J117" s="47">
        <v>44651</v>
      </c>
      <c r="K117" s="9" t="s">
        <v>17</v>
      </c>
      <c r="L117" s="20" t="s">
        <v>17</v>
      </c>
    </row>
    <row r="118" spans="2:12" ht="42" customHeight="1" x14ac:dyDescent="0.2">
      <c r="B118" s="8" t="s">
        <v>111</v>
      </c>
      <c r="C118" s="11" t="s">
        <v>143</v>
      </c>
      <c r="D118" s="4" t="s">
        <v>82</v>
      </c>
      <c r="E118" s="32">
        <v>4000000</v>
      </c>
      <c r="F118" s="58">
        <f t="shared" si="4"/>
        <v>2028353</v>
      </c>
      <c r="G118" s="58">
        <v>-1971647</v>
      </c>
      <c r="H118" s="13" t="s">
        <v>30</v>
      </c>
      <c r="I118" s="11" t="s">
        <v>113</v>
      </c>
      <c r="J118" s="47">
        <v>44651</v>
      </c>
      <c r="K118" s="9" t="s">
        <v>17</v>
      </c>
      <c r="L118" s="20" t="s">
        <v>17</v>
      </c>
    </row>
    <row r="119" spans="2:12" ht="42" customHeight="1" x14ac:dyDescent="0.2">
      <c r="B119" s="8" t="s">
        <v>111</v>
      </c>
      <c r="C119" s="11" t="s">
        <v>144</v>
      </c>
      <c r="D119" s="4">
        <v>1010405014592</v>
      </c>
      <c r="E119" s="32">
        <v>4950000</v>
      </c>
      <c r="F119" s="58">
        <f t="shared" si="4"/>
        <v>2907980</v>
      </c>
      <c r="G119" s="58">
        <v>-2042020</v>
      </c>
      <c r="H119" s="13" t="s">
        <v>30</v>
      </c>
      <c r="I119" s="11" t="s">
        <v>113</v>
      </c>
      <c r="J119" s="47">
        <v>44651</v>
      </c>
      <c r="K119" s="9" t="s">
        <v>17</v>
      </c>
      <c r="L119" s="20" t="s">
        <v>17</v>
      </c>
    </row>
    <row r="120" spans="2:12" ht="42" customHeight="1" x14ac:dyDescent="0.2">
      <c r="B120" s="8" t="s">
        <v>111</v>
      </c>
      <c r="C120" s="11" t="s">
        <v>145</v>
      </c>
      <c r="D120" s="4">
        <v>1010401115691</v>
      </c>
      <c r="E120" s="32">
        <v>10000000</v>
      </c>
      <c r="F120" s="58">
        <f t="shared" si="4"/>
        <v>9566000</v>
      </c>
      <c r="G120" s="58">
        <v>-434000</v>
      </c>
      <c r="H120" s="13" t="s">
        <v>30</v>
      </c>
      <c r="I120" s="11" t="s">
        <v>113</v>
      </c>
      <c r="J120" s="47">
        <v>44651</v>
      </c>
      <c r="K120" s="9" t="s">
        <v>17</v>
      </c>
      <c r="L120" s="20" t="s">
        <v>17</v>
      </c>
    </row>
    <row r="121" spans="2:12" ht="42" customHeight="1" x14ac:dyDescent="0.2">
      <c r="B121" s="8" t="s">
        <v>111</v>
      </c>
      <c r="C121" s="11" t="s">
        <v>146</v>
      </c>
      <c r="D121" s="4" t="s">
        <v>82</v>
      </c>
      <c r="E121" s="32">
        <v>9117125</v>
      </c>
      <c r="F121" s="58">
        <f t="shared" si="4"/>
        <v>8911244</v>
      </c>
      <c r="G121" s="58">
        <v>-205881</v>
      </c>
      <c r="H121" s="13" t="s">
        <v>30</v>
      </c>
      <c r="I121" s="11" t="s">
        <v>113</v>
      </c>
      <c r="J121" s="47">
        <v>44651</v>
      </c>
      <c r="K121" s="9" t="s">
        <v>17</v>
      </c>
      <c r="L121" s="20" t="s">
        <v>17</v>
      </c>
    </row>
    <row r="122" spans="2:12" ht="42" customHeight="1" x14ac:dyDescent="0.2">
      <c r="B122" s="8" t="s">
        <v>111</v>
      </c>
      <c r="C122" s="11" t="s">
        <v>147</v>
      </c>
      <c r="D122" s="4">
        <v>8030001130892</v>
      </c>
      <c r="E122" s="32">
        <v>10000000</v>
      </c>
      <c r="F122" s="58">
        <f t="shared" si="4"/>
        <v>2898179</v>
      </c>
      <c r="G122" s="58">
        <v>-7101821</v>
      </c>
      <c r="H122" s="13" t="s">
        <v>30</v>
      </c>
      <c r="I122" s="11" t="s">
        <v>113</v>
      </c>
      <c r="J122" s="47">
        <v>44651</v>
      </c>
      <c r="K122" s="9" t="s">
        <v>17</v>
      </c>
      <c r="L122" s="20" t="s">
        <v>17</v>
      </c>
    </row>
    <row r="123" spans="2:12" ht="42" customHeight="1" x14ac:dyDescent="0.2">
      <c r="B123" s="8" t="s">
        <v>111</v>
      </c>
      <c r="C123" s="11" t="s">
        <v>148</v>
      </c>
      <c r="D123" s="4">
        <v>1010001194384</v>
      </c>
      <c r="E123" s="32">
        <v>5868887</v>
      </c>
      <c r="F123" s="58">
        <f t="shared" si="4"/>
        <v>1823163</v>
      </c>
      <c r="G123" s="58">
        <v>-4045724</v>
      </c>
      <c r="H123" s="13" t="s">
        <v>30</v>
      </c>
      <c r="I123" s="11" t="s">
        <v>113</v>
      </c>
      <c r="J123" s="47">
        <v>44651</v>
      </c>
      <c r="K123" s="9" t="s">
        <v>17</v>
      </c>
      <c r="L123" s="20" t="s">
        <v>17</v>
      </c>
    </row>
    <row r="124" spans="2:12" ht="42" customHeight="1" x14ac:dyDescent="0.2">
      <c r="B124" s="8" t="s">
        <v>111</v>
      </c>
      <c r="C124" s="11" t="s">
        <v>149</v>
      </c>
      <c r="D124" s="4">
        <v>7011101089023</v>
      </c>
      <c r="E124" s="32">
        <v>7922737</v>
      </c>
      <c r="F124" s="58">
        <f t="shared" si="4"/>
        <v>2856123</v>
      </c>
      <c r="G124" s="58">
        <v>-5066614</v>
      </c>
      <c r="H124" s="13" t="s">
        <v>30</v>
      </c>
      <c r="I124" s="11" t="s">
        <v>113</v>
      </c>
      <c r="J124" s="47">
        <v>44651</v>
      </c>
      <c r="K124" s="9" t="s">
        <v>17</v>
      </c>
      <c r="L124" s="20" t="s">
        <v>17</v>
      </c>
    </row>
    <row r="125" spans="2:12" ht="42" customHeight="1" x14ac:dyDescent="0.2">
      <c r="B125" s="8" t="s">
        <v>111</v>
      </c>
      <c r="C125" s="11" t="s">
        <v>150</v>
      </c>
      <c r="D125" s="4">
        <v>9090001009107</v>
      </c>
      <c r="E125" s="32">
        <v>4573359</v>
      </c>
      <c r="F125" s="58">
        <f t="shared" ref="F125:F156" si="5">E125+G125</f>
        <v>3601883</v>
      </c>
      <c r="G125" s="58">
        <v>-971476</v>
      </c>
      <c r="H125" s="13" t="s">
        <v>30</v>
      </c>
      <c r="I125" s="11" t="s">
        <v>113</v>
      </c>
      <c r="J125" s="47">
        <v>44651</v>
      </c>
      <c r="K125" s="9" t="s">
        <v>17</v>
      </c>
      <c r="L125" s="20" t="s">
        <v>17</v>
      </c>
    </row>
    <row r="126" spans="2:12" ht="42" customHeight="1" x14ac:dyDescent="0.2">
      <c r="B126" s="8" t="s">
        <v>111</v>
      </c>
      <c r="C126" s="11" t="s">
        <v>151</v>
      </c>
      <c r="D126" s="4">
        <v>7021001034128</v>
      </c>
      <c r="E126" s="32">
        <v>9317059</v>
      </c>
      <c r="F126" s="58">
        <f t="shared" si="5"/>
        <v>9179108</v>
      </c>
      <c r="G126" s="58">
        <v>-137951</v>
      </c>
      <c r="H126" s="13" t="s">
        <v>30</v>
      </c>
      <c r="I126" s="11" t="s">
        <v>113</v>
      </c>
      <c r="J126" s="47">
        <v>44651</v>
      </c>
      <c r="K126" s="9" t="s">
        <v>17</v>
      </c>
      <c r="L126" s="20" t="s">
        <v>17</v>
      </c>
    </row>
    <row r="127" spans="2:12" ht="42" customHeight="1" x14ac:dyDescent="0.2">
      <c r="B127" s="8" t="s">
        <v>111</v>
      </c>
      <c r="C127" s="11" t="s">
        <v>152</v>
      </c>
      <c r="D127" s="4">
        <v>2010005030618</v>
      </c>
      <c r="E127" s="32">
        <v>5050000</v>
      </c>
      <c r="F127" s="58">
        <f t="shared" si="5"/>
        <v>3800489</v>
      </c>
      <c r="G127" s="58">
        <v>-1249511</v>
      </c>
      <c r="H127" s="13" t="s">
        <v>30</v>
      </c>
      <c r="I127" s="11" t="s">
        <v>113</v>
      </c>
      <c r="J127" s="47">
        <v>44651</v>
      </c>
      <c r="K127" s="9" t="s">
        <v>17</v>
      </c>
      <c r="L127" s="20" t="s">
        <v>17</v>
      </c>
    </row>
    <row r="128" spans="2:12" ht="42" customHeight="1" x14ac:dyDescent="0.2">
      <c r="B128" s="8" t="s">
        <v>111</v>
      </c>
      <c r="C128" s="11" t="s">
        <v>153</v>
      </c>
      <c r="D128" s="4">
        <v>7010701031105</v>
      </c>
      <c r="E128" s="32">
        <v>10000000</v>
      </c>
      <c r="F128" s="58">
        <f t="shared" si="5"/>
        <v>1701154</v>
      </c>
      <c r="G128" s="58">
        <v>-8298846</v>
      </c>
      <c r="H128" s="13" t="s">
        <v>30</v>
      </c>
      <c r="I128" s="11" t="s">
        <v>113</v>
      </c>
      <c r="J128" s="47">
        <v>44651</v>
      </c>
      <c r="K128" s="9" t="s">
        <v>17</v>
      </c>
      <c r="L128" s="20" t="s">
        <v>17</v>
      </c>
    </row>
    <row r="129" spans="2:12" ht="42" customHeight="1" x14ac:dyDescent="0.2">
      <c r="B129" s="8" t="s">
        <v>111</v>
      </c>
      <c r="C129" s="11" t="s">
        <v>154</v>
      </c>
      <c r="D129" s="4">
        <v>5010401118567</v>
      </c>
      <c r="E129" s="32">
        <v>10000000</v>
      </c>
      <c r="F129" s="58">
        <f t="shared" si="5"/>
        <v>4197552</v>
      </c>
      <c r="G129" s="58">
        <v>-5802448</v>
      </c>
      <c r="H129" s="13" t="s">
        <v>30</v>
      </c>
      <c r="I129" s="11" t="s">
        <v>113</v>
      </c>
      <c r="J129" s="47">
        <v>44651</v>
      </c>
      <c r="K129" s="9" t="s">
        <v>17</v>
      </c>
      <c r="L129" s="20" t="s">
        <v>17</v>
      </c>
    </row>
    <row r="130" spans="2:12" ht="42" customHeight="1" x14ac:dyDescent="0.2">
      <c r="B130" s="8" t="s">
        <v>111</v>
      </c>
      <c r="C130" s="11" t="s">
        <v>155</v>
      </c>
      <c r="D130" s="4">
        <v>6020001013976</v>
      </c>
      <c r="E130" s="32">
        <v>2321227</v>
      </c>
      <c r="F130" s="58">
        <f t="shared" si="5"/>
        <v>2209525</v>
      </c>
      <c r="G130" s="58">
        <v>-111702</v>
      </c>
      <c r="H130" s="13" t="s">
        <v>30</v>
      </c>
      <c r="I130" s="11" t="s">
        <v>113</v>
      </c>
      <c r="J130" s="47">
        <v>44651</v>
      </c>
      <c r="K130" s="9" t="s">
        <v>17</v>
      </c>
      <c r="L130" s="20" t="s">
        <v>17</v>
      </c>
    </row>
    <row r="131" spans="2:12" ht="42" customHeight="1" x14ac:dyDescent="0.2">
      <c r="B131" s="8" t="s">
        <v>111</v>
      </c>
      <c r="C131" s="11" t="s">
        <v>156</v>
      </c>
      <c r="D131" s="4">
        <v>5160001011851</v>
      </c>
      <c r="E131" s="32">
        <v>7793636</v>
      </c>
      <c r="F131" s="58">
        <f t="shared" si="5"/>
        <v>6824680</v>
      </c>
      <c r="G131" s="58">
        <v>-968956</v>
      </c>
      <c r="H131" s="13" t="s">
        <v>30</v>
      </c>
      <c r="I131" s="11" t="s">
        <v>113</v>
      </c>
      <c r="J131" s="47">
        <v>44651</v>
      </c>
      <c r="K131" s="9" t="s">
        <v>17</v>
      </c>
      <c r="L131" s="20" t="s">
        <v>17</v>
      </c>
    </row>
    <row r="132" spans="2:12" ht="42" customHeight="1" x14ac:dyDescent="0.2">
      <c r="B132" s="8" t="s">
        <v>111</v>
      </c>
      <c r="C132" s="11" t="s">
        <v>157</v>
      </c>
      <c r="D132" s="4">
        <v>8130005013885</v>
      </c>
      <c r="E132" s="32">
        <v>4100000</v>
      </c>
      <c r="F132" s="58">
        <f t="shared" si="5"/>
        <v>3610498</v>
      </c>
      <c r="G132" s="58">
        <v>-489502</v>
      </c>
      <c r="H132" s="13" t="s">
        <v>30</v>
      </c>
      <c r="I132" s="11" t="s">
        <v>113</v>
      </c>
      <c r="J132" s="47">
        <v>44651</v>
      </c>
      <c r="K132" s="9" t="s">
        <v>17</v>
      </c>
      <c r="L132" s="20" t="s">
        <v>17</v>
      </c>
    </row>
    <row r="133" spans="2:12" ht="42" customHeight="1" x14ac:dyDescent="0.2">
      <c r="B133" s="8" t="s">
        <v>111</v>
      </c>
      <c r="C133" s="11" t="s">
        <v>158</v>
      </c>
      <c r="D133" s="4">
        <v>4130001045226</v>
      </c>
      <c r="E133" s="32">
        <v>6213611</v>
      </c>
      <c r="F133" s="58">
        <f t="shared" si="5"/>
        <v>5279165</v>
      </c>
      <c r="G133" s="58">
        <v>-934446</v>
      </c>
      <c r="H133" s="13" t="s">
        <v>30</v>
      </c>
      <c r="I133" s="11" t="s">
        <v>113</v>
      </c>
      <c r="J133" s="47">
        <v>44651</v>
      </c>
      <c r="K133" s="9" t="s">
        <v>17</v>
      </c>
      <c r="L133" s="20" t="s">
        <v>17</v>
      </c>
    </row>
    <row r="134" spans="2:12" ht="42" customHeight="1" x14ac:dyDescent="0.2">
      <c r="B134" s="8" t="s">
        <v>111</v>
      </c>
      <c r="C134" s="11" t="s">
        <v>159</v>
      </c>
      <c r="D134" s="4">
        <v>9140001002857</v>
      </c>
      <c r="E134" s="32">
        <v>9909090</v>
      </c>
      <c r="F134" s="58">
        <f t="shared" si="5"/>
        <v>8413195</v>
      </c>
      <c r="G134" s="58">
        <v>-1495895</v>
      </c>
      <c r="H134" s="13" t="s">
        <v>30</v>
      </c>
      <c r="I134" s="11" t="s">
        <v>113</v>
      </c>
      <c r="J134" s="47">
        <v>44651</v>
      </c>
      <c r="K134" s="9" t="s">
        <v>17</v>
      </c>
      <c r="L134" s="20" t="s">
        <v>17</v>
      </c>
    </row>
    <row r="135" spans="2:12" ht="42" customHeight="1" x14ac:dyDescent="0.2">
      <c r="B135" s="8" t="s">
        <v>111</v>
      </c>
      <c r="C135" s="11" t="s">
        <v>160</v>
      </c>
      <c r="D135" s="4">
        <v>5120001043304</v>
      </c>
      <c r="E135" s="32">
        <v>3070000</v>
      </c>
      <c r="F135" s="58">
        <f t="shared" si="5"/>
        <v>2088636</v>
      </c>
      <c r="G135" s="58">
        <v>-981364</v>
      </c>
      <c r="H135" s="13" t="s">
        <v>30</v>
      </c>
      <c r="I135" s="11" t="s">
        <v>113</v>
      </c>
      <c r="J135" s="47">
        <v>44651</v>
      </c>
      <c r="K135" s="9" t="s">
        <v>17</v>
      </c>
      <c r="L135" s="20" t="s">
        <v>17</v>
      </c>
    </row>
    <row r="136" spans="2:12" ht="42" customHeight="1" x14ac:dyDescent="0.2">
      <c r="B136" s="8" t="s">
        <v>111</v>
      </c>
      <c r="C136" s="11" t="s">
        <v>161</v>
      </c>
      <c r="D136" s="4">
        <v>3150001001748</v>
      </c>
      <c r="E136" s="32">
        <v>2594045</v>
      </c>
      <c r="F136" s="58">
        <f t="shared" si="5"/>
        <v>1523985</v>
      </c>
      <c r="G136" s="58">
        <v>-1070060</v>
      </c>
      <c r="H136" s="13" t="s">
        <v>30</v>
      </c>
      <c r="I136" s="11" t="s">
        <v>113</v>
      </c>
      <c r="J136" s="47">
        <v>44651</v>
      </c>
      <c r="K136" s="9" t="s">
        <v>17</v>
      </c>
      <c r="L136" s="20" t="s">
        <v>17</v>
      </c>
    </row>
    <row r="137" spans="2:12" ht="42" customHeight="1" x14ac:dyDescent="0.2">
      <c r="B137" s="8" t="s">
        <v>111</v>
      </c>
      <c r="C137" s="11" t="s">
        <v>162</v>
      </c>
      <c r="D137" s="4">
        <v>3470005001051</v>
      </c>
      <c r="E137" s="32">
        <v>2775000</v>
      </c>
      <c r="F137" s="58">
        <f t="shared" si="5"/>
        <v>2443610</v>
      </c>
      <c r="G137" s="58">
        <v>-331390</v>
      </c>
      <c r="H137" s="13" t="s">
        <v>30</v>
      </c>
      <c r="I137" s="11" t="s">
        <v>113</v>
      </c>
      <c r="J137" s="47">
        <v>44651</v>
      </c>
      <c r="K137" s="9" t="s">
        <v>17</v>
      </c>
      <c r="L137" s="20" t="s">
        <v>17</v>
      </c>
    </row>
    <row r="138" spans="2:12" ht="42" customHeight="1" x14ac:dyDescent="0.2">
      <c r="B138" s="8" t="s">
        <v>111</v>
      </c>
      <c r="C138" s="11" t="s">
        <v>163</v>
      </c>
      <c r="D138" s="4">
        <v>7330001016039</v>
      </c>
      <c r="E138" s="32">
        <v>2052166</v>
      </c>
      <c r="F138" s="58">
        <f t="shared" si="5"/>
        <v>1360789</v>
      </c>
      <c r="G138" s="58">
        <v>-691377</v>
      </c>
      <c r="H138" s="13" t="s">
        <v>30</v>
      </c>
      <c r="I138" s="11" t="s">
        <v>113</v>
      </c>
      <c r="J138" s="47">
        <v>44651</v>
      </c>
      <c r="K138" s="9" t="s">
        <v>17</v>
      </c>
      <c r="L138" s="20" t="s">
        <v>17</v>
      </c>
    </row>
    <row r="139" spans="2:12" ht="42" customHeight="1" x14ac:dyDescent="0.2">
      <c r="B139" s="8" t="s">
        <v>111</v>
      </c>
      <c r="C139" s="11" t="s">
        <v>164</v>
      </c>
      <c r="D139" s="4">
        <v>4340001009011</v>
      </c>
      <c r="E139" s="32">
        <v>8432551</v>
      </c>
      <c r="F139" s="58">
        <f t="shared" si="5"/>
        <v>7190743</v>
      </c>
      <c r="G139" s="58">
        <v>-1241808</v>
      </c>
      <c r="H139" s="13" t="s">
        <v>30</v>
      </c>
      <c r="I139" s="11" t="s">
        <v>113</v>
      </c>
      <c r="J139" s="47">
        <v>44651</v>
      </c>
      <c r="K139" s="9" t="s">
        <v>17</v>
      </c>
      <c r="L139" s="20" t="s">
        <v>17</v>
      </c>
    </row>
    <row r="140" spans="2:12" ht="42" customHeight="1" x14ac:dyDescent="0.2">
      <c r="B140" s="8" t="s">
        <v>111</v>
      </c>
      <c r="C140" s="11" t="s">
        <v>165</v>
      </c>
      <c r="D140" s="4">
        <v>5360001027043</v>
      </c>
      <c r="E140" s="32">
        <v>9637272</v>
      </c>
      <c r="F140" s="58">
        <f t="shared" si="5"/>
        <v>9188932</v>
      </c>
      <c r="G140" s="58">
        <v>-448340</v>
      </c>
      <c r="H140" s="13" t="s">
        <v>30</v>
      </c>
      <c r="I140" s="11" t="s">
        <v>113</v>
      </c>
      <c r="J140" s="47">
        <v>44651</v>
      </c>
      <c r="K140" s="9" t="s">
        <v>17</v>
      </c>
      <c r="L140" s="20" t="s">
        <v>17</v>
      </c>
    </row>
    <row r="141" spans="2:12" ht="42" customHeight="1" x14ac:dyDescent="0.2">
      <c r="B141" s="8" t="s">
        <v>111</v>
      </c>
      <c r="C141" s="11" t="s">
        <v>166</v>
      </c>
      <c r="D141" s="4">
        <v>9370203000058</v>
      </c>
      <c r="E141" s="32">
        <v>2479880</v>
      </c>
      <c r="F141" s="58">
        <f t="shared" si="5"/>
        <v>1044977</v>
      </c>
      <c r="G141" s="58">
        <v>-1434903</v>
      </c>
      <c r="H141" s="13" t="s">
        <v>30</v>
      </c>
      <c r="I141" s="11" t="s">
        <v>113</v>
      </c>
      <c r="J141" s="47">
        <v>44651</v>
      </c>
      <c r="K141" s="9" t="s">
        <v>17</v>
      </c>
      <c r="L141" s="20" t="s">
        <v>17</v>
      </c>
    </row>
    <row r="142" spans="2:12" ht="42" customHeight="1" x14ac:dyDescent="0.2">
      <c r="B142" s="8" t="s">
        <v>111</v>
      </c>
      <c r="C142" s="11" t="s">
        <v>167</v>
      </c>
      <c r="D142" s="4">
        <v>1390001009851</v>
      </c>
      <c r="E142" s="32">
        <v>3140000</v>
      </c>
      <c r="F142" s="58">
        <f t="shared" si="5"/>
        <v>0</v>
      </c>
      <c r="G142" s="58">
        <v>-3140000</v>
      </c>
      <c r="H142" s="13" t="s">
        <v>30</v>
      </c>
      <c r="I142" s="11" t="s">
        <v>113</v>
      </c>
      <c r="J142" s="47">
        <v>44651</v>
      </c>
      <c r="K142" s="9" t="s">
        <v>17</v>
      </c>
      <c r="L142" s="20" t="s">
        <v>17</v>
      </c>
    </row>
    <row r="143" spans="2:12" ht="42" customHeight="1" x14ac:dyDescent="0.2">
      <c r="B143" s="8" t="s">
        <v>111</v>
      </c>
      <c r="C143" s="11" t="s">
        <v>168</v>
      </c>
      <c r="D143" s="4">
        <v>3420001006422</v>
      </c>
      <c r="E143" s="32">
        <v>9274090</v>
      </c>
      <c r="F143" s="58">
        <f t="shared" si="5"/>
        <v>5477527</v>
      </c>
      <c r="G143" s="58">
        <v>-3796563</v>
      </c>
      <c r="H143" s="13" t="s">
        <v>30</v>
      </c>
      <c r="I143" s="11" t="s">
        <v>113</v>
      </c>
      <c r="J143" s="47">
        <v>44651</v>
      </c>
      <c r="K143" s="9" t="s">
        <v>17</v>
      </c>
      <c r="L143" s="20" t="s">
        <v>17</v>
      </c>
    </row>
    <row r="144" spans="2:12" ht="42" customHeight="1" x14ac:dyDescent="0.2">
      <c r="B144" s="8" t="s">
        <v>111</v>
      </c>
      <c r="C144" s="11" t="s">
        <v>169</v>
      </c>
      <c r="D144" s="4">
        <v>7390005001089</v>
      </c>
      <c r="E144" s="32">
        <v>10000000</v>
      </c>
      <c r="F144" s="58">
        <f t="shared" si="5"/>
        <v>3553799</v>
      </c>
      <c r="G144" s="58">
        <v>-6446201</v>
      </c>
      <c r="H144" s="13" t="s">
        <v>30</v>
      </c>
      <c r="I144" s="11" t="s">
        <v>113</v>
      </c>
      <c r="J144" s="47">
        <v>44651</v>
      </c>
      <c r="K144" s="9" t="s">
        <v>17</v>
      </c>
      <c r="L144" s="20" t="s">
        <v>17</v>
      </c>
    </row>
    <row r="145" spans="2:12" ht="42" customHeight="1" x14ac:dyDescent="0.2">
      <c r="B145" s="8" t="s">
        <v>111</v>
      </c>
      <c r="C145" s="11" t="s">
        <v>170</v>
      </c>
      <c r="D145" s="4">
        <v>8010701012863</v>
      </c>
      <c r="E145" s="32">
        <v>10000000</v>
      </c>
      <c r="F145" s="58">
        <f t="shared" si="5"/>
        <v>8510137</v>
      </c>
      <c r="G145" s="58">
        <v>-1489863</v>
      </c>
      <c r="H145" s="13" t="s">
        <v>30</v>
      </c>
      <c r="I145" s="11" t="s">
        <v>113</v>
      </c>
      <c r="J145" s="47">
        <v>44651</v>
      </c>
      <c r="K145" s="9" t="s">
        <v>17</v>
      </c>
      <c r="L145" s="20" t="s">
        <v>17</v>
      </c>
    </row>
    <row r="146" spans="2:12" ht="42" customHeight="1" x14ac:dyDescent="0.2">
      <c r="B146" s="8" t="s">
        <v>111</v>
      </c>
      <c r="C146" s="11" t="s">
        <v>171</v>
      </c>
      <c r="D146" s="4">
        <v>2140001106177</v>
      </c>
      <c r="E146" s="32">
        <v>7500813</v>
      </c>
      <c r="F146" s="58">
        <f t="shared" si="5"/>
        <v>1501580</v>
      </c>
      <c r="G146" s="58">
        <v>-5999233</v>
      </c>
      <c r="H146" s="13" t="s">
        <v>30</v>
      </c>
      <c r="I146" s="11" t="s">
        <v>113</v>
      </c>
      <c r="J146" s="47">
        <v>44651</v>
      </c>
      <c r="K146" s="9" t="s">
        <v>17</v>
      </c>
      <c r="L146" s="20" t="s">
        <v>17</v>
      </c>
    </row>
    <row r="147" spans="2:12" ht="42" customHeight="1" x14ac:dyDescent="0.2">
      <c r="B147" s="8" t="s">
        <v>111</v>
      </c>
      <c r="C147" s="11" t="s">
        <v>172</v>
      </c>
      <c r="D147" s="4">
        <v>8010001034939</v>
      </c>
      <c r="E147" s="32">
        <v>10000000</v>
      </c>
      <c r="F147" s="58">
        <f t="shared" si="5"/>
        <v>7137578</v>
      </c>
      <c r="G147" s="58">
        <v>-2862422</v>
      </c>
      <c r="H147" s="13" t="s">
        <v>30</v>
      </c>
      <c r="I147" s="11" t="s">
        <v>113</v>
      </c>
      <c r="J147" s="47">
        <v>44651</v>
      </c>
      <c r="K147" s="9" t="s">
        <v>17</v>
      </c>
      <c r="L147" s="20" t="s">
        <v>17</v>
      </c>
    </row>
    <row r="148" spans="2:12" ht="42" customHeight="1" x14ac:dyDescent="0.2">
      <c r="B148" s="8" t="s">
        <v>111</v>
      </c>
      <c r="C148" s="11" t="s">
        <v>173</v>
      </c>
      <c r="D148" s="4">
        <v>7210001013436</v>
      </c>
      <c r="E148" s="32">
        <v>10000000</v>
      </c>
      <c r="F148" s="58">
        <f t="shared" si="5"/>
        <v>6121187</v>
      </c>
      <c r="G148" s="58">
        <v>-3878813</v>
      </c>
      <c r="H148" s="13" t="s">
        <v>30</v>
      </c>
      <c r="I148" s="11" t="s">
        <v>113</v>
      </c>
      <c r="J148" s="47">
        <v>44651</v>
      </c>
      <c r="K148" s="9" t="s">
        <v>17</v>
      </c>
      <c r="L148" s="20" t="s">
        <v>17</v>
      </c>
    </row>
    <row r="149" spans="2:12" ht="42" customHeight="1" x14ac:dyDescent="0.2">
      <c r="B149" s="8" t="s">
        <v>111</v>
      </c>
      <c r="C149" s="11" t="s">
        <v>174</v>
      </c>
      <c r="D149" s="4">
        <v>2080101010938</v>
      </c>
      <c r="E149" s="32">
        <v>2300000</v>
      </c>
      <c r="F149" s="58">
        <f t="shared" si="5"/>
        <v>2179231</v>
      </c>
      <c r="G149" s="58">
        <v>-120769</v>
      </c>
      <c r="H149" s="13" t="s">
        <v>30</v>
      </c>
      <c r="I149" s="11" t="s">
        <v>113</v>
      </c>
      <c r="J149" s="47">
        <v>44651</v>
      </c>
      <c r="K149" s="9" t="s">
        <v>17</v>
      </c>
      <c r="L149" s="20" t="s">
        <v>17</v>
      </c>
    </row>
    <row r="150" spans="2:12" ht="42" customHeight="1" x14ac:dyDescent="0.2">
      <c r="B150" s="8" t="s">
        <v>111</v>
      </c>
      <c r="C150" s="11" t="s">
        <v>175</v>
      </c>
      <c r="D150" s="4">
        <v>4140001034442</v>
      </c>
      <c r="E150" s="32">
        <v>7613136</v>
      </c>
      <c r="F150" s="58">
        <f t="shared" si="5"/>
        <v>5191988</v>
      </c>
      <c r="G150" s="58">
        <v>-2421148</v>
      </c>
      <c r="H150" s="13" t="s">
        <v>30</v>
      </c>
      <c r="I150" s="11" t="s">
        <v>113</v>
      </c>
      <c r="J150" s="47">
        <v>44651</v>
      </c>
      <c r="K150" s="9" t="s">
        <v>17</v>
      </c>
      <c r="L150" s="20" t="s">
        <v>17</v>
      </c>
    </row>
    <row r="151" spans="2:12" ht="42" customHeight="1" x14ac:dyDescent="0.2">
      <c r="B151" s="8" t="s">
        <v>111</v>
      </c>
      <c r="C151" s="11" t="s">
        <v>176</v>
      </c>
      <c r="D151" s="4" t="s">
        <v>82</v>
      </c>
      <c r="E151" s="32">
        <v>2649134</v>
      </c>
      <c r="F151" s="58">
        <f t="shared" si="5"/>
        <v>1876210</v>
      </c>
      <c r="G151" s="58">
        <v>-772924</v>
      </c>
      <c r="H151" s="13" t="s">
        <v>30</v>
      </c>
      <c r="I151" s="11" t="s">
        <v>113</v>
      </c>
      <c r="J151" s="47">
        <v>44651</v>
      </c>
      <c r="K151" s="9" t="s">
        <v>17</v>
      </c>
      <c r="L151" s="20" t="s">
        <v>17</v>
      </c>
    </row>
    <row r="152" spans="2:12" ht="42" customHeight="1" x14ac:dyDescent="0.2">
      <c r="B152" s="8" t="s">
        <v>111</v>
      </c>
      <c r="C152" s="11" t="s">
        <v>177</v>
      </c>
      <c r="D152" s="4">
        <v>9160001017515</v>
      </c>
      <c r="E152" s="32">
        <v>5068181</v>
      </c>
      <c r="F152" s="58">
        <f t="shared" si="5"/>
        <v>1805160</v>
      </c>
      <c r="G152" s="58">
        <v>-3263021</v>
      </c>
      <c r="H152" s="13" t="s">
        <v>30</v>
      </c>
      <c r="I152" s="11" t="s">
        <v>113</v>
      </c>
      <c r="J152" s="47">
        <v>44651</v>
      </c>
      <c r="K152" s="9" t="s">
        <v>17</v>
      </c>
      <c r="L152" s="20" t="s">
        <v>17</v>
      </c>
    </row>
    <row r="153" spans="2:12" ht="42" customHeight="1" x14ac:dyDescent="0.2">
      <c r="B153" s="8" t="s">
        <v>111</v>
      </c>
      <c r="C153" s="11" t="s">
        <v>178</v>
      </c>
      <c r="D153" s="4">
        <v>6250001015421</v>
      </c>
      <c r="E153" s="32">
        <v>10000000</v>
      </c>
      <c r="F153" s="58">
        <f t="shared" si="5"/>
        <v>1510545</v>
      </c>
      <c r="G153" s="58">
        <v>-8489455</v>
      </c>
      <c r="H153" s="13" t="s">
        <v>30</v>
      </c>
      <c r="I153" s="11" t="s">
        <v>113</v>
      </c>
      <c r="J153" s="47">
        <v>44651</v>
      </c>
      <c r="K153" s="9" t="s">
        <v>17</v>
      </c>
      <c r="L153" s="20" t="s">
        <v>17</v>
      </c>
    </row>
    <row r="154" spans="2:12" ht="42" customHeight="1" x14ac:dyDescent="0.2">
      <c r="B154" s="8" t="s">
        <v>111</v>
      </c>
      <c r="C154" s="11" t="s">
        <v>179</v>
      </c>
      <c r="D154" s="4">
        <v>3250005007822</v>
      </c>
      <c r="E154" s="32">
        <v>2032500</v>
      </c>
      <c r="F154" s="58">
        <f t="shared" si="5"/>
        <v>1191590</v>
      </c>
      <c r="G154" s="58">
        <v>-840910</v>
      </c>
      <c r="H154" s="13" t="s">
        <v>30</v>
      </c>
      <c r="I154" s="11" t="s">
        <v>113</v>
      </c>
      <c r="J154" s="47">
        <v>44651</v>
      </c>
      <c r="K154" s="9" t="s">
        <v>17</v>
      </c>
      <c r="L154" s="20" t="s">
        <v>17</v>
      </c>
    </row>
    <row r="155" spans="2:12" ht="42" customHeight="1" x14ac:dyDescent="0.2">
      <c r="B155" s="8" t="s">
        <v>111</v>
      </c>
      <c r="C155" s="11" t="s">
        <v>180</v>
      </c>
      <c r="D155" s="4" t="s">
        <v>82</v>
      </c>
      <c r="E155" s="32">
        <v>2073000</v>
      </c>
      <c r="F155" s="58">
        <f t="shared" si="5"/>
        <v>1369500</v>
      </c>
      <c r="G155" s="58">
        <v>-703500</v>
      </c>
      <c r="H155" s="13" t="s">
        <v>30</v>
      </c>
      <c r="I155" s="11" t="s">
        <v>113</v>
      </c>
      <c r="J155" s="47">
        <v>44651</v>
      </c>
      <c r="K155" s="9" t="s">
        <v>17</v>
      </c>
      <c r="L155" s="20" t="s">
        <v>17</v>
      </c>
    </row>
    <row r="156" spans="2:12" ht="42" customHeight="1" x14ac:dyDescent="0.2">
      <c r="B156" s="8" t="s">
        <v>111</v>
      </c>
      <c r="C156" s="11" t="s">
        <v>181</v>
      </c>
      <c r="D156" s="4">
        <v>1021001069492</v>
      </c>
      <c r="E156" s="32">
        <v>2436500</v>
      </c>
      <c r="F156" s="58">
        <f t="shared" si="5"/>
        <v>2384008</v>
      </c>
      <c r="G156" s="58">
        <v>-52492</v>
      </c>
      <c r="H156" s="13" t="s">
        <v>30</v>
      </c>
      <c r="I156" s="11" t="s">
        <v>113</v>
      </c>
      <c r="J156" s="47">
        <v>44651</v>
      </c>
      <c r="K156" s="9" t="s">
        <v>17</v>
      </c>
      <c r="L156" s="20" t="s">
        <v>17</v>
      </c>
    </row>
    <row r="157" spans="2:12" ht="42" customHeight="1" x14ac:dyDescent="0.2">
      <c r="B157" s="8" t="s">
        <v>111</v>
      </c>
      <c r="C157" s="11" t="s">
        <v>182</v>
      </c>
      <c r="D157" s="4">
        <v>5030001002954</v>
      </c>
      <c r="E157" s="32">
        <v>5400000</v>
      </c>
      <c r="F157" s="58">
        <f t="shared" ref="F157:F181" si="6">E157+G157</f>
        <v>4853475</v>
      </c>
      <c r="G157" s="58">
        <v>-546525</v>
      </c>
      <c r="H157" s="13" t="s">
        <v>30</v>
      </c>
      <c r="I157" s="11" t="s">
        <v>113</v>
      </c>
      <c r="J157" s="47">
        <v>44651</v>
      </c>
      <c r="K157" s="9" t="s">
        <v>17</v>
      </c>
      <c r="L157" s="20" t="s">
        <v>17</v>
      </c>
    </row>
    <row r="158" spans="2:12" ht="42" customHeight="1" x14ac:dyDescent="0.2">
      <c r="B158" s="8" t="s">
        <v>111</v>
      </c>
      <c r="C158" s="11" t="s">
        <v>183</v>
      </c>
      <c r="D158" s="4">
        <v>2050001023786</v>
      </c>
      <c r="E158" s="32">
        <v>6966500</v>
      </c>
      <c r="F158" s="58">
        <f t="shared" si="6"/>
        <v>6780000</v>
      </c>
      <c r="G158" s="58">
        <v>-186500</v>
      </c>
      <c r="H158" s="13" t="s">
        <v>30</v>
      </c>
      <c r="I158" s="11" t="s">
        <v>113</v>
      </c>
      <c r="J158" s="47">
        <v>44651</v>
      </c>
      <c r="K158" s="9" t="s">
        <v>17</v>
      </c>
      <c r="L158" s="20" t="s">
        <v>17</v>
      </c>
    </row>
    <row r="159" spans="2:12" ht="42" customHeight="1" x14ac:dyDescent="0.2">
      <c r="B159" s="8" t="s">
        <v>111</v>
      </c>
      <c r="C159" s="11" t="s">
        <v>184</v>
      </c>
      <c r="D159" s="4">
        <v>9010401090531</v>
      </c>
      <c r="E159" s="32">
        <v>7436409</v>
      </c>
      <c r="F159" s="58">
        <f t="shared" si="6"/>
        <v>1661029</v>
      </c>
      <c r="G159" s="58">
        <v>-5775380</v>
      </c>
      <c r="H159" s="13" t="s">
        <v>30</v>
      </c>
      <c r="I159" s="11" t="s">
        <v>113</v>
      </c>
      <c r="J159" s="47">
        <v>44651</v>
      </c>
      <c r="K159" s="9" t="s">
        <v>17</v>
      </c>
      <c r="L159" s="20" t="s">
        <v>17</v>
      </c>
    </row>
    <row r="160" spans="2:12" ht="42" customHeight="1" x14ac:dyDescent="0.2">
      <c r="B160" s="8" t="s">
        <v>111</v>
      </c>
      <c r="C160" s="11" t="s">
        <v>185</v>
      </c>
      <c r="D160" s="4">
        <v>1020001123474</v>
      </c>
      <c r="E160" s="32">
        <v>7589909</v>
      </c>
      <c r="F160" s="58">
        <f t="shared" si="6"/>
        <v>6350400</v>
      </c>
      <c r="G160" s="58">
        <v>-1239509</v>
      </c>
      <c r="H160" s="13" t="s">
        <v>30</v>
      </c>
      <c r="I160" s="11" t="s">
        <v>113</v>
      </c>
      <c r="J160" s="47">
        <v>44651</v>
      </c>
      <c r="K160" s="9" t="s">
        <v>17</v>
      </c>
      <c r="L160" s="20" t="s">
        <v>17</v>
      </c>
    </row>
    <row r="161" spans="2:12" ht="42" customHeight="1" x14ac:dyDescent="0.2">
      <c r="B161" s="8" t="s">
        <v>111</v>
      </c>
      <c r="C161" s="11" t="s">
        <v>186</v>
      </c>
      <c r="D161" s="4" t="s">
        <v>82</v>
      </c>
      <c r="E161" s="32">
        <v>9795454</v>
      </c>
      <c r="F161" s="58">
        <f t="shared" si="6"/>
        <v>5636143</v>
      </c>
      <c r="G161" s="58">
        <v>-4159311</v>
      </c>
      <c r="H161" s="13" t="s">
        <v>30</v>
      </c>
      <c r="I161" s="11" t="s">
        <v>113</v>
      </c>
      <c r="J161" s="47">
        <v>44651</v>
      </c>
      <c r="K161" s="9" t="s">
        <v>17</v>
      </c>
      <c r="L161" s="20" t="s">
        <v>17</v>
      </c>
    </row>
    <row r="162" spans="2:12" ht="42" customHeight="1" x14ac:dyDescent="0.2">
      <c r="B162" s="8" t="s">
        <v>111</v>
      </c>
      <c r="C162" s="11" t="s">
        <v>187</v>
      </c>
      <c r="D162" s="4">
        <v>1130001014175</v>
      </c>
      <c r="E162" s="32">
        <v>7601800</v>
      </c>
      <c r="F162" s="58">
        <f t="shared" si="6"/>
        <v>6610938</v>
      </c>
      <c r="G162" s="58">
        <v>-990862</v>
      </c>
      <c r="H162" s="13" t="s">
        <v>30</v>
      </c>
      <c r="I162" s="11" t="s">
        <v>113</v>
      </c>
      <c r="J162" s="47">
        <v>44651</v>
      </c>
      <c r="K162" s="9" t="s">
        <v>17</v>
      </c>
      <c r="L162" s="20" t="s">
        <v>17</v>
      </c>
    </row>
    <row r="163" spans="2:12" ht="42" customHeight="1" x14ac:dyDescent="0.2">
      <c r="B163" s="8" t="s">
        <v>111</v>
      </c>
      <c r="C163" s="11" t="s">
        <v>188</v>
      </c>
      <c r="D163" s="4" t="s">
        <v>82</v>
      </c>
      <c r="E163" s="32">
        <v>5000000</v>
      </c>
      <c r="F163" s="58">
        <f t="shared" si="6"/>
        <v>4999975</v>
      </c>
      <c r="G163" s="58">
        <v>-25</v>
      </c>
      <c r="H163" s="13" t="s">
        <v>30</v>
      </c>
      <c r="I163" s="11" t="s">
        <v>113</v>
      </c>
      <c r="J163" s="47">
        <v>44651</v>
      </c>
      <c r="K163" s="9" t="s">
        <v>17</v>
      </c>
      <c r="L163" s="20" t="s">
        <v>17</v>
      </c>
    </row>
    <row r="164" spans="2:12" ht="42" customHeight="1" x14ac:dyDescent="0.2">
      <c r="B164" s="8" t="s">
        <v>111</v>
      </c>
      <c r="C164" s="11" t="s">
        <v>189</v>
      </c>
      <c r="D164" s="4">
        <v>5490002012931</v>
      </c>
      <c r="E164" s="32">
        <v>7441775</v>
      </c>
      <c r="F164" s="58">
        <f t="shared" si="6"/>
        <v>6335275</v>
      </c>
      <c r="G164" s="58">
        <v>-1106500</v>
      </c>
      <c r="H164" s="13" t="s">
        <v>30</v>
      </c>
      <c r="I164" s="11" t="s">
        <v>113</v>
      </c>
      <c r="J164" s="47">
        <v>44651</v>
      </c>
      <c r="K164" s="9" t="s">
        <v>17</v>
      </c>
      <c r="L164" s="20" t="s">
        <v>17</v>
      </c>
    </row>
    <row r="165" spans="2:12" ht="42" customHeight="1" x14ac:dyDescent="0.2">
      <c r="B165" s="8" t="s">
        <v>111</v>
      </c>
      <c r="C165" s="11" t="s">
        <v>190</v>
      </c>
      <c r="D165" s="4">
        <v>2430001009202</v>
      </c>
      <c r="E165" s="32">
        <v>10000000</v>
      </c>
      <c r="F165" s="58">
        <f t="shared" si="6"/>
        <v>4970000</v>
      </c>
      <c r="G165" s="58">
        <v>-5030000</v>
      </c>
      <c r="H165" s="13" t="s">
        <v>30</v>
      </c>
      <c r="I165" s="11" t="s">
        <v>113</v>
      </c>
      <c r="J165" s="47">
        <v>44651</v>
      </c>
      <c r="K165" s="9" t="s">
        <v>17</v>
      </c>
      <c r="L165" s="20" t="s">
        <v>17</v>
      </c>
    </row>
    <row r="166" spans="2:12" ht="42" customHeight="1" x14ac:dyDescent="0.2">
      <c r="B166" s="34" t="s">
        <v>111</v>
      </c>
      <c r="C166" s="35" t="s">
        <v>191</v>
      </c>
      <c r="D166" s="36">
        <v>9090001009239</v>
      </c>
      <c r="E166" s="37">
        <v>5870700</v>
      </c>
      <c r="F166" s="60">
        <f t="shared" si="6"/>
        <v>5836022</v>
      </c>
      <c r="G166" s="60">
        <v>-34678</v>
      </c>
      <c r="H166" s="38" t="s">
        <v>30</v>
      </c>
      <c r="I166" s="35" t="s">
        <v>113</v>
      </c>
      <c r="J166" s="61">
        <v>44651</v>
      </c>
      <c r="K166" s="39" t="s">
        <v>17</v>
      </c>
      <c r="L166" s="40" t="s">
        <v>17</v>
      </c>
    </row>
    <row r="167" spans="2:12" ht="42" customHeight="1" x14ac:dyDescent="0.2">
      <c r="B167" s="8" t="s">
        <v>111</v>
      </c>
      <c r="C167" s="11" t="s">
        <v>192</v>
      </c>
      <c r="D167" s="4" t="s">
        <v>82</v>
      </c>
      <c r="E167" s="32">
        <v>6191726</v>
      </c>
      <c r="F167" s="58">
        <f t="shared" si="6"/>
        <v>4477927</v>
      </c>
      <c r="G167" s="58">
        <v>-1713799</v>
      </c>
      <c r="H167" s="13" t="s">
        <v>30</v>
      </c>
      <c r="I167" s="11" t="s">
        <v>113</v>
      </c>
      <c r="J167" s="47">
        <v>44651</v>
      </c>
      <c r="K167" s="9" t="s">
        <v>17</v>
      </c>
      <c r="L167" s="20" t="s">
        <v>17</v>
      </c>
    </row>
    <row r="168" spans="2:12" ht="42" customHeight="1" x14ac:dyDescent="0.2">
      <c r="B168" s="8" t="s">
        <v>111</v>
      </c>
      <c r="C168" s="11" t="s">
        <v>193</v>
      </c>
      <c r="D168" s="4">
        <v>7011001120969</v>
      </c>
      <c r="E168" s="32">
        <v>9500000</v>
      </c>
      <c r="F168" s="60">
        <f t="shared" si="6"/>
        <v>9029977</v>
      </c>
      <c r="G168" s="58">
        <v>-470023</v>
      </c>
      <c r="H168" s="13" t="s">
        <v>30</v>
      </c>
      <c r="I168" s="11" t="s">
        <v>113</v>
      </c>
      <c r="J168" s="47">
        <v>44651</v>
      </c>
      <c r="K168" s="9" t="s">
        <v>17</v>
      </c>
      <c r="L168" s="20" t="s">
        <v>17</v>
      </c>
    </row>
    <row r="169" spans="2:12" ht="42" customHeight="1" x14ac:dyDescent="0.2">
      <c r="B169" s="8" t="s">
        <v>111</v>
      </c>
      <c r="C169" s="11" t="s">
        <v>194</v>
      </c>
      <c r="D169" s="4">
        <v>1010001067912</v>
      </c>
      <c r="E169" s="32">
        <v>5425000</v>
      </c>
      <c r="F169" s="60">
        <f t="shared" si="6"/>
        <v>4897131</v>
      </c>
      <c r="G169" s="58">
        <v>-527869</v>
      </c>
      <c r="H169" s="13" t="s">
        <v>30</v>
      </c>
      <c r="I169" s="11" t="s">
        <v>113</v>
      </c>
      <c r="J169" s="47">
        <v>44651</v>
      </c>
      <c r="K169" s="9" t="s">
        <v>17</v>
      </c>
      <c r="L169" s="20" t="s">
        <v>17</v>
      </c>
    </row>
    <row r="170" spans="2:12" ht="42" customHeight="1" x14ac:dyDescent="0.2">
      <c r="B170" s="8" t="s">
        <v>111</v>
      </c>
      <c r="C170" s="11" t="s">
        <v>195</v>
      </c>
      <c r="D170" s="4">
        <v>6330001016007</v>
      </c>
      <c r="E170" s="32">
        <v>2791363</v>
      </c>
      <c r="F170" s="60">
        <f t="shared" si="6"/>
        <v>2690390</v>
      </c>
      <c r="G170" s="58">
        <v>-100973</v>
      </c>
      <c r="H170" s="13" t="s">
        <v>30</v>
      </c>
      <c r="I170" s="11" t="s">
        <v>113</v>
      </c>
      <c r="J170" s="47">
        <v>44651</v>
      </c>
      <c r="K170" s="9" t="s">
        <v>17</v>
      </c>
      <c r="L170" s="20" t="s">
        <v>17</v>
      </c>
    </row>
    <row r="171" spans="2:12" ht="42" customHeight="1" x14ac:dyDescent="0.2">
      <c r="B171" s="8" t="s">
        <v>111</v>
      </c>
      <c r="C171" s="11" t="s">
        <v>196</v>
      </c>
      <c r="D171" s="4">
        <v>3010005033165</v>
      </c>
      <c r="E171" s="32">
        <v>10000000</v>
      </c>
      <c r="F171" s="60">
        <f t="shared" si="6"/>
        <v>110000</v>
      </c>
      <c r="G171" s="58">
        <v>-9890000</v>
      </c>
      <c r="H171" s="13" t="s">
        <v>30</v>
      </c>
      <c r="I171" s="11" t="s">
        <v>113</v>
      </c>
      <c r="J171" s="47">
        <v>44651</v>
      </c>
      <c r="K171" s="9" t="s">
        <v>17</v>
      </c>
      <c r="L171" s="20" t="s">
        <v>17</v>
      </c>
    </row>
    <row r="172" spans="2:12" ht="42" customHeight="1" x14ac:dyDescent="0.2">
      <c r="B172" s="8" t="s">
        <v>111</v>
      </c>
      <c r="C172" s="11" t="s">
        <v>197</v>
      </c>
      <c r="D172" s="4">
        <v>8010401143050</v>
      </c>
      <c r="E172" s="32">
        <v>5921302</v>
      </c>
      <c r="F172" s="60">
        <f t="shared" si="6"/>
        <v>1430650</v>
      </c>
      <c r="G172" s="58">
        <v>-4490652</v>
      </c>
      <c r="H172" s="13" t="s">
        <v>30</v>
      </c>
      <c r="I172" s="11" t="s">
        <v>113</v>
      </c>
      <c r="J172" s="47">
        <v>44651</v>
      </c>
      <c r="K172" s="9" t="s">
        <v>17</v>
      </c>
      <c r="L172" s="20" t="s">
        <v>17</v>
      </c>
    </row>
    <row r="173" spans="2:12" ht="42" customHeight="1" x14ac:dyDescent="0.2">
      <c r="B173" s="8" t="s">
        <v>111</v>
      </c>
      <c r="C173" s="11" t="s">
        <v>198</v>
      </c>
      <c r="D173" s="4">
        <v>9320001007648</v>
      </c>
      <c r="E173" s="32">
        <v>6539437</v>
      </c>
      <c r="F173" s="60">
        <f t="shared" si="6"/>
        <v>5516406</v>
      </c>
      <c r="G173" s="58">
        <v>-1023031</v>
      </c>
      <c r="H173" s="13" t="s">
        <v>30</v>
      </c>
      <c r="I173" s="11" t="s">
        <v>113</v>
      </c>
      <c r="J173" s="47">
        <v>44651</v>
      </c>
      <c r="K173" s="9" t="s">
        <v>17</v>
      </c>
      <c r="L173" s="20" t="s">
        <v>17</v>
      </c>
    </row>
    <row r="174" spans="2:12" ht="42" customHeight="1" x14ac:dyDescent="0.2">
      <c r="B174" s="8" t="s">
        <v>111</v>
      </c>
      <c r="C174" s="11" t="s">
        <v>199</v>
      </c>
      <c r="D174" s="4">
        <v>3140001044517</v>
      </c>
      <c r="E174" s="32">
        <v>2542727</v>
      </c>
      <c r="F174" s="60">
        <f t="shared" si="6"/>
        <v>2230402</v>
      </c>
      <c r="G174" s="58">
        <v>-312325</v>
      </c>
      <c r="H174" s="13" t="s">
        <v>30</v>
      </c>
      <c r="I174" s="11" t="s">
        <v>113</v>
      </c>
      <c r="J174" s="47">
        <v>44651</v>
      </c>
      <c r="K174" s="9" t="s">
        <v>17</v>
      </c>
      <c r="L174" s="20" t="s">
        <v>17</v>
      </c>
    </row>
    <row r="175" spans="2:12" ht="42" customHeight="1" x14ac:dyDescent="0.2">
      <c r="B175" s="8" t="s">
        <v>111</v>
      </c>
      <c r="C175" s="11" t="s">
        <v>200</v>
      </c>
      <c r="D175" s="4">
        <v>4500005007969</v>
      </c>
      <c r="E175" s="32">
        <v>10000000</v>
      </c>
      <c r="F175" s="58">
        <f t="shared" si="6"/>
        <v>0</v>
      </c>
      <c r="G175" s="58">
        <v>-10000000</v>
      </c>
      <c r="H175" s="13" t="s">
        <v>30</v>
      </c>
      <c r="I175" s="11" t="s">
        <v>113</v>
      </c>
      <c r="J175" s="47">
        <v>44651</v>
      </c>
      <c r="K175" s="9" t="s">
        <v>17</v>
      </c>
      <c r="L175" s="20" t="s">
        <v>17</v>
      </c>
    </row>
    <row r="176" spans="2:12" ht="42" customHeight="1" x14ac:dyDescent="0.2">
      <c r="B176" s="8" t="s">
        <v>111</v>
      </c>
      <c r="C176" s="11" t="s">
        <v>201</v>
      </c>
      <c r="D176" s="4">
        <v>2380001017549</v>
      </c>
      <c r="E176" s="32">
        <v>7000000</v>
      </c>
      <c r="F176" s="60">
        <f t="shared" si="6"/>
        <v>4950000</v>
      </c>
      <c r="G176" s="58">
        <v>-2050000</v>
      </c>
      <c r="H176" s="13" t="s">
        <v>30</v>
      </c>
      <c r="I176" s="11" t="s">
        <v>113</v>
      </c>
      <c r="J176" s="47">
        <v>44651</v>
      </c>
      <c r="K176" s="9" t="s">
        <v>17</v>
      </c>
      <c r="L176" s="20" t="s">
        <v>17</v>
      </c>
    </row>
    <row r="177" spans="2:12" ht="42" customHeight="1" x14ac:dyDescent="0.2">
      <c r="B177" s="8" t="s">
        <v>111</v>
      </c>
      <c r="C177" s="11" t="s">
        <v>202</v>
      </c>
      <c r="D177" s="4">
        <v>3110001013342</v>
      </c>
      <c r="E177" s="32">
        <v>1880681</v>
      </c>
      <c r="F177" s="60">
        <f t="shared" si="6"/>
        <v>165000</v>
      </c>
      <c r="G177" s="58">
        <v>-1715681</v>
      </c>
      <c r="H177" s="13" t="s">
        <v>30</v>
      </c>
      <c r="I177" s="11" t="s">
        <v>113</v>
      </c>
      <c r="J177" s="47">
        <v>44651</v>
      </c>
      <c r="K177" s="9" t="s">
        <v>17</v>
      </c>
      <c r="L177" s="20" t="s">
        <v>17</v>
      </c>
    </row>
    <row r="178" spans="2:12" ht="42" customHeight="1" x14ac:dyDescent="0.2">
      <c r="B178" s="8" t="s">
        <v>111</v>
      </c>
      <c r="C178" s="11" t="s">
        <v>203</v>
      </c>
      <c r="D178" s="4">
        <v>3012401033509</v>
      </c>
      <c r="E178" s="32">
        <v>1704545</v>
      </c>
      <c r="F178" s="60">
        <f t="shared" si="6"/>
        <v>1244462</v>
      </c>
      <c r="G178" s="58">
        <v>-460083</v>
      </c>
      <c r="H178" s="13" t="s">
        <v>30</v>
      </c>
      <c r="I178" s="11" t="s">
        <v>113</v>
      </c>
      <c r="J178" s="47">
        <v>44651</v>
      </c>
      <c r="K178" s="9" t="s">
        <v>17</v>
      </c>
      <c r="L178" s="20" t="s">
        <v>17</v>
      </c>
    </row>
    <row r="179" spans="2:12" ht="42" customHeight="1" x14ac:dyDescent="0.2">
      <c r="B179" s="8" t="s">
        <v>111</v>
      </c>
      <c r="C179" s="11" t="s">
        <v>204</v>
      </c>
      <c r="D179" s="4">
        <v>3021001021030</v>
      </c>
      <c r="E179" s="32">
        <v>10000000</v>
      </c>
      <c r="F179" s="60">
        <f t="shared" si="6"/>
        <v>9945000</v>
      </c>
      <c r="G179" s="58">
        <v>-55000</v>
      </c>
      <c r="H179" s="13" t="s">
        <v>30</v>
      </c>
      <c r="I179" s="11" t="s">
        <v>113</v>
      </c>
      <c r="J179" s="47">
        <v>44651</v>
      </c>
      <c r="K179" s="9" t="s">
        <v>17</v>
      </c>
      <c r="L179" s="20" t="s">
        <v>17</v>
      </c>
    </row>
    <row r="180" spans="2:12" ht="42" customHeight="1" x14ac:dyDescent="0.2">
      <c r="B180" s="8" t="s">
        <v>111</v>
      </c>
      <c r="C180" s="11" t="s">
        <v>205</v>
      </c>
      <c r="D180" s="4">
        <v>3340001015324</v>
      </c>
      <c r="E180" s="32">
        <v>1674500</v>
      </c>
      <c r="F180" s="58">
        <f t="shared" si="6"/>
        <v>755395</v>
      </c>
      <c r="G180" s="58">
        <v>-919105</v>
      </c>
      <c r="H180" s="13" t="s">
        <v>30</v>
      </c>
      <c r="I180" s="11" t="s">
        <v>113</v>
      </c>
      <c r="J180" s="47">
        <v>44651</v>
      </c>
      <c r="K180" s="9" t="s">
        <v>17</v>
      </c>
      <c r="L180" s="20" t="s">
        <v>17</v>
      </c>
    </row>
    <row r="181" spans="2:12" ht="42" customHeight="1" thickBot="1" x14ac:dyDescent="0.25">
      <c r="B181" s="62" t="s">
        <v>111</v>
      </c>
      <c r="C181" s="63" t="s">
        <v>206</v>
      </c>
      <c r="D181" s="64">
        <v>9010701020592</v>
      </c>
      <c r="E181" s="65">
        <v>3931200</v>
      </c>
      <c r="F181" s="66">
        <f t="shared" si="6"/>
        <v>2410000</v>
      </c>
      <c r="G181" s="66">
        <v>-1521200</v>
      </c>
      <c r="H181" s="67" t="s">
        <v>30</v>
      </c>
      <c r="I181" s="63" t="s">
        <v>113</v>
      </c>
      <c r="J181" s="68">
        <v>44651</v>
      </c>
      <c r="K181" s="69" t="s">
        <v>17</v>
      </c>
      <c r="L181" s="70" t="s">
        <v>17</v>
      </c>
    </row>
  </sheetData>
  <mergeCells count="11">
    <mergeCell ref="K3:L3"/>
    <mergeCell ref="B1:L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3"/>
  <pageMargins left="0.7" right="0.7" top="0.75" bottom="0.75" header="0.3" footer="0.3"/>
  <pageSetup paperSize="9" scale="76" fitToHeight="0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0EE1145E853044A14D36462FBA30A2" ma:contentTypeVersion="" ma:contentTypeDescription="新しいドキュメントを作成します。" ma:contentTypeScope="" ma:versionID="df6bbfb01ed8f70c8502dc254f724f3a">
  <xsd:schema xmlns:xsd="http://www.w3.org/2001/XMLSchema" xmlns:xs="http://www.w3.org/2001/XMLSchema" xmlns:p="http://schemas.microsoft.com/office/2006/metadata/properties" xmlns:ns2="83f91a21-fd60-4569-977f-9e7a8b68efa0" xmlns:ns3="248ab0bc-7e59-4567-bd72-f8d7ec109bec" targetNamespace="http://schemas.microsoft.com/office/2006/metadata/properties" ma:root="true" ma:fieldsID="e2e83120aa1f097e1e698b16a54ad598" ns2:_="" ns3:_="">
    <xsd:import namespace="83f91a21-fd60-4569-977f-9e7a8b68efa0"/>
    <xsd:import namespace="248ab0bc-7e59-4567-bd72-f8d7ec109b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x65e5__x4ed8_" minOccurs="0"/>
                <xsd:element ref="ns2: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91a21-fd60-4569-977f-9e7a8b68e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x65e5__x4ed8_" ma:index="21" nillable="true" ma:displayName="日付" ma:format="DateOnly" ma:internalName="_x65e5__x4ed8_">
      <xsd:simpleType>
        <xsd:restriction base="dms:DateTime"/>
      </xsd:simpleType>
    </xsd:element>
    <xsd:element name="_x756a__x53f7_" ma:index="22" nillable="true" ma:displayName="番号" ma:format="Dropdown" ma:internalName="_x756a__x53f7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ab0bc-7e59-4567-bd72-f8d7ec109be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 xmlns="83f91a21-fd60-4569-977f-9e7a8b68efa0" xsi:nil="true"/>
    <_x756a__x53f7_ xmlns="83f91a21-fd60-4569-977f-9e7a8b68efa0" xsi:nil="true"/>
  </documentManagement>
</p:properties>
</file>

<file path=customXml/itemProps1.xml><?xml version="1.0" encoding="utf-8"?>
<ds:datastoreItem xmlns:ds="http://schemas.openxmlformats.org/officeDocument/2006/customXml" ds:itemID="{08D0052D-CE36-4573-9D69-1E3445D5D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91a21-fd60-4569-977f-9e7a8b68efa0"/>
    <ds:schemaRef ds:uri="248ab0bc-7e59-4567-bd72-f8d7ec109b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EFB75C-2E53-4F94-813A-F822DC26A7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4F1EF-CC3F-494F-9A87-A951F2E10215}">
  <ds:schemaRefs>
    <ds:schemaRef ds:uri="http://schemas.microsoft.com/office/2006/metadata/properties"/>
    <ds:schemaRef ds:uri="http://schemas.microsoft.com/office/infopath/2007/PartnerControls"/>
    <ds:schemaRef ds:uri="83f91a21-fd60-4569-977f-9e7a8b68ef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補助金等の交付決定の情報</vt:lpstr>
      <vt:lpstr>補助金等の交付決定の情報!Print_Area</vt:lpstr>
      <vt:lpstr>補助金等の交付決定の情報!Print_Titles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2021-10-28T02:57:34Z</dcterms:created>
  <dcterms:modified xsi:type="dcterms:W3CDTF">2022-05-09T22:49:47Z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0x010100DF0EE1145E853044A14D36462FBA30A2</vt:lpwstr>
  </property>
</Properties>
</file>