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C6FE55B2-1EB4-4689-8838-4E9489ECF015}" xr6:coauthVersionLast="47" xr6:coauthVersionMax="47" xr10:uidLastSave="{00000000-0000-0000-0000-000000000000}"/>
  <workbookProtection lockStructure="1"/>
  <bookViews>
    <workbookView xWindow="28680" yWindow="-120" windowWidth="29040" windowHeight="15720" tabRatio="673" xr2:uid="{00000000-000D-0000-FFFF-FFFF00000000}"/>
  </bookViews>
  <sheets>
    <sheet name="貸借対照表" sheetId="2" r:id="rId1"/>
    <sheet name="業務費用計算書" sheetId="3" r:id="rId2"/>
    <sheet name="資産・負債差額増減計算書" sheetId="4" r:id="rId3"/>
    <sheet name="区分別収支計算書" sheetId="5" r:id="rId4"/>
  </sheets>
  <definedNames>
    <definedName name="_xlnm.Print_Area" localSheetId="1">業務費用計算書!$A$1:$C$27</definedName>
    <definedName name="_xlnm.Print_Area" localSheetId="3">区分別収支計算書!$A$1:$C$74</definedName>
    <definedName name="_xlnm.Print_Area" localSheetId="2">資産・負債差額増減計算書!$A$1:$C$19</definedName>
    <definedName name="_xlnm.Print_Area" localSheetId="0">貸借対照表!$A$1:$F$32</definedName>
    <definedName name="データ" localSheetId="0">#REF!</definedName>
    <definedName name="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F4" i="2"/>
  <c r="E4" i="2"/>
</calcChain>
</file>

<file path=xl/sharedStrings.xml><?xml version="1.0" encoding="utf-8"?>
<sst xmlns="http://schemas.openxmlformats.org/spreadsheetml/2006/main" count="190" uniqueCount="158">
  <si>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4"/>
  </si>
  <si>
    <t>(単位：百万円)</t>
    <rPh sb="1" eb="3">
      <t>タンイ</t>
    </rPh>
    <rPh sb="4" eb="7">
      <t>ヒャクマンエン</t>
    </rPh>
    <phoneticPr fontId="4"/>
  </si>
  <si>
    <t>前会計年度</t>
    <rPh sb="0" eb="1">
      <t>マエ</t>
    </rPh>
    <rPh sb="1" eb="3">
      <t>カイケイ</t>
    </rPh>
    <rPh sb="3" eb="5">
      <t>ネンド</t>
    </rPh>
    <phoneticPr fontId="4"/>
  </si>
  <si>
    <t>本会計年度</t>
    <rPh sb="0" eb="1">
      <t>ホン</t>
    </rPh>
    <rPh sb="1" eb="3">
      <t>カイケイ</t>
    </rPh>
    <rPh sb="3" eb="5">
      <t>ネンド</t>
    </rPh>
    <phoneticPr fontId="4"/>
  </si>
  <si>
    <t>(令和６年</t>
    <phoneticPr fontId="3"/>
  </si>
  <si>
    <t>(令和７年</t>
    <phoneticPr fontId="3"/>
  </si>
  <si>
    <t>３月31日)</t>
    <phoneticPr fontId="3"/>
  </si>
  <si>
    <t>３月31日)</t>
    <rPh sb="1" eb="2">
      <t>ガツ</t>
    </rPh>
    <rPh sb="4" eb="5">
      <t>ニチ</t>
    </rPh>
    <phoneticPr fontId="4"/>
  </si>
  <si>
    <t>＜資産の部＞</t>
    <rPh sb="1" eb="2">
      <t>シ</t>
    </rPh>
    <rPh sb="2" eb="3">
      <t>サン</t>
    </rPh>
    <rPh sb="4" eb="5">
      <t>ブ</t>
    </rPh>
    <phoneticPr fontId="4"/>
  </si>
  <si>
    <t>＜負債の部＞</t>
    <rPh sb="1" eb="3">
      <t>フサイ</t>
    </rPh>
    <rPh sb="4" eb="5">
      <t>ブ</t>
    </rPh>
    <phoneticPr fontId="4"/>
  </si>
  <si>
    <t>現金・預金</t>
  </si>
  <si>
    <t>未払金</t>
  </si>
  <si>
    <t>金地金</t>
    <rPh sb="0" eb="1">
      <t>キン</t>
    </rPh>
    <rPh sb="1" eb="3">
      <t>ジガネ</t>
    </rPh>
    <phoneticPr fontId="4"/>
  </si>
  <si>
    <t>未払費用</t>
  </si>
  <si>
    <t>売掛金</t>
  </si>
  <si>
    <t>保管金等</t>
  </si>
  <si>
    <t>有価証券</t>
  </si>
  <si>
    <t>前受収益</t>
    <rPh sb="0" eb="2">
      <t>マエウ</t>
    </rPh>
    <rPh sb="2" eb="4">
      <t>シュウエキ</t>
    </rPh>
    <phoneticPr fontId="4"/>
  </si>
  <si>
    <t>たな卸資産</t>
  </si>
  <si>
    <t>賞与引当金</t>
  </si>
  <si>
    <t>未収金</t>
  </si>
  <si>
    <t>政府短期証券</t>
    <rPh sb="0" eb="2">
      <t>セイフ</t>
    </rPh>
    <rPh sb="2" eb="4">
      <t>タンキ</t>
    </rPh>
    <rPh sb="4" eb="6">
      <t>ショウケン</t>
    </rPh>
    <phoneticPr fontId="4"/>
  </si>
  <si>
    <t>未収収益</t>
  </si>
  <si>
    <t>国庫余裕金繰替金</t>
    <rPh sb="0" eb="2">
      <t>コッコ</t>
    </rPh>
    <rPh sb="2" eb="4">
      <t>ヨユウ</t>
    </rPh>
    <rPh sb="4" eb="5">
      <t>キン</t>
    </rPh>
    <rPh sb="5" eb="6">
      <t>ク</t>
    </rPh>
    <rPh sb="6" eb="7">
      <t>カ</t>
    </rPh>
    <rPh sb="7" eb="8">
      <t>キン</t>
    </rPh>
    <phoneticPr fontId="7"/>
  </si>
  <si>
    <t>未収（再）保険料</t>
    <rPh sb="0" eb="2">
      <t>ミシュウ</t>
    </rPh>
    <rPh sb="3" eb="4">
      <t>サイ</t>
    </rPh>
    <rPh sb="5" eb="8">
      <t>ホケンリョウ</t>
    </rPh>
    <phoneticPr fontId="4"/>
  </si>
  <si>
    <t>公債</t>
  </si>
  <si>
    <t>前払金</t>
  </si>
  <si>
    <t>借入金</t>
  </si>
  <si>
    <t>前払費用</t>
  </si>
  <si>
    <t>預託金</t>
    <rPh sb="0" eb="3">
      <t>ヨタクキン</t>
    </rPh>
    <phoneticPr fontId="4"/>
  </si>
  <si>
    <t>貸付金</t>
  </si>
  <si>
    <t>責任準備金</t>
    <rPh sb="0" eb="2">
      <t>セキニン</t>
    </rPh>
    <rPh sb="2" eb="5">
      <t>ジュンビキン</t>
    </rPh>
    <phoneticPr fontId="4"/>
  </si>
  <si>
    <t>その他の債権等</t>
  </si>
  <si>
    <t>退職給付引当金</t>
  </si>
  <si>
    <t>貸倒引当金</t>
  </si>
  <si>
    <t>その他の債務等</t>
  </si>
  <si>
    <t>有形固定資産</t>
  </si>
  <si>
    <t>国有財産（公共用
財産を除く）</t>
    <phoneticPr fontId="3"/>
  </si>
  <si>
    <t>土地</t>
  </si>
  <si>
    <t>立木竹</t>
  </si>
  <si>
    <t>建物</t>
  </si>
  <si>
    <t>工作物</t>
  </si>
  <si>
    <t>機械器具</t>
  </si>
  <si>
    <t>船舶</t>
  </si>
  <si>
    <t>負債合計</t>
    <rPh sb="0" eb="2">
      <t>フサイ</t>
    </rPh>
    <rPh sb="2" eb="4">
      <t>ゴウケイ</t>
    </rPh>
    <phoneticPr fontId="4"/>
  </si>
  <si>
    <t>建設仮勘定</t>
  </si>
  <si>
    <t>物品</t>
  </si>
  <si>
    <t>＜資産・負債差額の部＞</t>
    <rPh sb="1" eb="3">
      <t>シサン</t>
    </rPh>
    <rPh sb="4" eb="6">
      <t>フサイ</t>
    </rPh>
    <rPh sb="6" eb="8">
      <t>サガク</t>
    </rPh>
    <rPh sb="9" eb="10">
      <t>ブ</t>
    </rPh>
    <phoneticPr fontId="4"/>
  </si>
  <si>
    <t>無形固定資産</t>
  </si>
  <si>
    <t>資産・負債差額</t>
    <rPh sb="0" eb="2">
      <t>シサン</t>
    </rPh>
    <rPh sb="3" eb="5">
      <t>フサイ</t>
    </rPh>
    <rPh sb="5" eb="7">
      <t>サガク</t>
    </rPh>
    <phoneticPr fontId="4"/>
  </si>
  <si>
    <t>出資金</t>
  </si>
  <si>
    <t>（うち為替換算差損益）</t>
    <rPh sb="3" eb="5">
      <t>カワセ</t>
    </rPh>
    <rPh sb="5" eb="7">
      <t>カンサン</t>
    </rPh>
    <rPh sb="7" eb="8">
      <t>サ</t>
    </rPh>
    <rPh sb="8" eb="10">
      <t>ソンエキ</t>
    </rPh>
    <phoneticPr fontId="4"/>
  </si>
  <si>
    <t>資産合計</t>
    <rPh sb="0" eb="2">
      <t>シサン</t>
    </rPh>
    <rPh sb="2" eb="4">
      <t>ゴウケイ</t>
    </rPh>
    <phoneticPr fontId="4"/>
  </si>
  <si>
    <t>負債及び資産・
負債差額合計</t>
    <rPh sb="0" eb="2">
      <t>フサイ</t>
    </rPh>
    <rPh sb="2" eb="3">
      <t>オヨ</t>
    </rPh>
    <rPh sb="4" eb="6">
      <t>シサン</t>
    </rPh>
    <rPh sb="8" eb="10">
      <t>フサイ</t>
    </rPh>
    <rPh sb="10" eb="12">
      <t>サガク</t>
    </rPh>
    <rPh sb="12" eb="14">
      <t>ゴウケイ</t>
    </rPh>
    <phoneticPr fontId="4"/>
  </si>
  <si>
    <t>業務費用計算書</t>
    <rPh sb="0" eb="1">
      <t>ギョウ</t>
    </rPh>
    <rPh sb="1" eb="2">
      <t>ツトム</t>
    </rPh>
    <rPh sb="2" eb="3">
      <t>ヒ</t>
    </rPh>
    <rPh sb="3" eb="4">
      <t>ヨウ</t>
    </rPh>
    <rPh sb="4" eb="5">
      <t>ケイ</t>
    </rPh>
    <rPh sb="5" eb="6">
      <t>サン</t>
    </rPh>
    <rPh sb="6" eb="7">
      <t>ショ</t>
    </rPh>
    <phoneticPr fontId="4"/>
  </si>
  <si>
    <t>前会計年度</t>
    <rPh sb="0" eb="1">
      <t>ゼン</t>
    </rPh>
    <rPh sb="1" eb="3">
      <t>カイケイ</t>
    </rPh>
    <rPh sb="3" eb="5">
      <t>ネンド</t>
    </rPh>
    <phoneticPr fontId="4"/>
  </si>
  <si>
    <t>(自　令和５年４月 1日)</t>
  </si>
  <si>
    <t>(自　令和６年４月 1日)</t>
  </si>
  <si>
    <t>(至　令和６年３月31日)</t>
  </si>
  <si>
    <t>(至　令和７年３月31日)</t>
  </si>
  <si>
    <t>人件費</t>
    <rPh sb="0" eb="3">
      <t>ジンケンヒ</t>
    </rPh>
    <phoneticPr fontId="4"/>
  </si>
  <si>
    <t>賞与引当金繰入額</t>
    <rPh sb="0" eb="5">
      <t>ショ</t>
    </rPh>
    <rPh sb="5" eb="7">
      <t>クリイレ</t>
    </rPh>
    <rPh sb="7" eb="8">
      <t>ガク</t>
    </rPh>
    <phoneticPr fontId="4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</si>
  <si>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</t>
    </rPh>
    <rPh sb="9" eb="10">
      <t>ガク</t>
    </rPh>
    <phoneticPr fontId="4"/>
  </si>
  <si>
    <t>特定国有財産本年度完成工事原価</t>
    <rPh sb="0" eb="2">
      <t>トクテイ</t>
    </rPh>
    <rPh sb="2" eb="4">
      <t>コクユウ</t>
    </rPh>
    <rPh sb="4" eb="6">
      <t>ザイサン</t>
    </rPh>
    <rPh sb="6" eb="9">
      <t>ホンネンド</t>
    </rPh>
    <rPh sb="9" eb="11">
      <t>カンセイ</t>
    </rPh>
    <rPh sb="11" eb="13">
      <t>コウジ</t>
    </rPh>
    <rPh sb="13" eb="15">
      <t>ゲンカ</t>
    </rPh>
    <phoneticPr fontId="4"/>
  </si>
  <si>
    <t>-</t>
  </si>
  <si>
    <t>（再）保険費</t>
    <rPh sb="1" eb="2">
      <t>サイ</t>
    </rPh>
    <rPh sb="3" eb="5">
      <t>ホケン</t>
    </rPh>
    <rPh sb="5" eb="6">
      <t>ヒ</t>
    </rPh>
    <phoneticPr fontId="4"/>
  </si>
  <si>
    <t>補助金等</t>
    <rPh sb="0" eb="3">
      <t>ホジョキン</t>
    </rPh>
    <rPh sb="3" eb="4">
      <t>トウ</t>
    </rPh>
    <phoneticPr fontId="4"/>
  </si>
  <si>
    <t>委託費等</t>
    <rPh sb="0" eb="2">
      <t>イタク</t>
    </rPh>
    <rPh sb="2" eb="3">
      <t>ヒ</t>
    </rPh>
    <rPh sb="3" eb="4">
      <t>トウ</t>
    </rPh>
    <phoneticPr fontId="4"/>
  </si>
  <si>
    <t>独立行政法人運営費交付金</t>
    <rPh sb="0" eb="2">
      <t>ドクリツ</t>
    </rPh>
    <rPh sb="2" eb="4">
      <t>ギョウセイ</t>
    </rPh>
    <rPh sb="4" eb="6">
      <t>ホウジン</t>
    </rPh>
    <rPh sb="6" eb="9">
      <t>ウンエイヒ</t>
    </rPh>
    <rPh sb="9" eb="12">
      <t>コウフキン</t>
    </rPh>
    <phoneticPr fontId="4"/>
  </si>
  <si>
    <t>一般会計への繰入</t>
    <rPh sb="0" eb="4">
      <t>イッパンカイケイ</t>
    </rPh>
    <rPh sb="6" eb="8">
      <t>クリイレ</t>
    </rPh>
    <phoneticPr fontId="4"/>
  </si>
  <si>
    <t>交付税及び譲与税配付金特別会計への繰入</t>
    <phoneticPr fontId="4"/>
  </si>
  <si>
    <t>庁費等</t>
    <rPh sb="0" eb="1">
      <t>チョウ</t>
    </rPh>
    <rPh sb="1" eb="2">
      <t>ヒ</t>
    </rPh>
    <rPh sb="2" eb="3">
      <t>トウ</t>
    </rPh>
    <phoneticPr fontId="4"/>
  </si>
  <si>
    <t>公債事務取扱費</t>
    <rPh sb="0" eb="2">
      <t>コウサイ</t>
    </rPh>
    <rPh sb="2" eb="4">
      <t>ジム</t>
    </rPh>
    <rPh sb="4" eb="6">
      <t>トリアツカイ</t>
    </rPh>
    <rPh sb="6" eb="7">
      <t>ヒ</t>
    </rPh>
    <phoneticPr fontId="4"/>
  </si>
  <si>
    <t>その他の経費</t>
    <rPh sb="2" eb="3">
      <t>タ</t>
    </rPh>
    <rPh sb="4" eb="6">
      <t>ケイヒ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</si>
  <si>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</si>
  <si>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責任準備金繰入額</t>
    <rPh sb="0" eb="2">
      <t>セキニン</t>
    </rPh>
    <rPh sb="2" eb="5">
      <t>ジュンビキン</t>
    </rPh>
    <rPh sb="5" eb="7">
      <t>クリイレ</t>
    </rPh>
    <rPh sb="7" eb="8">
      <t>ガク</t>
    </rPh>
    <phoneticPr fontId="4"/>
  </si>
  <si>
    <t>貸倒引当金繰入額</t>
    <rPh sb="0" eb="2">
      <t>カシダオ</t>
    </rPh>
    <rPh sb="2" eb="4">
      <t>ヒキアテ</t>
    </rPh>
    <rPh sb="4" eb="5">
      <t>キン</t>
    </rPh>
    <rPh sb="5" eb="7">
      <t>クリイレ</t>
    </rPh>
    <rPh sb="7" eb="8">
      <t>ガク</t>
    </rPh>
    <phoneticPr fontId="4"/>
  </si>
  <si>
    <t>支払利息</t>
    <rPh sb="0" eb="2">
      <t>シハライ</t>
    </rPh>
    <rPh sb="2" eb="4">
      <t>リソク</t>
    </rPh>
    <phoneticPr fontId="4"/>
  </si>
  <si>
    <t>為替換算差損益</t>
  </si>
  <si>
    <t>公債償還損益</t>
    <rPh sb="0" eb="2">
      <t>コウサイ</t>
    </rPh>
    <rPh sb="2" eb="4">
      <t>ショウカン</t>
    </rPh>
    <rPh sb="4" eb="6">
      <t>ソンエキ</t>
    </rPh>
    <phoneticPr fontId="4"/>
  </si>
  <si>
    <t>資産処分損益</t>
    <rPh sb="0" eb="2">
      <t>シサン</t>
    </rPh>
    <rPh sb="2" eb="4">
      <t>ショブン</t>
    </rPh>
    <rPh sb="4" eb="5">
      <t>ソン</t>
    </rPh>
    <rPh sb="5" eb="6">
      <t>エキ</t>
    </rPh>
    <phoneticPr fontId="4"/>
  </si>
  <si>
    <t>資産評価損</t>
    <rPh sb="0" eb="2">
      <t>シサン</t>
    </rPh>
    <rPh sb="2" eb="4">
      <t>ヒョウカ</t>
    </rPh>
    <rPh sb="4" eb="5">
      <t>ゾン</t>
    </rPh>
    <phoneticPr fontId="4"/>
  </si>
  <si>
    <t>本年度業務費用合計</t>
    <rPh sb="0" eb="3">
      <t>ホンネンド</t>
    </rPh>
    <rPh sb="3" eb="5">
      <t>ギョウム</t>
    </rPh>
    <rPh sb="5" eb="7">
      <t>ヒヨウ</t>
    </rPh>
    <rPh sb="7" eb="9">
      <t>ゴウケイ</t>
    </rPh>
    <phoneticPr fontId="4"/>
  </si>
  <si>
    <t>資産・負債差額増減計算書</t>
    <rPh sb="0" eb="2">
      <t>シサン</t>
    </rPh>
    <rPh sb="3" eb="5">
      <t>フサイ</t>
    </rPh>
    <rPh sb="5" eb="7">
      <t>サガク</t>
    </rPh>
    <rPh sb="7" eb="9">
      <t>ゾウゲン</t>
    </rPh>
    <rPh sb="9" eb="12">
      <t>ケイサンショ</t>
    </rPh>
    <phoneticPr fontId="4"/>
  </si>
  <si>
    <t>Ⅰ　前年度末資産・負債差額</t>
    <rPh sb="2" eb="5">
      <t>ゼンネンド</t>
    </rPh>
    <rPh sb="5" eb="6">
      <t>マツ</t>
    </rPh>
    <rPh sb="6" eb="8">
      <t>シサン</t>
    </rPh>
    <rPh sb="9" eb="11">
      <t>フサイ</t>
    </rPh>
    <rPh sb="11" eb="13">
      <t>サガク</t>
    </rPh>
    <phoneticPr fontId="4"/>
  </si>
  <si>
    <t>Ⅱ　本年度業務費用合計</t>
    <rPh sb="2" eb="5">
      <t>ホンネンド</t>
    </rPh>
    <rPh sb="5" eb="7">
      <t>ギョウム</t>
    </rPh>
    <rPh sb="7" eb="9">
      <t>ヒヨウ</t>
    </rPh>
    <rPh sb="9" eb="11">
      <t>ゴウケイ</t>
    </rPh>
    <phoneticPr fontId="4"/>
  </si>
  <si>
    <t>Ⅲ　財源</t>
    <rPh sb="2" eb="3">
      <t>ザイ</t>
    </rPh>
    <rPh sb="3" eb="4">
      <t>ミナモト</t>
    </rPh>
    <phoneticPr fontId="4"/>
  </si>
  <si>
    <t>租税及印紙収入</t>
    <rPh sb="0" eb="2">
      <t>ソゼイ</t>
    </rPh>
    <rPh sb="2" eb="3">
      <t>オヨ</t>
    </rPh>
    <rPh sb="3" eb="5">
      <t>インシ</t>
    </rPh>
    <rPh sb="5" eb="7">
      <t>シュウニュウ</t>
    </rPh>
    <phoneticPr fontId="4"/>
  </si>
  <si>
    <t>その他の主管の財源</t>
    <rPh sb="2" eb="3">
      <t>タ</t>
    </rPh>
    <rPh sb="4" eb="6">
      <t>シュカン</t>
    </rPh>
    <rPh sb="7" eb="9">
      <t>ザイゲン</t>
    </rPh>
    <phoneticPr fontId="4"/>
  </si>
  <si>
    <t>他省庁への財源の配賦</t>
    <rPh sb="0" eb="1">
      <t>タ</t>
    </rPh>
    <rPh sb="1" eb="3">
      <t>ショウチョウ</t>
    </rPh>
    <rPh sb="5" eb="7">
      <t>ザイゲン</t>
    </rPh>
    <rPh sb="8" eb="10">
      <t>ハイフ</t>
    </rPh>
    <phoneticPr fontId="4"/>
  </si>
  <si>
    <t>自己収入</t>
    <rPh sb="0" eb="2">
      <t>ジコ</t>
    </rPh>
    <rPh sb="2" eb="4">
      <t>シュウニュウ</t>
    </rPh>
    <phoneticPr fontId="4"/>
  </si>
  <si>
    <t>目的税等収入</t>
    <rPh sb="0" eb="3">
      <t>モクテキゼイ</t>
    </rPh>
    <rPh sb="3" eb="4">
      <t>トウ</t>
    </rPh>
    <rPh sb="4" eb="6">
      <t>シュウニュウ</t>
    </rPh>
    <phoneticPr fontId="4"/>
  </si>
  <si>
    <t>他会計からの受入</t>
    <rPh sb="0" eb="1">
      <t>タ</t>
    </rPh>
    <rPh sb="1" eb="3">
      <t>カイケイ</t>
    </rPh>
    <rPh sb="6" eb="8">
      <t>ウケイレ</t>
    </rPh>
    <phoneticPr fontId="4"/>
  </si>
  <si>
    <t>Ⅳ　無償所管換等</t>
    <phoneticPr fontId="4"/>
  </si>
  <si>
    <t>Ⅴ　資産評価差額</t>
    <phoneticPr fontId="4"/>
  </si>
  <si>
    <t>Ⅵ　為替換算差額</t>
    <phoneticPr fontId="4"/>
  </si>
  <si>
    <t>Ⅶ　その他資産･負債差額の増減</t>
    <phoneticPr fontId="4"/>
  </si>
  <si>
    <t>Ⅷ　本年度末資産・負債差額</t>
    <phoneticPr fontId="4"/>
  </si>
  <si>
    <t>区分別収支計算書</t>
    <rPh sb="0" eb="2">
      <t>クブン</t>
    </rPh>
    <rPh sb="2" eb="3">
      <t>ベツ</t>
    </rPh>
    <rPh sb="3" eb="5">
      <t>シュウシ</t>
    </rPh>
    <rPh sb="5" eb="7">
      <t>ケイサン</t>
    </rPh>
    <rPh sb="7" eb="8">
      <t>ショ</t>
    </rPh>
    <phoneticPr fontId="4"/>
  </si>
  <si>
    <t>Ⅰ　業務収支</t>
  </si>
  <si>
    <t>１　財源</t>
  </si>
  <si>
    <t>その他の主管の収納済歳入額</t>
    <rPh sb="2" eb="3">
      <t>タ</t>
    </rPh>
    <rPh sb="4" eb="6">
      <t>シュカン</t>
    </rPh>
    <rPh sb="7" eb="9">
      <t>シュウノウ</t>
    </rPh>
    <rPh sb="9" eb="10">
      <t>スミ</t>
    </rPh>
    <rPh sb="10" eb="13">
      <t>サイニュウガク</t>
    </rPh>
    <phoneticPr fontId="4"/>
  </si>
  <si>
    <t>貸付金の回収による収入</t>
    <rPh sb="0" eb="2">
      <t>カシツケ</t>
    </rPh>
    <rPh sb="2" eb="3">
      <t>キン</t>
    </rPh>
    <rPh sb="4" eb="6">
      <t>カイシュウ</t>
    </rPh>
    <rPh sb="9" eb="11">
      <t>シュウニュウ</t>
    </rPh>
    <phoneticPr fontId="4"/>
  </si>
  <si>
    <t>出資金の回収による収入</t>
    <rPh sb="0" eb="2">
      <t>シュッシ</t>
    </rPh>
    <rPh sb="2" eb="3">
      <t>キン</t>
    </rPh>
    <rPh sb="4" eb="6">
      <t>カイシュウ</t>
    </rPh>
    <rPh sb="9" eb="11">
      <t>シュウニュウ</t>
    </rPh>
    <phoneticPr fontId="4"/>
  </si>
  <si>
    <t>株式の売却による収入</t>
    <rPh sb="0" eb="2">
      <t>カブシキ</t>
    </rPh>
    <rPh sb="3" eb="5">
      <t>バイキャク</t>
    </rPh>
    <rPh sb="8" eb="10">
      <t>シュウニュウ</t>
    </rPh>
    <phoneticPr fontId="4"/>
  </si>
  <si>
    <t>有価証券売却収入</t>
    <rPh sb="0" eb="2">
      <t>ユウカ</t>
    </rPh>
    <rPh sb="2" eb="4">
      <t>ショウケン</t>
    </rPh>
    <rPh sb="4" eb="6">
      <t>バイキャク</t>
    </rPh>
    <rPh sb="6" eb="8">
      <t>シュウニュウ</t>
    </rPh>
    <phoneticPr fontId="4"/>
  </si>
  <si>
    <t>その他の収入</t>
    <rPh sb="2" eb="3">
      <t>タ</t>
    </rPh>
    <rPh sb="4" eb="6">
      <t>シュウニュウ</t>
    </rPh>
    <phoneticPr fontId="4"/>
  </si>
  <si>
    <t>前年度剰余金受入</t>
    <rPh sb="0" eb="3">
      <t>ゼンネンド</t>
    </rPh>
    <rPh sb="3" eb="6">
      <t>ジョウヨキン</t>
    </rPh>
    <rPh sb="6" eb="8">
      <t>ウケイレ</t>
    </rPh>
    <phoneticPr fontId="4"/>
  </si>
  <si>
    <t>財源合計</t>
    <phoneticPr fontId="4"/>
  </si>
  <si>
    <t>２　業務支出</t>
  </si>
  <si>
    <t>(1)　業務支出（施設整備支出を除く）</t>
  </si>
  <si>
    <t>（再）保険費</t>
  </si>
  <si>
    <t>一般会計への繰入</t>
  </si>
  <si>
    <t>△ 0</t>
  </si>
  <si>
    <t>貸付けによる支出</t>
    <rPh sb="0" eb="2">
      <t>カシツケ</t>
    </rPh>
    <rPh sb="6" eb="8">
      <t>シシュツ</t>
    </rPh>
    <phoneticPr fontId="4"/>
  </si>
  <si>
    <t>出資による支出</t>
    <rPh sb="0" eb="2">
      <t>シュッシ</t>
    </rPh>
    <phoneticPr fontId="4"/>
  </si>
  <si>
    <t>庁費等の支出</t>
  </si>
  <si>
    <t>有価証券の取得による支出</t>
  </si>
  <si>
    <t>特別引出権証券の買入による支出</t>
  </si>
  <si>
    <t>その他の支出</t>
  </si>
  <si>
    <t>資金への繰入（予算上措置されたもの）</t>
    <rPh sb="0" eb="2">
      <t>シキン</t>
    </rPh>
    <rPh sb="4" eb="6">
      <t>クリイレ</t>
    </rPh>
    <rPh sb="7" eb="9">
      <t>ヨサン</t>
    </rPh>
    <rPh sb="9" eb="10">
      <t>ジョウ</t>
    </rPh>
    <rPh sb="10" eb="12">
      <t>ソチ</t>
    </rPh>
    <phoneticPr fontId="4"/>
  </si>
  <si>
    <t>業務支出（施設整備支出を除く）合計</t>
  </si>
  <si>
    <t>(2)　施設整備支出</t>
  </si>
  <si>
    <t>土地に係る支出</t>
    <rPh sb="0" eb="2">
      <t>トチ</t>
    </rPh>
    <rPh sb="3" eb="4">
      <t>カカ</t>
    </rPh>
    <rPh sb="5" eb="7">
      <t>シシュツ</t>
    </rPh>
    <phoneticPr fontId="4"/>
  </si>
  <si>
    <t>立木竹に係る支出</t>
    <rPh sb="0" eb="1">
      <t>リツ</t>
    </rPh>
    <rPh sb="1" eb="2">
      <t>ボク</t>
    </rPh>
    <rPh sb="2" eb="3">
      <t>チク</t>
    </rPh>
    <rPh sb="4" eb="5">
      <t>カカ</t>
    </rPh>
    <rPh sb="6" eb="8">
      <t>シシュツ</t>
    </rPh>
    <phoneticPr fontId="4"/>
  </si>
  <si>
    <t>建物に係る支出</t>
    <rPh sb="0" eb="2">
      <t>タテモノ</t>
    </rPh>
    <rPh sb="3" eb="4">
      <t>カカ</t>
    </rPh>
    <rPh sb="5" eb="7">
      <t>シシュツ</t>
    </rPh>
    <phoneticPr fontId="4"/>
  </si>
  <si>
    <t>工作物に係る支出</t>
    <rPh sb="0" eb="3">
      <t>コウサクブツ</t>
    </rPh>
    <rPh sb="4" eb="5">
      <t>カカ</t>
    </rPh>
    <rPh sb="6" eb="8">
      <t>シシュツ</t>
    </rPh>
    <phoneticPr fontId="4"/>
  </si>
  <si>
    <t>船舶に係る支出</t>
    <rPh sb="0" eb="2">
      <t>センパク</t>
    </rPh>
    <rPh sb="3" eb="4">
      <t>カカ</t>
    </rPh>
    <rPh sb="5" eb="7">
      <t>シシュツ</t>
    </rPh>
    <phoneticPr fontId="4"/>
  </si>
  <si>
    <t>建設仮勘定に係る支出</t>
    <rPh sb="0" eb="2">
      <t>ケンセツ</t>
    </rPh>
    <rPh sb="2" eb="5">
      <t>カリカンジョウ</t>
    </rPh>
    <rPh sb="6" eb="7">
      <t>カカ</t>
    </rPh>
    <rPh sb="8" eb="10">
      <t>シシュツ</t>
    </rPh>
    <phoneticPr fontId="4"/>
  </si>
  <si>
    <t>施設整備支出合計</t>
  </si>
  <si>
    <t>業務支出合計</t>
  </si>
  <si>
    <t>業務収支</t>
  </si>
  <si>
    <t>Ⅱ　財務収支</t>
  </si>
  <si>
    <t>公債の発行による収入</t>
    <rPh sb="0" eb="2">
      <t>コウサイ</t>
    </rPh>
    <rPh sb="3" eb="5">
      <t>ハッコウ</t>
    </rPh>
    <rPh sb="8" eb="10">
      <t>シュウニュウ</t>
    </rPh>
    <phoneticPr fontId="4"/>
  </si>
  <si>
    <t>公債の償還による支出</t>
  </si>
  <si>
    <t>政府短期証券の発行による収入</t>
    <rPh sb="0" eb="2">
      <t>セイフ</t>
    </rPh>
    <rPh sb="2" eb="4">
      <t>タンキ</t>
    </rPh>
    <rPh sb="4" eb="6">
      <t>ショウケン</t>
    </rPh>
    <rPh sb="7" eb="9">
      <t>ハッコウ</t>
    </rPh>
    <rPh sb="12" eb="14">
      <t>シュウニュウ</t>
    </rPh>
    <phoneticPr fontId="4"/>
  </si>
  <si>
    <t>政府短期証券の償還による支出</t>
    <rPh sb="0" eb="2">
      <t>セイフ</t>
    </rPh>
    <rPh sb="2" eb="4">
      <t>タンキ</t>
    </rPh>
    <rPh sb="4" eb="6">
      <t>ショウケン</t>
    </rPh>
    <rPh sb="7" eb="9">
      <t>ショウカン</t>
    </rPh>
    <rPh sb="12" eb="14">
      <t>シシュツ</t>
    </rPh>
    <phoneticPr fontId="4"/>
  </si>
  <si>
    <t>他会計からの受入（他省庁の借入金返済等のため
の収入）</t>
    <rPh sb="0" eb="1">
      <t>タ</t>
    </rPh>
    <rPh sb="1" eb="3">
      <t>カイケイ</t>
    </rPh>
    <rPh sb="6" eb="8">
      <t>ウケイレ</t>
    </rPh>
    <rPh sb="9" eb="10">
      <t>タ</t>
    </rPh>
    <rPh sb="10" eb="11">
      <t>ショウ</t>
    </rPh>
    <rPh sb="11" eb="12">
      <t>チョウ</t>
    </rPh>
    <rPh sb="13" eb="15">
      <t>カリイレ</t>
    </rPh>
    <rPh sb="15" eb="16">
      <t>キン</t>
    </rPh>
    <rPh sb="16" eb="18">
      <t>ヘンサイ</t>
    </rPh>
    <rPh sb="18" eb="19">
      <t>トウ</t>
    </rPh>
    <rPh sb="24" eb="26">
      <t>シュウニュウ</t>
    </rPh>
    <phoneticPr fontId="4"/>
  </si>
  <si>
    <t>借入金の返済による支出</t>
  </si>
  <si>
    <t>預託金の受入による収入</t>
    <rPh sb="0" eb="3">
      <t>ヨタクキン</t>
    </rPh>
    <rPh sb="4" eb="6">
      <t>ウケイレ</t>
    </rPh>
    <rPh sb="9" eb="11">
      <t>シュウニュウ</t>
    </rPh>
    <phoneticPr fontId="4"/>
  </si>
  <si>
    <t>預託金の払戻による支出</t>
    <rPh sb="0" eb="3">
      <t>ヨタクキン</t>
    </rPh>
    <rPh sb="4" eb="6">
      <t>ハライモドシ</t>
    </rPh>
    <rPh sb="9" eb="11">
      <t>シシュツ</t>
    </rPh>
    <phoneticPr fontId="4"/>
  </si>
  <si>
    <t>国庫余裕金の受入による収入</t>
    <rPh sb="0" eb="2">
      <t>コッコ</t>
    </rPh>
    <rPh sb="2" eb="4">
      <t>ヨユウ</t>
    </rPh>
    <rPh sb="4" eb="5">
      <t>キン</t>
    </rPh>
    <rPh sb="6" eb="8">
      <t>ウケイレ</t>
    </rPh>
    <rPh sb="11" eb="13">
      <t>シュウニュウ</t>
    </rPh>
    <phoneticPr fontId="4"/>
  </si>
  <si>
    <t>国庫余裕金の返還による支出</t>
    <rPh sb="0" eb="2">
      <t>コッコ</t>
    </rPh>
    <rPh sb="2" eb="4">
      <t>ヨユウ</t>
    </rPh>
    <rPh sb="4" eb="5">
      <t>キン</t>
    </rPh>
    <rPh sb="6" eb="8">
      <t>ヘンカン</t>
    </rPh>
    <rPh sb="11" eb="13">
      <t>シシュツ</t>
    </rPh>
    <phoneticPr fontId="4"/>
  </si>
  <si>
    <t>PFI債務の返済による支出</t>
    <rPh sb="3" eb="5">
      <t>サイム</t>
    </rPh>
    <rPh sb="6" eb="8">
      <t>ヘンサイ</t>
    </rPh>
    <rPh sb="11" eb="13">
      <t>シシュツ</t>
    </rPh>
    <phoneticPr fontId="7"/>
  </si>
  <si>
    <t>預託金利息</t>
    <rPh sb="0" eb="2">
      <t>ヨタク</t>
    </rPh>
    <rPh sb="3" eb="5">
      <t>リソク</t>
    </rPh>
    <phoneticPr fontId="4"/>
  </si>
  <si>
    <t>利息の支払額</t>
  </si>
  <si>
    <t>公債事務取扱に係る支出</t>
  </si>
  <si>
    <t>資金からの受入</t>
    <rPh sb="0" eb="2">
      <t>シキン</t>
    </rPh>
    <rPh sb="5" eb="7">
      <t>ウケイレ</t>
    </rPh>
    <phoneticPr fontId="4"/>
  </si>
  <si>
    <t>資金への繰入</t>
    <rPh sb="0" eb="2">
      <t>シキン</t>
    </rPh>
    <rPh sb="4" eb="6">
      <t>クリイレ</t>
    </rPh>
    <phoneticPr fontId="4"/>
  </si>
  <si>
    <t>財務収支</t>
  </si>
  <si>
    <t>本年度収支</t>
  </si>
  <si>
    <t>収支に関する換算差額</t>
  </si>
  <si>
    <t>翌年度歳入繰入</t>
  </si>
  <si>
    <t>特別会計に関する法律第47条第1項の規定による借換国債収入額</t>
  </si>
  <si>
    <t>資金本年度末残高</t>
  </si>
  <si>
    <t>その他歳計外現金･預金本年度末残高</t>
  </si>
  <si>
    <t>余裕金の運用</t>
    <rPh sb="0" eb="2">
      <t>ヨユウ</t>
    </rPh>
    <rPh sb="2" eb="3">
      <t>キン</t>
    </rPh>
    <rPh sb="4" eb="6">
      <t>ウンヨウ</t>
    </rPh>
    <phoneticPr fontId="4"/>
  </si>
  <si>
    <t>本年度末現金･預金残高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</si>
</sst>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(&quot;#,##0&quot;)&quot;;&quot;(△ &quot;#,##0&quot;)&quot;"/>
  </numFmts>
  <fonts count="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Arial"/>
      <family val="2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5" fillId="0" borderId="5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176" fontId="5" fillId="0" borderId="0" xfId="1" applyNumberFormat="1" applyFont="1" applyAlignment="1">
      <alignment horizontal="right" vertical="center" shrinkToFit="1"/>
    </xf>
    <xf numFmtId="0" fontId="5" fillId="0" borderId="6" xfId="1" applyFont="1" applyBorder="1" applyAlignment="1">
      <alignment horizontal="left" vertical="center" wrapText="1"/>
    </xf>
    <xf numFmtId="176" fontId="5" fillId="0" borderId="7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left" vertical="center" wrapText="1" indent="1"/>
    </xf>
    <xf numFmtId="0" fontId="5" fillId="0" borderId="5" xfId="1" applyFont="1" applyBorder="1" applyAlignment="1">
      <alignment horizontal="left" vertical="center" wrapText="1" indent="2"/>
    </xf>
    <xf numFmtId="0" fontId="8" fillId="0" borderId="8" xfId="1" applyFont="1" applyBorder="1" applyAlignment="1">
      <alignment horizontal="distributed" vertical="center"/>
    </xf>
    <xf numFmtId="176" fontId="5" fillId="0" borderId="9" xfId="1" applyNumberFormat="1" applyFont="1" applyBorder="1" applyAlignment="1">
      <alignment horizontal="right" vertical="center" shrinkToFit="1"/>
    </xf>
    <xf numFmtId="176" fontId="5" fillId="0" borderId="10" xfId="1" applyNumberFormat="1" applyFont="1" applyBorder="1" applyAlignment="1">
      <alignment horizontal="right" vertical="center" shrinkToFit="1"/>
    </xf>
    <xf numFmtId="0" fontId="8" fillId="0" borderId="11" xfId="1" applyFont="1" applyBorder="1" applyAlignment="1">
      <alignment horizontal="distributed" vertical="center"/>
    </xf>
    <xf numFmtId="176" fontId="5" fillId="0" borderId="12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right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 shrinkToFit="1"/>
    </xf>
    <xf numFmtId="0" fontId="5" fillId="0" borderId="7" xfId="1" applyFont="1" applyBorder="1" applyAlignment="1">
      <alignment horizontal="right" vertical="center" shrinkToFit="1"/>
    </xf>
    <xf numFmtId="0" fontId="5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 shrinkToFit="1"/>
    </xf>
    <xf numFmtId="177" fontId="5" fillId="0" borderId="0" xfId="1" applyNumberFormat="1" applyFont="1" applyAlignment="1">
      <alignment horizontal="right" vertical="center" shrinkToFit="1"/>
    </xf>
    <xf numFmtId="177" fontId="5" fillId="0" borderId="7" xfId="1" applyNumberFormat="1" applyFont="1" applyBorder="1" applyAlignment="1">
      <alignment horizontal="right" vertical="center" shrinkToFit="1"/>
    </xf>
    <xf numFmtId="0" fontId="8" fillId="0" borderId="14" xfId="1" applyFont="1" applyBorder="1" applyAlignment="1">
      <alignment horizontal="distributed" vertical="center"/>
    </xf>
    <xf numFmtId="176" fontId="5" fillId="0" borderId="15" xfId="1" applyNumberFormat="1" applyFont="1" applyBorder="1" applyAlignment="1">
      <alignment vertical="center" shrinkToFit="1"/>
    </xf>
    <xf numFmtId="176" fontId="5" fillId="0" borderId="16" xfId="1" applyNumberFormat="1" applyFont="1" applyBorder="1" applyAlignment="1">
      <alignment vertical="center" shrinkToFit="1"/>
    </xf>
    <xf numFmtId="0" fontId="8" fillId="0" borderId="17" xfId="1" applyFont="1" applyBorder="1" applyAlignment="1">
      <alignment horizontal="distributed" vertical="center" wrapText="1"/>
    </xf>
    <xf numFmtId="176" fontId="5" fillId="0" borderId="15" xfId="1" applyNumberFormat="1" applyFont="1" applyBorder="1" applyAlignment="1">
      <alignment horizontal="right" vertical="center" shrinkToFit="1"/>
    </xf>
    <xf numFmtId="176" fontId="5" fillId="0" borderId="18" xfId="1" applyNumberFormat="1" applyFont="1" applyBorder="1" applyAlignment="1">
      <alignment horizontal="right" vertical="center" shrinkToFit="1"/>
    </xf>
    <xf numFmtId="0" fontId="5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0" fontId="8" fillId="0" borderId="19" xfId="1" applyFont="1" applyBorder="1" applyAlignment="1">
      <alignment horizontal="left" vertical="center" wrapText="1" indent="1"/>
    </xf>
    <xf numFmtId="176" fontId="5" fillId="0" borderId="20" xfId="1" applyNumberFormat="1" applyFont="1" applyBorder="1" applyAlignment="1">
      <alignment horizontal="right" vertical="center"/>
    </xf>
    <xf numFmtId="176" fontId="5" fillId="0" borderId="21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0" fontId="5" fillId="0" borderId="5" xfId="1" applyFont="1" applyBorder="1" applyAlignment="1">
      <alignment horizontal="left" vertical="center" wrapText="1" indent="3"/>
    </xf>
    <xf numFmtId="176" fontId="5" fillId="2" borderId="0" xfId="1" applyNumberFormat="1" applyFont="1" applyFill="1" applyAlignment="1">
      <alignment vertical="center"/>
    </xf>
    <xf numFmtId="0" fontId="5" fillId="0" borderId="19" xfId="1" applyFont="1" applyBorder="1" applyAlignment="1">
      <alignment horizontal="left" vertical="center" wrapText="1"/>
    </xf>
    <xf numFmtId="176" fontId="5" fillId="0" borderId="22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0" fontId="5" fillId="0" borderId="23" xfId="1" applyFont="1" applyBorder="1" applyAlignment="1">
      <alignment horizontal="left" vertical="center" wrapText="1"/>
    </xf>
    <xf numFmtId="176" fontId="5" fillId="0" borderId="24" xfId="1" applyNumberFormat="1" applyFont="1" applyBorder="1" applyAlignment="1">
      <alignment horizontal="right" vertical="center"/>
    </xf>
    <xf numFmtId="0" fontId="5" fillId="0" borderId="23" xfId="1" applyFont="1" applyBorder="1" applyAlignment="1">
      <alignment horizontal="left" vertical="center" wrapText="1" indent="1"/>
    </xf>
    <xf numFmtId="0" fontId="5" fillId="0" borderId="23" xfId="1" applyFont="1" applyBorder="1" applyAlignment="1">
      <alignment horizontal="left" vertical="center" wrapText="1" indent="3"/>
    </xf>
    <xf numFmtId="176" fontId="5" fillId="0" borderId="25" xfId="1" applyNumberFormat="1" applyFont="1" applyBorder="1" applyAlignment="1">
      <alignment horizontal="right" vertical="center"/>
    </xf>
    <xf numFmtId="176" fontId="5" fillId="0" borderId="26" xfId="1" applyNumberFormat="1" applyFont="1" applyBorder="1" applyAlignment="1">
      <alignment horizontal="right" vertical="center"/>
    </xf>
    <xf numFmtId="0" fontId="5" fillId="0" borderId="23" xfId="1" applyFont="1" applyBorder="1" applyAlignment="1">
      <alignment horizontal="left" vertical="center" wrapText="1" indent="2"/>
    </xf>
    <xf numFmtId="0" fontId="5" fillId="0" borderId="23" xfId="1" applyFont="1" applyBorder="1" applyAlignment="1">
      <alignment horizontal="left" vertical="center" wrapText="1" indent="4"/>
    </xf>
    <xf numFmtId="176" fontId="5" fillId="0" borderId="27" xfId="1" applyNumberFormat="1" applyFont="1" applyBorder="1" applyAlignment="1">
      <alignment horizontal="right" vertical="center"/>
    </xf>
    <xf numFmtId="176" fontId="5" fillId="0" borderId="28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left" vertical="center" wrapText="1" indent="1"/>
    </xf>
    <xf numFmtId="176" fontId="5" fillId="0" borderId="30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view="pageBreakPreview" zoomScaleNormal="100" zoomScaleSheetLayoutView="100" workbookViewId="0">
      <selection sqref="A1:F1"/>
    </sheetView>
  </sheetViews>
  <sheetFormatPr defaultColWidth="9.1796875" defaultRowHeight="12" x14ac:dyDescent="0.2"/>
  <cols>
    <col min="1" max="1" width="22.81640625" style="1" customWidth="1"/>
    <col min="2" max="3" width="14.1796875" style="1" customWidth="1"/>
    <col min="4" max="4" width="22.81640625" style="1" customWidth="1"/>
    <col min="5" max="6" width="14.1796875" style="1" customWidth="1"/>
    <col min="7" max="16384" width="9.1796875" style="1"/>
  </cols>
  <sheetData>
    <row r="1" spans="1:6" ht="21.75" customHeight="1" x14ac:dyDescent="0.2">
      <c r="A1" s="68" t="s">
        <v>0</v>
      </c>
      <c r="B1" s="68"/>
      <c r="C1" s="68"/>
      <c r="D1" s="68"/>
      <c r="E1" s="68"/>
      <c r="F1" s="68"/>
    </row>
    <row r="2" spans="1:6" ht="15.75" customHeight="1" thickBot="1" x14ac:dyDescent="0.25">
      <c r="A2" s="2"/>
      <c r="B2" s="2"/>
      <c r="C2" s="2"/>
      <c r="D2" s="2"/>
      <c r="E2" s="2"/>
      <c r="F2" s="3" t="s">
        <v>1</v>
      </c>
    </row>
    <row r="3" spans="1:6" ht="15.75" customHeight="1" x14ac:dyDescent="0.2">
      <c r="A3" s="4"/>
      <c r="B3" s="5" t="s">
        <v>2</v>
      </c>
      <c r="C3" s="5" t="s">
        <v>3</v>
      </c>
      <c r="D3" s="6"/>
      <c r="E3" s="5" t="s">
        <v>2</v>
      </c>
      <c r="F3" s="41" t="s">
        <v>3</v>
      </c>
    </row>
    <row r="4" spans="1:6" x14ac:dyDescent="0.2">
      <c r="A4" s="7"/>
      <c r="B4" s="8" t="s">
        <v>4</v>
      </c>
      <c r="C4" s="8" t="s">
        <v>5</v>
      </c>
      <c r="D4" s="9"/>
      <c r="E4" s="8" t="str">
        <f>B4</f>
        <v>(令和６年</v>
      </c>
      <c r="F4" s="10" t="str">
        <f t="shared" ref="F4:F5" si="0">C4</f>
        <v>(令和７年</v>
      </c>
    </row>
    <row r="5" spans="1:6" x14ac:dyDescent="0.2">
      <c r="A5" s="7"/>
      <c r="B5" s="11" t="s">
        <v>6</v>
      </c>
      <c r="C5" s="11" t="s">
        <v>7</v>
      </c>
      <c r="D5" s="9"/>
      <c r="E5" s="11" t="str">
        <f>B5</f>
        <v>３月31日)</v>
      </c>
      <c r="F5" s="12" t="str">
        <f t="shared" si="0"/>
        <v>３月31日)</v>
      </c>
    </row>
    <row r="6" spans="1:6" ht="16.5" customHeight="1" x14ac:dyDescent="0.2">
      <c r="A6" s="13" t="s">
        <v>8</v>
      </c>
      <c r="B6" s="2"/>
      <c r="C6" s="2"/>
      <c r="D6" s="14" t="s">
        <v>9</v>
      </c>
      <c r="E6" s="2"/>
      <c r="F6" s="15"/>
    </row>
    <row r="7" spans="1:6" ht="19.5" customHeight="1" x14ac:dyDescent="0.2">
      <c r="A7" s="16" t="s">
        <v>10</v>
      </c>
      <c r="B7" s="17">
        <v>72882669</v>
      </c>
      <c r="C7" s="17">
        <v>44651489</v>
      </c>
      <c r="D7" s="18" t="s">
        <v>11</v>
      </c>
      <c r="E7" s="17">
        <v>1770886</v>
      </c>
      <c r="F7" s="19">
        <v>1680737</v>
      </c>
    </row>
    <row r="8" spans="1:6" ht="19.5" customHeight="1" x14ac:dyDescent="0.2">
      <c r="A8" s="16" t="s">
        <v>12</v>
      </c>
      <c r="B8" s="17">
        <v>1110583</v>
      </c>
      <c r="C8" s="17">
        <v>1570159</v>
      </c>
      <c r="D8" s="18" t="s">
        <v>13</v>
      </c>
      <c r="E8" s="17">
        <v>1163927</v>
      </c>
      <c r="F8" s="19">
        <v>1323532</v>
      </c>
    </row>
    <row r="9" spans="1:6" ht="19.5" customHeight="1" x14ac:dyDescent="0.2">
      <c r="A9" s="16" t="s">
        <v>14</v>
      </c>
      <c r="B9" s="17">
        <v>260</v>
      </c>
      <c r="C9" s="17">
        <v>162</v>
      </c>
      <c r="D9" s="18" t="s">
        <v>15</v>
      </c>
      <c r="E9" s="17">
        <v>2498</v>
      </c>
      <c r="F9" s="19">
        <v>2424</v>
      </c>
    </row>
    <row r="10" spans="1:6" ht="19.5" customHeight="1" x14ac:dyDescent="0.2">
      <c r="A10" s="16" t="s">
        <v>16</v>
      </c>
      <c r="B10" s="17">
        <v>141384209</v>
      </c>
      <c r="C10" s="17">
        <v>138901801</v>
      </c>
      <c r="D10" s="18" t="s">
        <v>17</v>
      </c>
      <c r="E10" s="17">
        <v>94</v>
      </c>
      <c r="F10" s="19">
        <v>102</v>
      </c>
    </row>
    <row r="11" spans="1:6" ht="19.5" customHeight="1" x14ac:dyDescent="0.2">
      <c r="A11" s="16" t="s">
        <v>18</v>
      </c>
      <c r="B11" s="17">
        <v>655336</v>
      </c>
      <c r="C11" s="17">
        <v>672533</v>
      </c>
      <c r="D11" s="18" t="s">
        <v>19</v>
      </c>
      <c r="E11" s="17">
        <v>46084</v>
      </c>
      <c r="F11" s="19">
        <v>46601</v>
      </c>
    </row>
    <row r="12" spans="1:6" ht="19.5" customHeight="1" x14ac:dyDescent="0.2">
      <c r="A12" s="16" t="s">
        <v>20</v>
      </c>
      <c r="B12" s="17">
        <v>4820760</v>
      </c>
      <c r="C12" s="17">
        <v>4851230</v>
      </c>
      <c r="D12" s="18" t="s">
        <v>21</v>
      </c>
      <c r="E12" s="17">
        <v>93437266</v>
      </c>
      <c r="F12" s="19">
        <v>80761360</v>
      </c>
    </row>
    <row r="13" spans="1:6" ht="19.5" customHeight="1" x14ac:dyDescent="0.2">
      <c r="A13" s="16" t="s">
        <v>22</v>
      </c>
      <c r="B13" s="17">
        <v>934523</v>
      </c>
      <c r="C13" s="17">
        <v>820060</v>
      </c>
      <c r="D13" s="18" t="s">
        <v>23</v>
      </c>
      <c r="E13" s="17">
        <v>17700000</v>
      </c>
      <c r="F13" s="19">
        <v>100000</v>
      </c>
    </row>
    <row r="14" spans="1:6" ht="19.5" customHeight="1" x14ac:dyDescent="0.2">
      <c r="A14" s="16" t="s">
        <v>24</v>
      </c>
      <c r="B14" s="17">
        <v>16081</v>
      </c>
      <c r="C14" s="17">
        <v>16524</v>
      </c>
      <c r="D14" s="18" t="s">
        <v>25</v>
      </c>
      <c r="E14" s="17">
        <v>1159249076</v>
      </c>
      <c r="F14" s="19">
        <v>1176638139</v>
      </c>
    </row>
    <row r="15" spans="1:6" ht="19.5" customHeight="1" x14ac:dyDescent="0.2">
      <c r="A15" s="16" t="s">
        <v>26</v>
      </c>
      <c r="B15" s="17">
        <v>649</v>
      </c>
      <c r="C15" s="17">
        <v>1281</v>
      </c>
      <c r="D15" s="18" t="s">
        <v>27</v>
      </c>
      <c r="E15" s="17">
        <v>41421</v>
      </c>
      <c r="F15" s="19">
        <v>41421</v>
      </c>
    </row>
    <row r="16" spans="1:6" ht="19.5" customHeight="1" x14ac:dyDescent="0.2">
      <c r="A16" s="16" t="s">
        <v>28</v>
      </c>
      <c r="B16" s="17">
        <v>165</v>
      </c>
      <c r="C16" s="17">
        <v>134</v>
      </c>
      <c r="D16" s="18" t="s">
        <v>29</v>
      </c>
      <c r="E16" s="17">
        <v>31064019</v>
      </c>
      <c r="F16" s="19">
        <v>28212457</v>
      </c>
    </row>
    <row r="17" spans="1:6" ht="19.5" customHeight="1" x14ac:dyDescent="0.2">
      <c r="A17" s="16" t="s">
        <v>30</v>
      </c>
      <c r="B17" s="17">
        <v>125274393</v>
      </c>
      <c r="C17" s="17">
        <v>134596633</v>
      </c>
      <c r="D17" s="18" t="s">
        <v>31</v>
      </c>
      <c r="E17" s="17">
        <v>2096086</v>
      </c>
      <c r="F17" s="19">
        <v>2205818</v>
      </c>
    </row>
    <row r="18" spans="1:6" ht="19.5" customHeight="1" x14ac:dyDescent="0.2">
      <c r="A18" s="16" t="s">
        <v>32</v>
      </c>
      <c r="B18" s="17">
        <v>10665859</v>
      </c>
      <c r="C18" s="17">
        <v>11217981</v>
      </c>
      <c r="D18" s="18" t="s">
        <v>33</v>
      </c>
      <c r="E18" s="17">
        <v>713852</v>
      </c>
      <c r="F18" s="19">
        <v>708245</v>
      </c>
    </row>
    <row r="19" spans="1:6" ht="19.5" customHeight="1" x14ac:dyDescent="0.2">
      <c r="A19" s="20" t="s">
        <v>34</v>
      </c>
      <c r="B19" s="17">
        <v>-77232</v>
      </c>
      <c r="C19" s="17">
        <v>-71332</v>
      </c>
      <c r="D19" s="18" t="s">
        <v>35</v>
      </c>
      <c r="E19" s="17">
        <v>14178175</v>
      </c>
      <c r="F19" s="19">
        <v>13496059</v>
      </c>
    </row>
    <row r="20" spans="1:6" ht="19.5" customHeight="1" x14ac:dyDescent="0.2">
      <c r="A20" s="16" t="s">
        <v>36</v>
      </c>
      <c r="B20" s="17">
        <v>7064533</v>
      </c>
      <c r="C20" s="17">
        <v>7252111</v>
      </c>
      <c r="D20" s="18"/>
      <c r="E20" s="17"/>
      <c r="F20" s="19"/>
    </row>
    <row r="21" spans="1:6" ht="24.65" customHeight="1" x14ac:dyDescent="0.2">
      <c r="A21" s="20" t="s">
        <v>37</v>
      </c>
      <c r="B21" s="17">
        <v>7053404</v>
      </c>
      <c r="C21" s="17">
        <v>7240145</v>
      </c>
      <c r="D21" s="18"/>
      <c r="E21" s="17"/>
      <c r="F21" s="19"/>
    </row>
    <row r="22" spans="1:6" ht="24.75" customHeight="1" x14ac:dyDescent="0.2">
      <c r="A22" s="21" t="s">
        <v>38</v>
      </c>
      <c r="B22" s="17">
        <v>6062771</v>
      </c>
      <c r="C22" s="17">
        <v>6301403</v>
      </c>
      <c r="D22" s="18"/>
      <c r="E22" s="17"/>
      <c r="F22" s="19"/>
    </row>
    <row r="23" spans="1:6" ht="19.5" customHeight="1" x14ac:dyDescent="0.2">
      <c r="A23" s="21" t="s">
        <v>39</v>
      </c>
      <c r="B23" s="17">
        <v>8768</v>
      </c>
      <c r="C23" s="17">
        <v>8627</v>
      </c>
      <c r="D23" s="18"/>
      <c r="E23" s="17"/>
      <c r="F23" s="19"/>
    </row>
    <row r="24" spans="1:6" ht="19.5" customHeight="1" x14ac:dyDescent="0.2">
      <c r="A24" s="21" t="s">
        <v>40</v>
      </c>
      <c r="B24" s="17">
        <v>742546</v>
      </c>
      <c r="C24" s="17">
        <v>710429</v>
      </c>
      <c r="D24" s="18"/>
      <c r="E24" s="17"/>
      <c r="F24" s="19"/>
    </row>
    <row r="25" spans="1:6" ht="19.5" customHeight="1" x14ac:dyDescent="0.2">
      <c r="A25" s="21" t="s">
        <v>41</v>
      </c>
      <c r="B25" s="17">
        <v>232857</v>
      </c>
      <c r="C25" s="17">
        <v>212629</v>
      </c>
      <c r="D25" s="18"/>
      <c r="E25" s="17"/>
      <c r="F25" s="19"/>
    </row>
    <row r="26" spans="1:6" ht="19.5" customHeight="1" x14ac:dyDescent="0.2">
      <c r="A26" s="21" t="s">
        <v>42</v>
      </c>
      <c r="B26" s="17">
        <v>0</v>
      </c>
      <c r="C26" s="17">
        <v>0</v>
      </c>
      <c r="D26" s="18"/>
      <c r="E26" s="17"/>
      <c r="F26" s="19"/>
    </row>
    <row r="27" spans="1:6" ht="19.5" customHeight="1" x14ac:dyDescent="0.2">
      <c r="A27" s="21" t="s">
        <v>43</v>
      </c>
      <c r="B27" s="17">
        <v>5077</v>
      </c>
      <c r="C27" s="17">
        <v>4717</v>
      </c>
      <c r="D27" s="22" t="s">
        <v>44</v>
      </c>
      <c r="E27" s="23">
        <v>1321463389</v>
      </c>
      <c r="F27" s="24">
        <v>1305216902</v>
      </c>
    </row>
    <row r="28" spans="1:6" ht="19.5" customHeight="1" x14ac:dyDescent="0.2">
      <c r="A28" s="21" t="s">
        <v>45</v>
      </c>
      <c r="B28" s="17">
        <v>1384</v>
      </c>
      <c r="C28" s="17">
        <v>2338</v>
      </c>
      <c r="D28" s="25"/>
      <c r="E28" s="26"/>
      <c r="F28" s="27"/>
    </row>
    <row r="29" spans="1:6" ht="19.5" customHeight="1" x14ac:dyDescent="0.2">
      <c r="A29" s="20" t="s">
        <v>46</v>
      </c>
      <c r="B29" s="17">
        <v>11128</v>
      </c>
      <c r="C29" s="17">
        <v>11965</v>
      </c>
      <c r="D29" s="28" t="s">
        <v>47</v>
      </c>
      <c r="E29" s="29"/>
      <c r="F29" s="30"/>
    </row>
    <row r="30" spans="1:6" ht="19.5" customHeight="1" x14ac:dyDescent="0.2">
      <c r="A30" s="16" t="s">
        <v>48</v>
      </c>
      <c r="B30" s="17">
        <v>129201</v>
      </c>
      <c r="C30" s="17">
        <v>157003</v>
      </c>
      <c r="D30" s="31" t="s">
        <v>49</v>
      </c>
      <c r="E30" s="17">
        <v>-913144180</v>
      </c>
      <c r="F30" s="19">
        <v>-916850011</v>
      </c>
    </row>
    <row r="31" spans="1:6" ht="19.5" customHeight="1" x14ac:dyDescent="0.2">
      <c r="A31" s="16" t="s">
        <v>50</v>
      </c>
      <c r="B31" s="17">
        <v>43457213</v>
      </c>
      <c r="C31" s="17">
        <v>43729118</v>
      </c>
      <c r="D31" s="32" t="s">
        <v>51</v>
      </c>
      <c r="E31" s="33">
        <v>40808499</v>
      </c>
      <c r="F31" s="34">
        <v>50251532</v>
      </c>
    </row>
    <row r="32" spans="1:6" ht="27.75" customHeight="1" thickBot="1" x14ac:dyDescent="0.25">
      <c r="A32" s="35" t="s">
        <v>52</v>
      </c>
      <c r="B32" s="36">
        <v>408319209</v>
      </c>
      <c r="C32" s="37">
        <v>388366891</v>
      </c>
      <c r="D32" s="38" t="s">
        <v>53</v>
      </c>
      <c r="E32" s="39">
        <v>408319209</v>
      </c>
      <c r="F32" s="40">
        <v>388366891</v>
      </c>
    </row>
    <row r="33" spans="7:7" ht="16.5" customHeight="1" x14ac:dyDescent="0.2"/>
    <row r="38" spans="7:7" x14ac:dyDescent="0.2">
      <c r="G38" s="2"/>
    </row>
  </sheetData>
  <mergeCells count="1">
    <mergeCell ref="A1:F1"/>
  </mergeCells>
  <phoneticPr fontId="3"/>
  <pageMargins left="0.78700000000000003" right="0.78700000000000003" top="0.98399999999999999" bottom="0.98399999999999999" header="0.51200000000000001" footer="0.51200000000000001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view="pageBreakPreview" zoomScaleNormal="100" zoomScaleSheetLayoutView="100" workbookViewId="0">
      <selection sqref="A1:C1"/>
    </sheetView>
  </sheetViews>
  <sheetFormatPr defaultColWidth="9.1796875" defaultRowHeight="12" x14ac:dyDescent="0.2"/>
  <cols>
    <col min="1" max="1" width="46.81640625" style="1" customWidth="1"/>
    <col min="2" max="3" width="22.453125" style="1" customWidth="1"/>
    <col min="4" max="16384" width="9.1796875" style="1"/>
  </cols>
  <sheetData>
    <row r="1" spans="1:3" ht="21.75" customHeight="1" x14ac:dyDescent="0.2">
      <c r="A1" s="68" t="s">
        <v>54</v>
      </c>
      <c r="B1" s="68"/>
      <c r="C1" s="68"/>
    </row>
    <row r="2" spans="1:3" ht="15.75" customHeight="1" thickBot="1" x14ac:dyDescent="0.25">
      <c r="A2" s="2"/>
      <c r="B2" s="2"/>
      <c r="C2" s="3" t="s">
        <v>1</v>
      </c>
    </row>
    <row r="3" spans="1:3" ht="15.75" customHeight="1" x14ac:dyDescent="0.2">
      <c r="A3" s="4"/>
      <c r="B3" s="5" t="s">
        <v>55</v>
      </c>
      <c r="C3" s="41" t="s">
        <v>3</v>
      </c>
    </row>
    <row r="4" spans="1:3" x14ac:dyDescent="0.2">
      <c r="A4" s="7"/>
      <c r="B4" s="42" t="s">
        <v>56</v>
      </c>
      <c r="C4" s="43" t="s">
        <v>57</v>
      </c>
    </row>
    <row r="5" spans="1:3" x14ac:dyDescent="0.2">
      <c r="A5" s="7"/>
      <c r="B5" s="42" t="s">
        <v>58</v>
      </c>
      <c r="C5" s="43" t="s">
        <v>59</v>
      </c>
    </row>
    <row r="6" spans="1:3" ht="19.5" customHeight="1" x14ac:dyDescent="0.2">
      <c r="A6" s="16" t="s">
        <v>60</v>
      </c>
      <c r="B6" s="44">
        <v>602521</v>
      </c>
      <c r="C6" s="45">
        <v>617120</v>
      </c>
    </row>
    <row r="7" spans="1:3" ht="19.5" customHeight="1" x14ac:dyDescent="0.2">
      <c r="A7" s="16" t="s">
        <v>61</v>
      </c>
      <c r="B7" s="44">
        <v>46084</v>
      </c>
      <c r="C7" s="45">
        <v>46601</v>
      </c>
    </row>
    <row r="8" spans="1:3" ht="19.5" customHeight="1" x14ac:dyDescent="0.2">
      <c r="A8" s="16" t="s">
        <v>62</v>
      </c>
      <c r="B8" s="44">
        <v>40509</v>
      </c>
      <c r="C8" s="45">
        <v>47922</v>
      </c>
    </row>
    <row r="9" spans="1:3" ht="19.5" customHeight="1" x14ac:dyDescent="0.2">
      <c r="A9" s="16" t="s">
        <v>63</v>
      </c>
      <c r="B9" s="44">
        <v>21130</v>
      </c>
      <c r="C9" s="45" t="s">
        <v>64</v>
      </c>
    </row>
    <row r="10" spans="1:3" ht="19.5" customHeight="1" x14ac:dyDescent="0.2">
      <c r="A10" s="7" t="s">
        <v>65</v>
      </c>
      <c r="B10" s="44">
        <v>9228</v>
      </c>
      <c r="C10" s="45">
        <v>4298</v>
      </c>
    </row>
    <row r="11" spans="1:3" ht="19.5" customHeight="1" x14ac:dyDescent="0.2">
      <c r="A11" s="16" t="s">
        <v>66</v>
      </c>
      <c r="B11" s="44">
        <v>76497</v>
      </c>
      <c r="C11" s="45">
        <v>74373</v>
      </c>
    </row>
    <row r="12" spans="1:3" ht="19.5" customHeight="1" x14ac:dyDescent="0.2">
      <c r="A12" s="16" t="s">
        <v>67</v>
      </c>
      <c r="B12" s="44">
        <v>171486</v>
      </c>
      <c r="C12" s="45">
        <v>118918</v>
      </c>
    </row>
    <row r="13" spans="1:3" ht="19.5" customHeight="1" x14ac:dyDescent="0.2">
      <c r="A13" s="16" t="s">
        <v>68</v>
      </c>
      <c r="B13" s="44">
        <v>1190</v>
      </c>
      <c r="C13" s="45">
        <v>1020</v>
      </c>
    </row>
    <row r="14" spans="1:3" ht="19.5" customHeight="1" x14ac:dyDescent="0.2">
      <c r="A14" s="16" t="s">
        <v>69</v>
      </c>
      <c r="B14" s="44">
        <v>0</v>
      </c>
      <c r="C14" s="45">
        <v>0</v>
      </c>
    </row>
    <row r="15" spans="1:3" ht="19.5" customHeight="1" x14ac:dyDescent="0.2">
      <c r="A15" s="16" t="s">
        <v>70</v>
      </c>
      <c r="B15" s="44">
        <v>50000</v>
      </c>
      <c r="C15" s="45">
        <v>30000</v>
      </c>
    </row>
    <row r="16" spans="1:3" ht="19.5" customHeight="1" x14ac:dyDescent="0.2">
      <c r="A16" s="16" t="s">
        <v>71</v>
      </c>
      <c r="B16" s="44">
        <v>217277</v>
      </c>
      <c r="C16" s="45">
        <v>243831</v>
      </c>
    </row>
    <row r="17" spans="1:3" ht="19.5" customHeight="1" x14ac:dyDescent="0.2">
      <c r="A17" s="16" t="s">
        <v>72</v>
      </c>
      <c r="B17" s="44">
        <v>17177</v>
      </c>
      <c r="C17" s="45">
        <v>23238</v>
      </c>
    </row>
    <row r="18" spans="1:3" ht="19.5" customHeight="1" x14ac:dyDescent="0.2">
      <c r="A18" s="16" t="s">
        <v>73</v>
      </c>
      <c r="B18" s="44">
        <v>310866</v>
      </c>
      <c r="C18" s="45">
        <v>441871</v>
      </c>
    </row>
    <row r="19" spans="1:3" ht="19.5" customHeight="1" x14ac:dyDescent="0.2">
      <c r="A19" s="16" t="s">
        <v>74</v>
      </c>
      <c r="B19" s="44">
        <v>102960</v>
      </c>
      <c r="C19" s="45">
        <v>91185</v>
      </c>
    </row>
    <row r="20" spans="1:3" ht="19.5" customHeight="1" x14ac:dyDescent="0.2">
      <c r="A20" s="16" t="s">
        <v>75</v>
      </c>
      <c r="B20" s="44">
        <v>100385</v>
      </c>
      <c r="C20" s="45">
        <v>109731</v>
      </c>
    </row>
    <row r="21" spans="1:3" ht="19.5" customHeight="1" x14ac:dyDescent="0.2">
      <c r="A21" s="16" t="s">
        <v>76</v>
      </c>
      <c r="B21" s="44">
        <v>440</v>
      </c>
      <c r="C21" s="45">
        <v>202</v>
      </c>
    </row>
    <row r="22" spans="1:3" ht="19.5" customHeight="1" x14ac:dyDescent="0.2">
      <c r="A22" s="16" t="s">
        <v>77</v>
      </c>
      <c r="B22" s="44">
        <v>6747146</v>
      </c>
      <c r="C22" s="45">
        <v>7802171</v>
      </c>
    </row>
    <row r="23" spans="1:3" ht="19.5" customHeight="1" x14ac:dyDescent="0.2">
      <c r="A23" s="16" t="s">
        <v>78</v>
      </c>
      <c r="B23" s="44">
        <v>-16610</v>
      </c>
      <c r="C23" s="45">
        <v>-8797</v>
      </c>
    </row>
    <row r="24" spans="1:3" ht="19.5" customHeight="1" x14ac:dyDescent="0.2">
      <c r="A24" s="16" t="s">
        <v>79</v>
      </c>
      <c r="B24" s="44">
        <v>157519</v>
      </c>
      <c r="C24" s="45">
        <v>330469</v>
      </c>
    </row>
    <row r="25" spans="1:3" ht="19.5" customHeight="1" x14ac:dyDescent="0.2">
      <c r="A25" s="16" t="s">
        <v>80</v>
      </c>
      <c r="B25" s="44">
        <v>-30055</v>
      </c>
      <c r="C25" s="45">
        <v>-36456</v>
      </c>
    </row>
    <row r="26" spans="1:3" ht="19.5" customHeight="1" x14ac:dyDescent="0.2">
      <c r="A26" s="16" t="s">
        <v>81</v>
      </c>
      <c r="B26" s="44">
        <v>158784</v>
      </c>
      <c r="C26" s="45">
        <v>10373</v>
      </c>
    </row>
    <row r="27" spans="1:3" ht="19.5" customHeight="1" thickBot="1" x14ac:dyDescent="0.25">
      <c r="A27" s="46" t="s">
        <v>82</v>
      </c>
      <c r="B27" s="47">
        <v>8784540</v>
      </c>
      <c r="C27" s="48">
        <v>9948078</v>
      </c>
    </row>
    <row r="28" spans="1:3" ht="16.5" customHeight="1" x14ac:dyDescent="0.2">
      <c r="A28" s="49"/>
      <c r="B28" s="49"/>
      <c r="C28" s="49"/>
    </row>
    <row r="29" spans="1:3" ht="16.5" customHeight="1" x14ac:dyDescent="0.2"/>
  </sheetData>
  <mergeCells count="1">
    <mergeCell ref="A1:C1"/>
  </mergeCells>
  <phoneticPr fontId="4"/>
  <pageMargins left="0.78700000000000003" right="0.78700000000000003" top="0.98399999999999999" bottom="0.98399999999999999" header="0.51200000000000001" footer="0.51200000000000001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view="pageBreakPreview" zoomScaleNormal="100" zoomScaleSheetLayoutView="100" workbookViewId="0">
      <selection sqref="A1:C1"/>
    </sheetView>
  </sheetViews>
  <sheetFormatPr defaultColWidth="9.1796875" defaultRowHeight="12" x14ac:dyDescent="0.2"/>
  <cols>
    <col min="1" max="1" width="47.453125" style="1" customWidth="1"/>
    <col min="2" max="3" width="23.453125" style="1" customWidth="1"/>
    <col min="4" max="4" width="9.1796875" style="1"/>
    <col min="5" max="5" width="11.81640625" style="1" bestFit="1" customWidth="1"/>
    <col min="6" max="16384" width="9.1796875" style="1"/>
  </cols>
  <sheetData>
    <row r="1" spans="1:5" ht="21.75" customHeight="1" x14ac:dyDescent="0.2">
      <c r="A1" s="68" t="s">
        <v>83</v>
      </c>
      <c r="B1" s="68"/>
      <c r="C1" s="68"/>
    </row>
    <row r="2" spans="1:5" ht="15.75" customHeight="1" thickBot="1" x14ac:dyDescent="0.25">
      <c r="A2" s="2"/>
      <c r="B2" s="2"/>
      <c r="C2" s="3" t="s">
        <v>1</v>
      </c>
    </row>
    <row r="3" spans="1:5" ht="15.75" customHeight="1" x14ac:dyDescent="0.2">
      <c r="A3" s="4"/>
      <c r="B3" s="5" t="s">
        <v>55</v>
      </c>
      <c r="C3" s="41" t="s">
        <v>3</v>
      </c>
    </row>
    <row r="4" spans="1:5" x14ac:dyDescent="0.2">
      <c r="A4" s="7"/>
      <c r="B4" s="42" t="s">
        <v>56</v>
      </c>
      <c r="C4" s="43" t="s">
        <v>57</v>
      </c>
    </row>
    <row r="5" spans="1:5" x14ac:dyDescent="0.2">
      <c r="A5" s="7"/>
      <c r="B5" s="42" t="s">
        <v>58</v>
      </c>
      <c r="C5" s="43" t="s">
        <v>59</v>
      </c>
    </row>
    <row r="6" spans="1:5" ht="19.5" customHeight="1" x14ac:dyDescent="0.2">
      <c r="A6" s="16" t="s">
        <v>84</v>
      </c>
      <c r="B6" s="44">
        <v>-916446595</v>
      </c>
      <c r="C6" s="45">
        <v>-913144180</v>
      </c>
    </row>
    <row r="7" spans="1:5" ht="19.5" customHeight="1" x14ac:dyDescent="0.2">
      <c r="A7" s="16" t="s">
        <v>85</v>
      </c>
      <c r="B7" s="44">
        <v>-8784540</v>
      </c>
      <c r="C7" s="45">
        <v>-9948078</v>
      </c>
    </row>
    <row r="8" spans="1:5" ht="19.5" customHeight="1" x14ac:dyDescent="0.2">
      <c r="A8" s="16" t="s">
        <v>86</v>
      </c>
      <c r="B8" s="44">
        <v>-11337951</v>
      </c>
      <c r="C8" s="45">
        <v>-6489125</v>
      </c>
    </row>
    <row r="9" spans="1:5" ht="19.5" customHeight="1" x14ac:dyDescent="0.2">
      <c r="A9" s="50" t="s">
        <v>87</v>
      </c>
      <c r="B9" s="44">
        <v>72076146</v>
      </c>
      <c r="C9" s="45">
        <v>75232068</v>
      </c>
    </row>
    <row r="10" spans="1:5" ht="19.5" customHeight="1" x14ac:dyDescent="0.2">
      <c r="A10" s="50" t="s">
        <v>88</v>
      </c>
      <c r="B10" s="44">
        <v>2334602</v>
      </c>
      <c r="C10" s="45">
        <v>2290515</v>
      </c>
    </row>
    <row r="11" spans="1:5" ht="19.5" customHeight="1" x14ac:dyDescent="0.2">
      <c r="A11" s="50" t="s">
        <v>89</v>
      </c>
      <c r="B11" s="44">
        <v>-92226602</v>
      </c>
      <c r="C11" s="45">
        <v>-90660832</v>
      </c>
    </row>
    <row r="12" spans="1:5" ht="19.5" customHeight="1" x14ac:dyDescent="0.2">
      <c r="A12" s="50" t="s">
        <v>90</v>
      </c>
      <c r="B12" s="44">
        <v>5887705</v>
      </c>
      <c r="C12" s="45">
        <v>6062681</v>
      </c>
      <c r="E12" s="51"/>
    </row>
    <row r="13" spans="1:5" ht="19.5" customHeight="1" x14ac:dyDescent="0.2">
      <c r="A13" s="50" t="s">
        <v>91</v>
      </c>
      <c r="B13" s="44">
        <v>577592</v>
      </c>
      <c r="C13" s="45">
        <v>557474</v>
      </c>
      <c r="E13" s="51"/>
    </row>
    <row r="14" spans="1:5" ht="19.5" customHeight="1" x14ac:dyDescent="0.2">
      <c r="A14" s="50" t="s">
        <v>92</v>
      </c>
      <c r="B14" s="44">
        <v>12603</v>
      </c>
      <c r="C14" s="45">
        <v>28967</v>
      </c>
      <c r="E14" s="51"/>
    </row>
    <row r="15" spans="1:5" ht="19.5" customHeight="1" x14ac:dyDescent="0.2">
      <c r="A15" s="16" t="s">
        <v>93</v>
      </c>
      <c r="B15" s="44">
        <v>1224232</v>
      </c>
      <c r="C15" s="45">
        <v>56732</v>
      </c>
    </row>
    <row r="16" spans="1:5" ht="19.5" customHeight="1" x14ac:dyDescent="0.2">
      <c r="A16" s="16" t="s">
        <v>94</v>
      </c>
      <c r="B16" s="44">
        <v>711725</v>
      </c>
      <c r="C16" s="45">
        <v>3184866</v>
      </c>
    </row>
    <row r="17" spans="1:3" ht="19.5" customHeight="1" x14ac:dyDescent="0.2">
      <c r="A17" s="16" t="s">
        <v>95</v>
      </c>
      <c r="B17" s="44">
        <v>21327904</v>
      </c>
      <c r="C17" s="45">
        <v>9443032</v>
      </c>
    </row>
    <row r="18" spans="1:3" ht="19.5" customHeight="1" x14ac:dyDescent="0.2">
      <c r="A18" s="16" t="s">
        <v>96</v>
      </c>
      <c r="B18" s="44">
        <v>161045</v>
      </c>
      <c r="C18" s="45">
        <v>46740</v>
      </c>
    </row>
    <row r="19" spans="1:3" ht="19.5" customHeight="1" thickBot="1" x14ac:dyDescent="0.25">
      <c r="A19" s="52" t="s">
        <v>97</v>
      </c>
      <c r="B19" s="47">
        <v>-913144180</v>
      </c>
      <c r="C19" s="48">
        <v>-916850011</v>
      </c>
    </row>
    <row r="20" spans="1:3" ht="16.5" customHeight="1" x14ac:dyDescent="0.2">
      <c r="A20" s="49"/>
      <c r="B20" s="49"/>
      <c r="C20" s="49"/>
    </row>
    <row r="21" spans="1:3" ht="16.5" customHeight="1" x14ac:dyDescent="0.2"/>
  </sheetData>
  <mergeCells count="1">
    <mergeCell ref="A1:C1"/>
  </mergeCells>
  <phoneticPr fontId="3"/>
  <pageMargins left="0.78700000000000003" right="0.78700000000000003" top="0.98399999999999999" bottom="0.98399999999999999" header="0.51200000000000001" footer="0.51200000000000001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view="pageBreakPreview" zoomScaleNormal="100" zoomScaleSheetLayoutView="100" workbookViewId="0">
      <selection activeCell="A69" sqref="A69:XFD69"/>
    </sheetView>
  </sheetViews>
  <sheetFormatPr defaultColWidth="9.1796875" defaultRowHeight="12" x14ac:dyDescent="0.2"/>
  <cols>
    <col min="1" max="1" width="48.81640625" style="1" customWidth="1"/>
    <col min="2" max="3" width="20.453125" style="1" customWidth="1"/>
    <col min="4" max="6" width="9.1796875" style="1"/>
    <col min="7" max="7" width="11.81640625" style="1" bestFit="1" customWidth="1"/>
    <col min="8" max="16384" width="9.1796875" style="1"/>
  </cols>
  <sheetData>
    <row r="1" spans="1:3" ht="21.75" customHeight="1" x14ac:dyDescent="0.2">
      <c r="A1" s="68" t="s">
        <v>98</v>
      </c>
      <c r="B1" s="68"/>
      <c r="C1" s="68"/>
    </row>
    <row r="2" spans="1:3" ht="15.75" customHeight="1" thickBot="1" x14ac:dyDescent="0.25">
      <c r="A2" s="2"/>
      <c r="B2" s="2"/>
      <c r="C2" s="3" t="s">
        <v>1</v>
      </c>
    </row>
    <row r="3" spans="1:3" ht="15.75" customHeight="1" x14ac:dyDescent="0.2">
      <c r="A3" s="4"/>
      <c r="B3" s="5" t="s">
        <v>55</v>
      </c>
      <c r="C3" s="41" t="s">
        <v>3</v>
      </c>
    </row>
    <row r="4" spans="1:3" x14ac:dyDescent="0.2">
      <c r="A4" s="7"/>
      <c r="B4" s="42" t="s">
        <v>56</v>
      </c>
      <c r="C4" s="43" t="s">
        <v>57</v>
      </c>
    </row>
    <row r="5" spans="1:3" x14ac:dyDescent="0.2">
      <c r="A5" s="7"/>
      <c r="B5" s="42" t="s">
        <v>58</v>
      </c>
      <c r="C5" s="43" t="s">
        <v>59</v>
      </c>
    </row>
    <row r="6" spans="1:3" ht="19.5" customHeight="1" x14ac:dyDescent="0.2">
      <c r="A6" s="55" t="s">
        <v>99</v>
      </c>
      <c r="B6" s="44"/>
      <c r="C6" s="56"/>
    </row>
    <row r="7" spans="1:3" ht="19.5" customHeight="1" x14ac:dyDescent="0.2">
      <c r="A7" s="57" t="s">
        <v>100</v>
      </c>
      <c r="B7" s="44"/>
      <c r="C7" s="56"/>
    </row>
    <row r="8" spans="1:3" ht="19.5" customHeight="1" x14ac:dyDescent="0.2">
      <c r="A8" s="58" t="s">
        <v>87</v>
      </c>
      <c r="B8" s="44">
        <v>72076146</v>
      </c>
      <c r="C8" s="56">
        <v>75232068</v>
      </c>
    </row>
    <row r="9" spans="1:3" ht="19.5" customHeight="1" x14ac:dyDescent="0.2">
      <c r="A9" s="58" t="s">
        <v>101</v>
      </c>
      <c r="B9" s="44">
        <v>2897917</v>
      </c>
      <c r="C9" s="56">
        <v>3608477</v>
      </c>
    </row>
    <row r="10" spans="1:3" ht="19.5" customHeight="1" x14ac:dyDescent="0.2">
      <c r="A10" s="58" t="s">
        <v>89</v>
      </c>
      <c r="B10" s="44">
        <v>-92226602</v>
      </c>
      <c r="C10" s="56">
        <v>-90660832</v>
      </c>
    </row>
    <row r="11" spans="1:3" ht="19.5" customHeight="1" x14ac:dyDescent="0.2">
      <c r="A11" s="58" t="s">
        <v>90</v>
      </c>
      <c r="B11" s="44">
        <v>5923950</v>
      </c>
      <c r="C11" s="56">
        <v>6668645</v>
      </c>
    </row>
    <row r="12" spans="1:3" ht="19.5" customHeight="1" x14ac:dyDescent="0.2">
      <c r="A12" s="58" t="s">
        <v>91</v>
      </c>
      <c r="B12" s="44">
        <v>577592</v>
      </c>
      <c r="C12" s="56">
        <v>557474</v>
      </c>
    </row>
    <row r="13" spans="1:3" ht="19.5" customHeight="1" x14ac:dyDescent="0.2">
      <c r="A13" s="58" t="s">
        <v>102</v>
      </c>
      <c r="B13" s="44">
        <v>18735559</v>
      </c>
      <c r="C13" s="56">
        <v>46942852</v>
      </c>
    </row>
    <row r="14" spans="1:3" ht="19.5" customHeight="1" x14ac:dyDescent="0.2">
      <c r="A14" s="58" t="s">
        <v>103</v>
      </c>
      <c r="B14" s="44">
        <v>20931</v>
      </c>
      <c r="C14" s="56">
        <v>102483</v>
      </c>
    </row>
    <row r="15" spans="1:3" ht="19.5" customHeight="1" x14ac:dyDescent="0.2">
      <c r="A15" s="58" t="s">
        <v>104</v>
      </c>
      <c r="B15" s="44" t="s">
        <v>64</v>
      </c>
      <c r="C15" s="56">
        <v>20337</v>
      </c>
    </row>
    <row r="16" spans="1:3" ht="19.5" customHeight="1" x14ac:dyDescent="0.2">
      <c r="A16" s="58" t="s">
        <v>105</v>
      </c>
      <c r="B16" s="44">
        <v>2137978155</v>
      </c>
      <c r="C16" s="56">
        <v>2074780080</v>
      </c>
    </row>
    <row r="17" spans="1:7" ht="19.5" customHeight="1" x14ac:dyDescent="0.2">
      <c r="A17" s="58" t="s">
        <v>106</v>
      </c>
      <c r="B17" s="44">
        <v>1152060</v>
      </c>
      <c r="C17" s="56">
        <v>893810</v>
      </c>
      <c r="G17" s="51"/>
    </row>
    <row r="18" spans="1:7" ht="19.5" customHeight="1" x14ac:dyDescent="0.2">
      <c r="A18" s="58" t="s">
        <v>107</v>
      </c>
      <c r="B18" s="59">
        <v>49996231</v>
      </c>
      <c r="C18" s="60">
        <v>46199592</v>
      </c>
    </row>
    <row r="19" spans="1:7" ht="19.5" customHeight="1" x14ac:dyDescent="0.2">
      <c r="A19" s="61" t="s">
        <v>108</v>
      </c>
      <c r="B19" s="44">
        <v>2197131944</v>
      </c>
      <c r="C19" s="56">
        <v>2164344990</v>
      </c>
    </row>
    <row r="20" spans="1:7" ht="19.5" customHeight="1" x14ac:dyDescent="0.2">
      <c r="A20" s="57" t="s">
        <v>109</v>
      </c>
      <c r="B20" s="44"/>
      <c r="C20" s="56"/>
    </row>
    <row r="21" spans="1:7" ht="19.5" customHeight="1" x14ac:dyDescent="0.2">
      <c r="A21" s="61" t="s">
        <v>110</v>
      </c>
      <c r="B21" s="44"/>
      <c r="C21" s="56"/>
    </row>
    <row r="22" spans="1:7" ht="19.5" customHeight="1" x14ac:dyDescent="0.2">
      <c r="A22" s="62" t="s">
        <v>60</v>
      </c>
      <c r="B22" s="44">
        <v>-706276</v>
      </c>
      <c r="C22" s="56">
        <v>-708805</v>
      </c>
    </row>
    <row r="23" spans="1:7" ht="19.5" customHeight="1" x14ac:dyDescent="0.2">
      <c r="A23" s="62" t="s">
        <v>111</v>
      </c>
      <c r="B23" s="44">
        <v>-9228</v>
      </c>
      <c r="C23" s="56">
        <v>-4298</v>
      </c>
    </row>
    <row r="24" spans="1:7" ht="19.5" customHeight="1" x14ac:dyDescent="0.2">
      <c r="A24" s="62" t="s">
        <v>66</v>
      </c>
      <c r="B24" s="44">
        <v>-76497</v>
      </c>
      <c r="C24" s="56">
        <v>-74373</v>
      </c>
    </row>
    <row r="25" spans="1:7" ht="19.5" customHeight="1" x14ac:dyDescent="0.2">
      <c r="A25" s="62" t="s">
        <v>67</v>
      </c>
      <c r="B25" s="44">
        <v>-121581</v>
      </c>
      <c r="C25" s="56">
        <v>-68929</v>
      </c>
    </row>
    <row r="26" spans="1:7" ht="19.5" customHeight="1" x14ac:dyDescent="0.2">
      <c r="A26" s="62" t="s">
        <v>68</v>
      </c>
      <c r="B26" s="44">
        <v>-1190</v>
      </c>
      <c r="C26" s="56">
        <v>-1020</v>
      </c>
    </row>
    <row r="27" spans="1:7" ht="19.5" customHeight="1" x14ac:dyDescent="0.2">
      <c r="A27" s="62" t="s">
        <v>112</v>
      </c>
      <c r="B27" s="44" t="s">
        <v>113</v>
      </c>
      <c r="C27" s="56" t="s">
        <v>113</v>
      </c>
    </row>
    <row r="28" spans="1:7" ht="19.5" customHeight="1" x14ac:dyDescent="0.2">
      <c r="A28" s="62" t="s">
        <v>70</v>
      </c>
      <c r="B28" s="44">
        <v>-50000</v>
      </c>
      <c r="C28" s="56">
        <v>-30000</v>
      </c>
    </row>
    <row r="29" spans="1:7" ht="19.5" customHeight="1" x14ac:dyDescent="0.2">
      <c r="A29" s="62" t="s">
        <v>114</v>
      </c>
      <c r="B29" s="44">
        <v>-14452756</v>
      </c>
      <c r="C29" s="56">
        <v>-45138582</v>
      </c>
    </row>
    <row r="30" spans="1:7" ht="19.5" customHeight="1" x14ac:dyDescent="0.2">
      <c r="A30" s="62" t="s">
        <v>115</v>
      </c>
      <c r="B30" s="44">
        <v>-427230</v>
      </c>
      <c r="C30" s="56">
        <v>-530557</v>
      </c>
    </row>
    <row r="31" spans="1:7" ht="19.5" customHeight="1" x14ac:dyDescent="0.2">
      <c r="A31" s="62" t="s">
        <v>116</v>
      </c>
      <c r="B31" s="44">
        <v>-259365</v>
      </c>
      <c r="C31" s="56">
        <v>-295875</v>
      </c>
    </row>
    <row r="32" spans="1:7" ht="19.5" customHeight="1" x14ac:dyDescent="0.2">
      <c r="A32" s="62" t="s">
        <v>117</v>
      </c>
      <c r="B32" s="44">
        <v>-2137669560</v>
      </c>
      <c r="C32" s="56">
        <v>-2061685957</v>
      </c>
    </row>
    <row r="33" spans="1:3" ht="19.5" customHeight="1" x14ac:dyDescent="0.2">
      <c r="A33" s="62" t="s">
        <v>118</v>
      </c>
      <c r="B33" s="44">
        <v>-237606</v>
      </c>
      <c r="C33" s="56">
        <v>-217649</v>
      </c>
    </row>
    <row r="34" spans="1:3" ht="19.5" customHeight="1" x14ac:dyDescent="0.2">
      <c r="A34" s="62" t="s">
        <v>119</v>
      </c>
      <c r="B34" s="44">
        <v>-1986205</v>
      </c>
      <c r="C34" s="56">
        <v>-1889791</v>
      </c>
    </row>
    <row r="35" spans="1:3" ht="19.5" customHeight="1" x14ac:dyDescent="0.2">
      <c r="A35" s="62" t="s">
        <v>120</v>
      </c>
      <c r="B35" s="53">
        <v>-4492548</v>
      </c>
      <c r="C35" s="63">
        <v>-162819</v>
      </c>
    </row>
    <row r="36" spans="1:3" ht="19.5" customHeight="1" x14ac:dyDescent="0.2">
      <c r="A36" s="58" t="s">
        <v>121</v>
      </c>
      <c r="B36" s="54">
        <v>-2160490047</v>
      </c>
      <c r="C36" s="64">
        <v>-2110808662</v>
      </c>
    </row>
    <row r="37" spans="1:3" ht="19.5" customHeight="1" x14ac:dyDescent="0.2">
      <c r="A37" s="61" t="s">
        <v>122</v>
      </c>
      <c r="B37" s="44"/>
      <c r="C37" s="56"/>
    </row>
    <row r="38" spans="1:3" ht="19.5" customHeight="1" x14ac:dyDescent="0.2">
      <c r="A38" s="62" t="s">
        <v>123</v>
      </c>
      <c r="B38" s="44">
        <v>-6</v>
      </c>
      <c r="C38" s="56" t="s">
        <v>64</v>
      </c>
    </row>
    <row r="39" spans="1:3" ht="19.5" customHeight="1" x14ac:dyDescent="0.2">
      <c r="A39" s="62" t="s">
        <v>124</v>
      </c>
      <c r="B39" s="44" t="s">
        <v>113</v>
      </c>
      <c r="C39" s="56" t="s">
        <v>113</v>
      </c>
    </row>
    <row r="40" spans="1:3" ht="19.5" customHeight="1" x14ac:dyDescent="0.2">
      <c r="A40" s="62" t="s">
        <v>125</v>
      </c>
      <c r="B40" s="44">
        <v>-13319</v>
      </c>
      <c r="C40" s="56">
        <v>-1108</v>
      </c>
    </row>
    <row r="41" spans="1:3" ht="19.5" customHeight="1" x14ac:dyDescent="0.2">
      <c r="A41" s="62" t="s">
        <v>126</v>
      </c>
      <c r="B41" s="44">
        <v>-3414</v>
      </c>
      <c r="C41" s="56">
        <v>-2950</v>
      </c>
    </row>
    <row r="42" spans="1:3" ht="19.5" customHeight="1" x14ac:dyDescent="0.2">
      <c r="A42" s="62" t="s">
        <v>127</v>
      </c>
      <c r="B42" s="44">
        <v>-329</v>
      </c>
      <c r="C42" s="56">
        <v>-109</v>
      </c>
    </row>
    <row r="43" spans="1:3" ht="19.5" customHeight="1" x14ac:dyDescent="0.2">
      <c r="A43" s="62" t="s">
        <v>128</v>
      </c>
      <c r="B43" s="53">
        <v>-4298</v>
      </c>
      <c r="C43" s="63">
        <v>-3061</v>
      </c>
    </row>
    <row r="44" spans="1:3" ht="19.5" customHeight="1" x14ac:dyDescent="0.2">
      <c r="A44" s="58" t="s">
        <v>129</v>
      </c>
      <c r="B44" s="44">
        <v>-21368</v>
      </c>
      <c r="C44" s="56">
        <v>-7229</v>
      </c>
    </row>
    <row r="45" spans="1:3" ht="19.5" customHeight="1" x14ac:dyDescent="0.2">
      <c r="A45" s="61" t="s">
        <v>130</v>
      </c>
      <c r="B45" s="44">
        <v>-2160511415</v>
      </c>
      <c r="C45" s="56">
        <v>-2110815891</v>
      </c>
    </row>
    <row r="46" spans="1:3" ht="19.5" customHeight="1" x14ac:dyDescent="0.2">
      <c r="A46" s="57" t="s">
        <v>131</v>
      </c>
      <c r="B46" s="44">
        <v>36620528</v>
      </c>
      <c r="C46" s="56">
        <v>53529098</v>
      </c>
    </row>
    <row r="47" spans="1:3" ht="19.5" customHeight="1" x14ac:dyDescent="0.2">
      <c r="A47" s="55"/>
      <c r="B47" s="44"/>
      <c r="C47" s="56"/>
    </row>
    <row r="48" spans="1:3" ht="19.5" customHeight="1" x14ac:dyDescent="0.2">
      <c r="A48" s="55" t="s">
        <v>132</v>
      </c>
      <c r="B48" s="44"/>
      <c r="C48" s="56"/>
    </row>
    <row r="49" spans="1:3" ht="19.5" customHeight="1" x14ac:dyDescent="0.2">
      <c r="A49" s="61" t="s">
        <v>133</v>
      </c>
      <c r="B49" s="44">
        <v>191915645</v>
      </c>
      <c r="C49" s="56">
        <v>179777725</v>
      </c>
    </row>
    <row r="50" spans="1:3" ht="19.5" customHeight="1" x14ac:dyDescent="0.2">
      <c r="A50" s="61" t="s">
        <v>134</v>
      </c>
      <c r="B50" s="44">
        <v>-181432067</v>
      </c>
      <c r="C50" s="56">
        <v>-163548255</v>
      </c>
    </row>
    <row r="51" spans="1:3" ht="19.5" customHeight="1" x14ac:dyDescent="0.2">
      <c r="A51" s="61" t="s">
        <v>135</v>
      </c>
      <c r="B51" s="44">
        <v>329673331</v>
      </c>
      <c r="C51" s="56">
        <v>463921293</v>
      </c>
    </row>
    <row r="52" spans="1:3" ht="19.5" customHeight="1" x14ac:dyDescent="0.2">
      <c r="A52" s="61" t="s">
        <v>136</v>
      </c>
      <c r="B52" s="44">
        <v>-323930320</v>
      </c>
      <c r="C52" s="56">
        <v>-461086580</v>
      </c>
    </row>
    <row r="53" spans="1:3" ht="24.75" customHeight="1" x14ac:dyDescent="0.2">
      <c r="A53" s="61" t="s">
        <v>137</v>
      </c>
      <c r="B53" s="44">
        <v>34582005</v>
      </c>
      <c r="C53" s="56">
        <v>34892606</v>
      </c>
    </row>
    <row r="54" spans="1:3" ht="19.5" customHeight="1" x14ac:dyDescent="0.2">
      <c r="A54" s="61" t="s">
        <v>138</v>
      </c>
      <c r="B54" s="44">
        <v>-32810240</v>
      </c>
      <c r="C54" s="56">
        <v>-33248918</v>
      </c>
    </row>
    <row r="55" spans="1:3" ht="19.5" customHeight="1" x14ac:dyDescent="0.2">
      <c r="A55" s="61" t="s">
        <v>139</v>
      </c>
      <c r="B55" s="44">
        <v>52031909</v>
      </c>
      <c r="C55" s="56">
        <v>55862054</v>
      </c>
    </row>
    <row r="56" spans="1:3" ht="19.5" customHeight="1" x14ac:dyDescent="0.2">
      <c r="A56" s="61" t="s">
        <v>140</v>
      </c>
      <c r="B56" s="44">
        <v>-53555950</v>
      </c>
      <c r="C56" s="56">
        <v>-58713615</v>
      </c>
    </row>
    <row r="57" spans="1:3" ht="19.5" customHeight="1" x14ac:dyDescent="0.2">
      <c r="A57" s="61" t="s">
        <v>141</v>
      </c>
      <c r="B57" s="44">
        <v>43700000</v>
      </c>
      <c r="C57" s="56">
        <v>36300000</v>
      </c>
    </row>
    <row r="58" spans="1:3" ht="19.5" customHeight="1" x14ac:dyDescent="0.2">
      <c r="A58" s="61" t="s">
        <v>142</v>
      </c>
      <c r="B58" s="44">
        <v>-48600000</v>
      </c>
      <c r="C58" s="56">
        <v>-53900000</v>
      </c>
    </row>
    <row r="59" spans="1:3" ht="19.5" customHeight="1" x14ac:dyDescent="0.2">
      <c r="A59" s="61" t="s">
        <v>143</v>
      </c>
      <c r="B59" s="44">
        <v>-8630</v>
      </c>
      <c r="C59" s="56">
        <v>-6945</v>
      </c>
    </row>
    <row r="60" spans="1:3" ht="19.5" customHeight="1" x14ac:dyDescent="0.2">
      <c r="A60" s="61" t="s">
        <v>144</v>
      </c>
      <c r="B60" s="44">
        <v>-129431</v>
      </c>
      <c r="C60" s="56">
        <v>-129097</v>
      </c>
    </row>
    <row r="61" spans="1:3" ht="19.5" customHeight="1" x14ac:dyDescent="0.2">
      <c r="A61" s="61" t="s">
        <v>145</v>
      </c>
      <c r="B61" s="44">
        <v>-8146129</v>
      </c>
      <c r="C61" s="56">
        <v>-8875090</v>
      </c>
    </row>
    <row r="62" spans="1:3" ht="19.5" customHeight="1" x14ac:dyDescent="0.2">
      <c r="A62" s="61" t="s">
        <v>146</v>
      </c>
      <c r="B62" s="44">
        <v>-17351</v>
      </c>
      <c r="C62" s="56">
        <v>-23238</v>
      </c>
    </row>
    <row r="63" spans="1:3" ht="19.5" customHeight="1" x14ac:dyDescent="0.2">
      <c r="A63" s="61" t="s">
        <v>147</v>
      </c>
      <c r="B63" s="44">
        <v>5616013</v>
      </c>
      <c r="C63" s="56">
        <v>2322108</v>
      </c>
    </row>
    <row r="64" spans="1:3" ht="19.5" customHeight="1" x14ac:dyDescent="0.2">
      <c r="A64" s="61" t="s">
        <v>148</v>
      </c>
      <c r="B64" s="53">
        <v>-1411039</v>
      </c>
      <c r="C64" s="63">
        <v>-3206866</v>
      </c>
    </row>
    <row r="65" spans="1:3" ht="19.5" customHeight="1" x14ac:dyDescent="0.2">
      <c r="A65" s="57" t="s">
        <v>149</v>
      </c>
      <c r="B65" s="44">
        <v>7477745</v>
      </c>
      <c r="C65" s="56">
        <v>-9662818</v>
      </c>
    </row>
    <row r="66" spans="1:3" ht="19.5" customHeight="1" x14ac:dyDescent="0.2">
      <c r="A66" s="57"/>
      <c r="B66" s="44"/>
      <c r="C66" s="56"/>
    </row>
    <row r="67" spans="1:3" ht="19.5" customHeight="1" x14ac:dyDescent="0.2">
      <c r="A67" s="57" t="s">
        <v>150</v>
      </c>
      <c r="B67" s="44">
        <v>44098274</v>
      </c>
      <c r="C67" s="56">
        <v>43866279</v>
      </c>
    </row>
    <row r="68" spans="1:3" ht="19.5" customHeight="1" x14ac:dyDescent="0.2">
      <c r="A68" s="61" t="s">
        <v>151</v>
      </c>
      <c r="B68" s="44">
        <v>2101317</v>
      </c>
      <c r="C68" s="56">
        <v>1333662</v>
      </c>
    </row>
    <row r="69" spans="1:3" ht="19.5" customHeight="1" x14ac:dyDescent="0.2">
      <c r="A69" s="57" t="s">
        <v>152</v>
      </c>
      <c r="B69" s="44">
        <v>46199592</v>
      </c>
      <c r="C69" s="56">
        <v>45199941</v>
      </c>
    </row>
    <row r="70" spans="1:3" ht="31.5" customHeight="1" x14ac:dyDescent="0.2">
      <c r="A70" s="61" t="s">
        <v>153</v>
      </c>
      <c r="B70" s="44">
        <v>24357927</v>
      </c>
      <c r="C70" s="56">
        <v>24924528</v>
      </c>
    </row>
    <row r="71" spans="1:3" ht="19.5" customHeight="1" x14ac:dyDescent="0.2">
      <c r="A71" s="61" t="s">
        <v>154</v>
      </c>
      <c r="B71" s="44">
        <v>2397928</v>
      </c>
      <c r="C71" s="56">
        <v>2172500</v>
      </c>
    </row>
    <row r="72" spans="1:3" ht="19.5" customHeight="1" x14ac:dyDescent="0.2">
      <c r="A72" s="61" t="s">
        <v>155</v>
      </c>
      <c r="B72" s="44">
        <v>2498</v>
      </c>
      <c r="C72" s="56">
        <v>2424</v>
      </c>
    </row>
    <row r="73" spans="1:3" ht="19.5" customHeight="1" x14ac:dyDescent="0.2">
      <c r="A73" s="61" t="s">
        <v>156</v>
      </c>
      <c r="B73" s="44">
        <v>-75276</v>
      </c>
      <c r="C73" s="56">
        <v>-27647906</v>
      </c>
    </row>
    <row r="74" spans="1:3" ht="21" customHeight="1" thickBot="1" x14ac:dyDescent="0.25">
      <c r="A74" s="65" t="s">
        <v>157</v>
      </c>
      <c r="B74" s="66">
        <v>72882669</v>
      </c>
      <c r="C74" s="67">
        <v>44651489</v>
      </c>
    </row>
  </sheetData>
  <mergeCells count="1">
    <mergeCell ref="A1:C1"/>
  </mergeCells>
  <phoneticPr fontId="3"/>
  <pageMargins left="0.78700000000000003" right="0.78700000000000003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業務費用計算書</vt:lpstr>
      <vt:lpstr>資産・負債差額増減計算書</vt:lpstr>
      <vt:lpstr>区分別収支計算書</vt:lpstr>
      <vt:lpstr>業務費用計算書!Print_Area</vt:lpstr>
      <vt:lpstr>区分別収支計算書!Print_Area</vt:lpstr>
      <vt:lpstr>資産・負債差額増減計算書!Print_Area</vt:lpstr>
      <vt:lpstr>貸借対照表!Print_Area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2026-01-28T10:17:59Z</dcterms:created>
  <dcterms:modified xsi:type="dcterms:W3CDTF">2026-01-28T10:18:05Z</dcterms:modified>
  <cp:category/>
</cp:coreProperties>
</file>