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600" windowHeight="11940" activeTab="0"/>
  </bookViews>
  <sheets>
    <sheet name="別記様式 2" sheetId="1" r:id="rId1"/>
    <sheet name="別記様式 3" sheetId="2" r:id="rId2"/>
    <sheet name="別記様式 4" sheetId="3" r:id="rId3"/>
    <sheet name="別記様式 5" sheetId="4" r:id="rId4"/>
    <sheet name="別記様式６" sheetId="5" r:id="rId5"/>
  </sheets>
  <externalReferences>
    <externalReference r:id="rId8"/>
    <externalReference r:id="rId9"/>
  </externalReferences>
  <definedNames>
    <definedName name="_xlnm._FilterDatabase" localSheetId="2" hidden="1">'別記様式 4'!$A$5:$K$10</definedName>
    <definedName name="_xlnm._FilterDatabase" localSheetId="3" hidden="1">'別記様式 5'!$A$5:$L$64</definedName>
    <definedName name="_xlnm._FilterDatabase" localSheetId="4" hidden="1">'別記様式６'!$A$5:$J$14</definedName>
    <definedName name="_xlnm.Print_Area" localSheetId="0">'別記様式 2'!$A$1:$K$13</definedName>
    <definedName name="_xlnm.Print_Area" localSheetId="1">'別記様式 3'!$A$1:$L$16</definedName>
    <definedName name="_xlnm.Print_Area" localSheetId="2">'別記様式 4'!$A$1:$K$14</definedName>
    <definedName name="_xlnm.Print_Area" localSheetId="3">'別記様式 5'!$A$1:$L$70</definedName>
    <definedName name="_xlnm.Print_Area" localSheetId="4">'別記様式６'!$A$1:$J$18</definedName>
    <definedName name="_xlnm.Print_Titles" localSheetId="3">'別記様式 5'!$1:$5</definedName>
    <definedName name="確定金額" localSheetId="4">'[2]契約状況コード表'!$D$5:$D$7</definedName>
    <definedName name="確定金額">'[1]契約状況コード表'!$D$5:$D$7</definedName>
    <definedName name="契約種別" localSheetId="4">'[2]契約状況コード表'!$A$5:$A$10</definedName>
    <definedName name="契約種別">'[1]契約状況コード表'!$A$5:$A$10</definedName>
    <definedName name="契約相手方" localSheetId="4">'[2]契約状況コード表'!$F$5:$F$10</definedName>
    <definedName name="契約相手方">'[1]契約状況コード表'!$F$5:$F$10</definedName>
    <definedName name="契約方式" localSheetId="4">'[2]契約状況コード表'!$B$5:$B$8</definedName>
    <definedName name="契約方式">'[1]契約状況コード表'!$B$5:$B$8</definedName>
    <definedName name="継続一者応札理由" localSheetId="4">'[2]契約状況コード表'!$M$5:$M$13</definedName>
    <definedName name="継続一者応札理由">'[1]契約状況コード表'!$M$5:$M$13</definedName>
    <definedName name="広報委託調査費区分" localSheetId="4">'[2]契約状況コード表'!$H$5:$H$6</definedName>
    <definedName name="広報委託調査費区分">'[1]契約状況コード表'!$H$5:$H$6</definedName>
    <definedName name="国所管都道府県所管の区分" localSheetId="4">'[2]契約状況コード表'!$G$5:$G$6</definedName>
    <definedName name="国所管都道府県所管の区分">'[1]契約状況コード表'!$G$5:$G$6</definedName>
    <definedName name="新規一者応札理由" localSheetId="4">'[2]契約状況コード表'!$L$5:$L$14</definedName>
    <definedName name="新規一者応札理由">'[1]契約状況コード表'!$L$5:$L$14</definedName>
    <definedName name="随契理由１" localSheetId="4">'[2]契約状況コード表'!$J$5:$J$20</definedName>
    <definedName name="随契理由１">'[1]契約状況コード表'!$J$5:$J$20</definedName>
    <definedName name="随契理由２" localSheetId="4">'[2]契約状況コード表'!$K$5:$K$16</definedName>
    <definedName name="随契理由２">'[1]契約状況コード表'!$K$5:$K$16</definedName>
    <definedName name="長期・国庫区分" localSheetId="4">'[2]契約状況コード表'!$I$5:$I$7</definedName>
    <definedName name="長期・国庫区分">'[1]契約状況コード表'!$I$5:$I$7</definedName>
    <definedName name="予定価格" localSheetId="4">'[2]契約状況コード表'!$C$5</definedName>
    <definedName name="予定価格">'[1]契約状況コード表'!$C$5</definedName>
    <definedName name="予定価格の公表" localSheetId="4">'[2]契約状況コード表'!$E$5:$E$7</definedName>
    <definedName name="予定価格の公表">'[1]契約状況コード表'!$E$5:$E$7</definedName>
  </definedNames>
  <calcPr fullCalcOnLoad="1"/>
</workbook>
</file>

<file path=xl/sharedStrings.xml><?xml version="1.0" encoding="utf-8"?>
<sst xmlns="http://schemas.openxmlformats.org/spreadsheetml/2006/main" count="211" uniqueCount="149">
  <si>
    <t>契約担当官等の氏名並びにその所属する部局の名称及び所在地</t>
  </si>
  <si>
    <t>契約金額</t>
  </si>
  <si>
    <t>備　　考</t>
  </si>
  <si>
    <t>契約を締結した日</t>
  </si>
  <si>
    <t>物品役務等の名称及び数量</t>
  </si>
  <si>
    <t>予定価格</t>
  </si>
  <si>
    <t>落札率</t>
  </si>
  <si>
    <t>随意契約によることとした会計法令の根拠条文及び理由（企画競争又は公募）</t>
  </si>
  <si>
    <t>再就職の役員の数</t>
  </si>
  <si>
    <t>契約一覧表（随意契約（公共工事））</t>
  </si>
  <si>
    <t>契約一覧表（競争入札（物品役務等））</t>
  </si>
  <si>
    <t>契約一覧表（随意契約（物品役務等））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</si>
  <si>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</si>
  <si>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</si>
  <si>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契約一覧表（競争入札（公共工事））</t>
  </si>
  <si>
    <t>別記様式３</t>
  </si>
  <si>
    <t>別記様式４</t>
  </si>
  <si>
    <t>別記様式５</t>
  </si>
  <si>
    <t>別記様式２</t>
  </si>
  <si>
    <t>応札
者数</t>
  </si>
  <si>
    <t>（注4）必要があるときは、各欄の配置を著しく変更することなく所要の変更を加えることその他所要の調整を加えることができる。</t>
  </si>
  <si>
    <t>（注3）予算決算及び会計令第99条の2又は第99条の3の規定に基づく随意契約による場合には、初度入札における応札者数を応札者数欄に記載する。</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</si>
  <si>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</si>
  <si>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</si>
  <si>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法人番号</t>
  </si>
  <si>
    <t>（注2）公表対象随意契約が単価契約である場合には、契約金額欄に契約単価または予定調達総額を記載するとともに、備考欄に単価契約である旨及び契約金額欄
　　　に単価を記載した場合には予定調達総額を記載する。</t>
  </si>
  <si>
    <t>　契約の相手方
　の商号又は名
　称及び住所</t>
  </si>
  <si>
    <t xml:space="preserve"> 一般競争入札
 ・指名競争入
　札の別（総合
　評価の実施）</t>
  </si>
  <si>
    <t>公共工事の名称、場所、期間及び種別</t>
  </si>
  <si>
    <t>別記様式６</t>
  </si>
  <si>
    <t>契約一覧表（応札（応募）業者数１者関連）</t>
  </si>
  <si>
    <t>公共工事の名称、場所、期間及び種別又は物品役務等の名称及び数量</t>
  </si>
  <si>
    <t>契約の相手方
の商号又は名
称及び住所</t>
  </si>
  <si>
    <t xml:space="preserve"> 一般競争入札
 ・指名競争入
　札、企画競争、公募又は不落・不調の別</t>
  </si>
  <si>
    <t>応札（応募）
者数</t>
  </si>
  <si>
    <t>入札参加（応募）資格の内容
（請負実績、実務経験者の在籍等）</t>
  </si>
  <si>
    <t>（注）国の行為を秘密にする必要があるもの並びに予定価格が予算決算及び会計令第99条第2号、第3号、第4号又は第7号のそれぞれの金額を超えないものは含まない。</t>
  </si>
  <si>
    <t>（審議対象期間　令和3年10月1日～令和3年12月31日）</t>
  </si>
  <si>
    <t>日本郵政株式会社株式の海外売出しに係る外国証券会社との間の海外元引受契約書に関する書類の作成等委託契約　一式</t>
  </si>
  <si>
    <t>支出負担行為担当官
財務省理財局長
角田　隆
東京都千代田区霞が関３－１－１</t>
  </si>
  <si>
    <t>森・濱田松本法律事務所
東京都千代田区丸の内２－６－１丸の内パークビルディング</t>
  </si>
  <si>
    <t>引受契約書は、目論見書の内容を踏まえた上で、法規制・市場慣行に従い作成する必要があることから、専門的知識を有する弁護士に委託し、目論見書と同時並行的に作成することが実務的慣行とされており、本件契約書作成に係る弁護士の選定は他と競争を許さないことから会計法第29条の3第4項に該当するため。（根拠区分：ニ（ヘ））</t>
  </si>
  <si>
    <t>サリヴァン　アンド　クロムウェル外国法共同事業法律事務所
東京都千代田区大手町１－５－１大手町ファーストスクエア</t>
  </si>
  <si>
    <t>－</t>
  </si>
  <si>
    <t>日本郵政株式会社株式の売出しに関する元引受契約　一式</t>
  </si>
  <si>
    <t>みずほ証券株式会社
東京都千代田区大手町１－５－１</t>
  </si>
  <si>
    <t>大和証券株式会社
東京都千代田区丸の内１－９－１</t>
  </si>
  <si>
    <t xml:space="preserve">ゴールドマン・サックス証券株式会社
東京都港区六本木６－１０－１ </t>
  </si>
  <si>
    <t>9010401059056</t>
  </si>
  <si>
    <t>ＪＰモルガン証券株式会社 
東京都千代田区丸の内２－７－３</t>
  </si>
  <si>
    <t>6010001095702</t>
  </si>
  <si>
    <t>ＳＭＢＣ日興証券株式会社 
東京都千代田区丸の内３－３－１</t>
  </si>
  <si>
    <t>7010001125714</t>
  </si>
  <si>
    <t>野村證券株式会社
東京都中央区日本橋１－１３－１</t>
  </si>
  <si>
    <t>6010001074037</t>
  </si>
  <si>
    <t>三菱ＵＦＪモルガン・スタンレー証券株式会社
東京都千代田区丸の内２－５－２</t>
  </si>
  <si>
    <t>4010001129098</t>
  </si>
  <si>
    <t>岡三証券株式会社
東京都中央区日本橋１－１７－６</t>
  </si>
  <si>
    <t>5010001082560</t>
  </si>
  <si>
    <t>東海東京証券株式会社 
愛知県名古屋市中村区名駅４－７－１</t>
  </si>
  <si>
    <t>5180001088789</t>
  </si>
  <si>
    <t xml:space="preserve">株式会社ＳＢＩ証券
東京都港区六本木１－６－１ </t>
  </si>
  <si>
    <t>3010401049814</t>
  </si>
  <si>
    <t xml:space="preserve">いちよし証券株式会社 
東京都中央区日本橋茅場町１－５－８ </t>
  </si>
  <si>
    <t>7010001036845</t>
  </si>
  <si>
    <t>アイザワ証券株式会社
東京都港区東新橋１－９－１</t>
  </si>
  <si>
    <t xml:space="preserve">岩井コスモ証券株式会社
大阪府大阪市中央区今橋１－８－１２ </t>
  </si>
  <si>
    <t>5120001077418</t>
  </si>
  <si>
    <t xml:space="preserve">東洋証券株式会社
東京都中央区八丁堀４－７－１ </t>
  </si>
  <si>
    <t>7010001051893</t>
  </si>
  <si>
    <t xml:space="preserve">丸三証券株式会社
東京都千代田区麹町３－３－６ </t>
  </si>
  <si>
    <t>1010001057236</t>
  </si>
  <si>
    <t>楽天証券株式会社
東京都港区南青山２－６－２１</t>
  </si>
  <si>
    <t>極東証券株式会社
東京都中央区日本橋茅場町１－４－７</t>
  </si>
  <si>
    <t>2010001041478</t>
  </si>
  <si>
    <t>西日本シティＴＴ証券株式会社 
福岡県福岡市博多区博多駅前１－３－６</t>
  </si>
  <si>
    <t>7290001035613</t>
  </si>
  <si>
    <t xml:space="preserve">松井証券株式会社
東京都千代田区麹町１－４ </t>
  </si>
  <si>
    <t>2010001057425</t>
  </si>
  <si>
    <t xml:space="preserve">水戸証券株式会社 
東京都中央区日本橋２－３－１０ </t>
  </si>
  <si>
    <t>6010001058238</t>
  </si>
  <si>
    <t>FFG証券株式会社
福岡県福岡市中央区天神２－１３－１</t>
  </si>
  <si>
    <t xml:space="preserve">あかつき証券株式会社
東京都中央区日本橋小舟町８－１ </t>
  </si>
  <si>
    <t>9010001042585</t>
  </si>
  <si>
    <t xml:space="preserve">エイチ・エス証券株式会社
東京都新宿区西新宿６－８－１ </t>
  </si>
  <si>
    <t>3011101043198</t>
  </si>
  <si>
    <t xml:space="preserve">立花証券株式会社
東京都中央区日本橋茅場町１－１３－１４ </t>
  </si>
  <si>
    <t>7010001049582</t>
  </si>
  <si>
    <t xml:space="preserve">ちばぎん証券株式会社
千葉県千葉市中央区中央２－５－１ </t>
  </si>
  <si>
    <t>4040001034601</t>
  </si>
  <si>
    <t>北洋証券株式会社
北海道札幌市中央区北一条西３－３</t>
  </si>
  <si>
    <t xml:space="preserve">丸八証券株式会社
愛知県名古屋市中区新栄町２－４ </t>
  </si>
  <si>
    <t>7180001040756</t>
  </si>
  <si>
    <t xml:space="preserve">むさし証券株式会社 
埼玉県さいたま市大宮区桜木町４－３３３－１３ </t>
  </si>
  <si>
    <t>7030001016837</t>
  </si>
  <si>
    <t>シティグループ証券株式会社
東京都千代田区大手町１－１－１</t>
  </si>
  <si>
    <t>7010001113388</t>
  </si>
  <si>
    <t>BofA証券株式会社
東京都中央区日本橋１－４－１</t>
  </si>
  <si>
    <t xml:space="preserve">ＵＢＳ証券株式会社
東京都千代田区大手町１－２－１ </t>
  </si>
  <si>
    <t>2010001139727</t>
  </si>
  <si>
    <t xml:space="preserve">光世証券株式会社
大阪府大阪市中央区北浜２－１－１０ </t>
  </si>
  <si>
    <t>6120001077409</t>
  </si>
  <si>
    <t xml:space="preserve">リテラ・クレア証券株式会社
東京都中央区京橋１－２－１ </t>
  </si>
  <si>
    <t>4010001058041</t>
  </si>
  <si>
    <t>安藤証券株式会社 
愛知県名古屋市中区錦３－２３－２１</t>
  </si>
  <si>
    <t>4180001033886</t>
  </si>
  <si>
    <t>今村証券株式会社 
石川県金沢市十間町２５</t>
  </si>
  <si>
    <t>9220001001223</t>
  </si>
  <si>
    <t>岡三にいがた証券株式会社
新潟県長岡市大手通１－５－５</t>
  </si>
  <si>
    <t>8110001023502</t>
  </si>
  <si>
    <t xml:space="preserve">岡地証券株式会社 
愛知県名古屋市中区栄３－７－２６ </t>
  </si>
  <si>
    <t>5180001034941</t>
  </si>
  <si>
    <t xml:space="preserve">第四北越証券株式会社 
新潟県長岡市城内町３－８－２６ </t>
  </si>
  <si>
    <t>7110001023107</t>
  </si>
  <si>
    <t xml:space="preserve">長野證券株式会社 
長野県長野市北石堂町１４４８ </t>
  </si>
  <si>
    <t>6100001000553</t>
  </si>
  <si>
    <t xml:space="preserve">西村証券株式会社 
京都府京都市下京区四条通高倉西入立売西町６５ </t>
  </si>
  <si>
    <t>3130001018364</t>
  </si>
  <si>
    <t>日産証券株式会社 
東京都中央区日本橋蛎殻町１－３８－１１</t>
  </si>
  <si>
    <t>6010001053429</t>
  </si>
  <si>
    <t xml:space="preserve">ニュース証券株式会社
東京都渋谷区東３－１１－１０ </t>
  </si>
  <si>
    <t>1011001036691</t>
  </si>
  <si>
    <t xml:space="preserve">フィリップ証券株式会社
東京都中央区日本橋兜町４－２ </t>
  </si>
  <si>
    <t>9010001052923</t>
  </si>
  <si>
    <t xml:space="preserve">三木証券株式会社 
東京都中央区日本橋１－２０－９ </t>
  </si>
  <si>
    <t>6010001058023</t>
  </si>
  <si>
    <t xml:space="preserve">三田証券株式会社 
東京都中央区日本橋兜町３－１１ </t>
  </si>
  <si>
    <t>6010001058171</t>
  </si>
  <si>
    <t xml:space="preserve">山和証券株式会社
東京都中央区日本橋兜町１－８  </t>
  </si>
  <si>
    <t>5010001059245</t>
  </si>
  <si>
    <t xml:space="preserve">豊証券株式会社 
愛知県名古屋市中区栄３－７－１ </t>
  </si>
  <si>
    <t>6180001041714</t>
  </si>
  <si>
    <t xml:space="preserve">リーディング証券株式会社
東京都中央区新川１－８－８ </t>
  </si>
  <si>
    <t>6010001090224</t>
  </si>
  <si>
    <t>Goldman Sachs International
Plumtree Courｔ２５ Shoe Lane
London,EC４A ４AU 
United Kingdom</t>
  </si>
  <si>
    <t>J.P. Morgan Securities plc
25 Bank Street, Canary Wharf, London, E14 5JP
United Kingdom</t>
  </si>
  <si>
    <t>Daiwa Capital Markets Europe Limited
5 King William Street, London, EC4N 7AX
United Kingdom</t>
  </si>
  <si>
    <t>Mizuho International plc
30 Old Bailey, London,EC4M 7AU
United Kingdom</t>
  </si>
  <si>
    <t>Merrill Lynch International
2 King Edward Street, London, EC1A 1HQ
United Kingdom</t>
  </si>
  <si>
    <t>Citigroup Global Markets Limited
Citigroup Centre, Canada Square, Canary Wharf, London, E14 5LB
United Kingdom</t>
  </si>
  <si>
    <t>－</t>
  </si>
  <si>
    <t>UBS AG, London Branch
５ Broadgate, London, EC2M 2QS
United Kingdom</t>
  </si>
  <si>
    <t>Morgan Stanley &amp; Co. International plc
25 Cabot Square, Canary Wharf, London, E14 4QA
United Kingdom</t>
  </si>
  <si>
    <t>SMBC Nikko Capital Markets Limited
One New Change London EC4M 9AF
United Kingdom</t>
  </si>
  <si>
    <t>日本郵政株式会社の株式の売払いについては、金融商品取引所に上場するにあたり、市場慣行となっているブックビルディング方式により、証券会社を介して投資家に売り払うことが適当であることから、会計法第29条の3第5項及び予算決算及び会計令臨時特例第5条第1項第7号の規定に該当するため。</t>
  </si>
  <si>
    <t>同種の他の契約の予定価格を類推されるおそれがあるため公表しない</t>
  </si>
  <si>
    <t xml:space="preserve">日本郵政株式会社の株式の売払いについては、金融商品取引所に上場するにあたり、市場慣行となっているブックビルディング方式により、証券会社を介して投資家に売り払うことが適当であることから、会計法第29条の3第5項及び予算決算及び会計令臨時特例第5条第1項第7号の規定に該当するため。
</t>
  </si>
  <si>
    <t>日本郵政株式会社株式の売出しに関する元引受契約　一式</t>
  </si>
  <si>
    <t>（部局名：理財局）</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</si>
</sst>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quot;円&quot;;[Red]\-#,##0&quot;円&quot;"/>
    <numFmt numFmtId="182" formatCode="0.0%"/>
    <numFmt numFmtId="183" formatCode="#,##0_ "/>
    <numFmt numFmtId="184" formatCode="#,##0&quot;円&quot;"/>
    <numFmt numFmtId="185" formatCode="#,##0_ &quot;件&quot;"/>
    <numFmt numFmtId="186" formatCode="#,##0_ &quot;円&quot;"/>
    <numFmt numFmtId="187" formatCode="#,##0_);[Red]\(#,##0\)"/>
    <numFmt numFmtId="188" formatCode="0_);[Red]\(0\)"/>
    <numFmt numFmtId="189" formatCode="#,##0&quot;円&quot;_);[Red]\(&quot;¥&quot;#,##0\)"/>
    <numFmt numFmtId="190" formatCode="0_ "/>
    <numFmt numFmtId="191" formatCode="[$]ggge&quot;年&quot;m&quot;月&quot;d&quot;日&quot;;@"/>
    <numFmt numFmtId="192" formatCode="[$-411]gge&quot;年&quot;m&quot;月&quot;d&quot;日&quot;;@"/>
    <numFmt numFmtId="193" formatCode="[$]gge&quot;年&quot;m&quot;月&quot;d&quot;日&quot;;@"/>
    <numFmt numFmtId="194" formatCode="[&lt;43586]\ ggge&quot;年&quot;m&quot;月&quot;d&quot;日&quot;;[&lt;43831]&quot;令和元年&quot;m&quot;月&quot;d&quot;日&quot;;ggge&quot;年&quot;m&quot;月&quot;d&quot;日&quot;\ "/>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4"/>
      <name val="ＭＳ Ｐゴシック"/>
      <family val="3"/>
    </font>
    <font>
      <sz val="12"/>
      <name val="ＭＳ 明朝"/>
      <family val="1"/>
    </font>
    <font>
      <sz val="12"/>
      <color indexed="8"/>
      <name val="ＭＳ 明朝"/>
      <family val="1"/>
    </font>
    <font>
      <sz val="12"/>
      <name val="ＭＳ Ｐゴシック"/>
      <family val="3"/>
    </font>
    <font>
      <sz val="14"/>
      <name val="ＭＳ 明朝"/>
      <family val="1"/>
    </font>
    <font>
      <sz val="8"/>
      <color indexed="8"/>
      <name val="ＭＳ ゴシック"/>
      <family val="3"/>
    </font>
    <font>
      <sz val="12"/>
      <name val="ＭＳ Ｐ明朝"/>
      <family val="1"/>
    </font>
    <font>
      <sz val="12"/>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54"/>
      <color indexed="8"/>
      <name val="Calibri"/>
      <family val="2"/>
    </font>
    <font>
      <sz val="5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bottom style="thin"/>
    </border>
    <border>
      <left style="thin"/>
      <right style="thin"/>
      <top style="thin"/>
      <bottom/>
    </border>
    <border>
      <left style="thin"/>
      <right style="thin"/>
      <top/>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83">
    <xf numFmtId="0" fontId="0" fillId="0" borderId="0" xfId="0" applyAlignment="1">
      <alignment vertical="center"/>
    </xf>
    <xf numFmtId="0" fontId="4" fillId="0" borderId="0" xfId="0" applyFont="1" applyAlignment="1">
      <alignment vertical="center"/>
    </xf>
    <xf numFmtId="0" fontId="5" fillId="0" borderId="10" xfId="64" applyFont="1" applyFill="1" applyBorder="1" applyAlignment="1">
      <alignment vertical="center" wrapText="1"/>
      <protection/>
    </xf>
    <xf numFmtId="58"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0" fontId="5" fillId="0" borderId="0" xfId="64"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4" applyFont="1" applyFill="1" applyBorder="1" applyAlignment="1">
      <alignment vertical="center" wrapText="1"/>
      <protection/>
    </xf>
    <xf numFmtId="58" fontId="5" fillId="0" borderId="11" xfId="64" applyNumberFormat="1" applyFont="1" applyFill="1" applyBorder="1" applyAlignment="1">
      <alignment horizontal="left" vertical="center" wrapText="1"/>
      <protection/>
    </xf>
    <xf numFmtId="0" fontId="5" fillId="0" borderId="0" xfId="64" applyFont="1" applyFill="1" applyBorder="1" applyAlignment="1">
      <alignment vertical="center" wrapText="1"/>
      <protection/>
    </xf>
    <xf numFmtId="0" fontId="8" fillId="0" borderId="10" xfId="65" applyFont="1" applyFill="1" applyBorder="1" applyAlignment="1">
      <alignment vertical="center" wrapText="1"/>
      <protection/>
    </xf>
    <xf numFmtId="0" fontId="9" fillId="0" borderId="10" xfId="66" applyFont="1" applyFill="1" applyBorder="1" applyAlignment="1">
      <alignment vertical="center" wrapText="1"/>
      <protection/>
    </xf>
    <xf numFmtId="180" fontId="9" fillId="0" borderId="10" xfId="66" applyNumberFormat="1" applyFont="1" applyFill="1" applyBorder="1" applyAlignment="1">
      <alignment horizontal="center" vertical="center" wrapText="1"/>
      <protection/>
    </xf>
    <xf numFmtId="190" fontId="8" fillId="0" borderId="10" xfId="64" applyNumberFormat="1" applyFont="1" applyFill="1" applyBorder="1" applyAlignment="1">
      <alignment horizontal="center" vertical="center" wrapText="1"/>
      <protection/>
    </xf>
    <xf numFmtId="183" fontId="9" fillId="0" borderId="10" xfId="66" applyNumberFormat="1" applyFont="1" applyFill="1" applyBorder="1" applyAlignment="1">
      <alignment horizontal="center" vertical="center" wrapText="1"/>
      <protection/>
    </xf>
    <xf numFmtId="181" fontId="9" fillId="0" borderId="10" xfId="50" applyNumberFormat="1" applyFont="1" applyFill="1" applyBorder="1" applyAlignment="1">
      <alignment horizontal="center" vertical="center" wrapText="1" shrinkToFit="1"/>
    </xf>
    <xf numFmtId="182" fontId="9" fillId="0" borderId="10" xfId="42" applyNumberFormat="1" applyFont="1" applyFill="1" applyBorder="1" applyAlignment="1">
      <alignment horizontal="center" vertical="center" wrapText="1"/>
    </xf>
    <xf numFmtId="188" fontId="8" fillId="0" borderId="10" xfId="64" applyNumberFormat="1" applyFont="1" applyFill="1" applyBorder="1" applyAlignment="1">
      <alignment horizontal="center" vertical="center" wrapText="1"/>
      <protection/>
    </xf>
    <xf numFmtId="0" fontId="8" fillId="0" borderId="10" xfId="64" applyFont="1" applyFill="1" applyBorder="1" applyAlignment="1">
      <alignment vertical="center" wrapText="1"/>
      <protection/>
    </xf>
    <xf numFmtId="0" fontId="8" fillId="0" borderId="0" xfId="64" applyFont="1" applyFill="1" applyAlignment="1">
      <alignment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11" fillId="0" borderId="0" xfId="0" applyFont="1" applyAlignment="1">
      <alignment vertical="center"/>
    </xf>
    <xf numFmtId="188" fontId="9" fillId="0" borderId="10" xfId="66" applyNumberFormat="1" applyFont="1" applyFill="1" applyBorder="1" applyAlignment="1">
      <alignment horizontal="center" vertical="center" wrapText="1"/>
      <protection/>
    </xf>
    <xf numFmtId="189" fontId="8" fillId="0" borderId="10" xfId="64" applyNumberFormat="1" applyFont="1" applyFill="1" applyBorder="1" applyAlignment="1">
      <alignment horizontal="center" vertical="center" wrapText="1"/>
      <protection/>
    </xf>
    <xf numFmtId="182" fontId="8" fillId="0" borderId="10" xfId="64" applyNumberFormat="1" applyFont="1" applyFill="1" applyBorder="1" applyAlignment="1">
      <alignment horizontal="center" vertical="center" wrapText="1"/>
      <protection/>
    </xf>
    <xf numFmtId="0" fontId="8" fillId="0" borderId="10" xfId="63" applyFont="1" applyFill="1" applyBorder="1" applyAlignment="1">
      <alignment horizontal="left" vertical="center" wrapText="1"/>
      <protection/>
    </xf>
    <xf numFmtId="0" fontId="8" fillId="0" borderId="10" xfId="64" applyFont="1" applyFill="1" applyBorder="1" applyAlignment="1">
      <alignment horizontal="left" vertical="center" wrapText="1"/>
      <protection/>
    </xf>
    <xf numFmtId="58" fontId="8" fillId="0" borderId="10" xfId="64" applyNumberFormat="1" applyFont="1" applyFill="1" applyBorder="1" applyAlignment="1">
      <alignment horizontal="center" vertical="center" wrapText="1"/>
      <protection/>
    </xf>
    <xf numFmtId="0" fontId="8" fillId="0" borderId="10" xfId="64" applyFont="1" applyFill="1" applyBorder="1" applyAlignment="1">
      <alignment horizontal="center" vertical="center" wrapText="1"/>
      <protection/>
    </xf>
    <xf numFmtId="181" fontId="8" fillId="0" borderId="10" xfId="63" applyNumberFormat="1" applyFont="1" applyFill="1" applyBorder="1" applyAlignment="1">
      <alignment horizontal="center" vertical="center" wrapText="1"/>
      <protection/>
    </xf>
    <xf numFmtId="0" fontId="9" fillId="0" borderId="10" xfId="0" applyFont="1" applyBorder="1" applyAlignment="1">
      <alignment horizontal="left" vertical="center" wrapText="1"/>
    </xf>
    <xf numFmtId="180" fontId="9" fillId="0" borderId="10" xfId="0" applyNumberFormat="1" applyFont="1" applyBorder="1" applyAlignment="1">
      <alignment horizontal="center" vertical="center" wrapText="1"/>
    </xf>
    <xf numFmtId="190" fontId="8" fillId="0" borderId="10" xfId="0" applyNumberFormat="1" applyFont="1" applyFill="1" applyBorder="1" applyAlignment="1">
      <alignment horizontal="center" vertical="center" wrapText="1"/>
    </xf>
    <xf numFmtId="0" fontId="9" fillId="0" borderId="10" xfId="0" applyFont="1" applyBorder="1" applyAlignment="1">
      <alignment horizontal="justify" vertical="center" wrapText="1"/>
    </xf>
    <xf numFmtId="184" fontId="9" fillId="0" borderId="10" xfId="0" applyNumberFormat="1" applyFont="1" applyBorder="1" applyAlignment="1">
      <alignment horizontal="center" vertical="center" wrapText="1"/>
    </xf>
    <xf numFmtId="182" fontId="9" fillId="0" borderId="10" xfId="0" applyNumberFormat="1" applyFont="1" applyBorder="1" applyAlignment="1">
      <alignment horizontal="center" vertical="center" wrapText="1"/>
    </xf>
    <xf numFmtId="182" fontId="9" fillId="0" borderId="10" xfId="42" applyNumberFormat="1" applyFont="1" applyBorder="1" applyAlignment="1">
      <alignment horizontal="center" vertical="center" wrapText="1"/>
    </xf>
    <xf numFmtId="0" fontId="8" fillId="0" borderId="11" xfId="64" applyFont="1" applyFill="1" applyBorder="1" applyAlignment="1">
      <alignment vertical="center" wrapText="1"/>
      <protection/>
    </xf>
    <xf numFmtId="0" fontId="8" fillId="0" borderId="0" xfId="64" applyFont="1" applyFill="1" applyBorder="1" applyAlignment="1">
      <alignment vertical="center" wrapText="1"/>
      <protection/>
    </xf>
    <xf numFmtId="58" fontId="8" fillId="0" borderId="11" xfId="64" applyNumberFormat="1" applyFont="1" applyFill="1" applyBorder="1" applyAlignment="1">
      <alignment horizontal="left" vertical="center" wrapText="1"/>
      <protection/>
    </xf>
    <xf numFmtId="49" fontId="8" fillId="0" borderId="10" xfId="64" applyNumberFormat="1" applyFont="1" applyFill="1" applyBorder="1" applyAlignment="1">
      <alignment horizontal="center" vertical="center" wrapText="1"/>
      <protection/>
    </xf>
    <xf numFmtId="188" fontId="8" fillId="0" borderId="10" xfId="65" applyNumberFormat="1" applyFont="1" applyFill="1" applyBorder="1" applyAlignment="1">
      <alignment horizontal="center" vertical="center" wrapText="1"/>
      <protection/>
    </xf>
    <xf numFmtId="189" fontId="8" fillId="0" borderId="10" xfId="64" applyNumberFormat="1" applyFont="1" applyFill="1" applyBorder="1" applyAlignment="1">
      <alignment horizontal="center" vertical="center" wrapText="1" shrinkToFit="1"/>
      <protection/>
    </xf>
    <xf numFmtId="0" fontId="13" fillId="0" borderId="10" xfId="65" applyFont="1" applyBorder="1" applyAlignment="1">
      <alignment vertical="center" wrapText="1"/>
      <protection/>
    </xf>
    <xf numFmtId="188" fontId="13" fillId="0" borderId="10" xfId="65" applyNumberFormat="1" applyFont="1" applyBorder="1" applyAlignment="1">
      <alignment horizontal="center" vertical="center" wrapText="1"/>
      <protection/>
    </xf>
    <xf numFmtId="0" fontId="13" fillId="0" borderId="12" xfId="65" applyFont="1" applyBorder="1" applyAlignment="1">
      <alignment vertical="center" wrapText="1"/>
      <protection/>
    </xf>
    <xf numFmtId="188" fontId="13" fillId="0" borderId="12" xfId="65" applyNumberFormat="1" applyFont="1" applyBorder="1" applyAlignment="1">
      <alignment horizontal="center" vertical="center" wrapText="1"/>
      <protection/>
    </xf>
    <xf numFmtId="0" fontId="11"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13" fillId="0" borderId="13" xfId="65" applyFont="1" applyBorder="1" applyAlignment="1">
      <alignment horizontal="left" vertical="top" wrapText="1"/>
      <protection/>
    </xf>
    <xf numFmtId="0" fontId="13" fillId="0" borderId="14" xfId="65" applyFont="1" applyBorder="1" applyAlignment="1">
      <alignment horizontal="left" vertical="top" wrapText="1"/>
      <protection/>
    </xf>
    <xf numFmtId="0" fontId="13" fillId="0" borderId="12" xfId="65" applyFont="1" applyBorder="1" applyAlignment="1">
      <alignment horizontal="left" vertical="top" wrapText="1"/>
      <protection/>
    </xf>
    <xf numFmtId="0" fontId="14" fillId="0" borderId="13" xfId="66" applyFont="1" applyBorder="1" applyAlignment="1">
      <alignment horizontal="left" vertical="top" wrapText="1"/>
      <protection/>
    </xf>
    <xf numFmtId="0" fontId="14" fillId="0" borderId="14" xfId="66" applyFont="1" applyBorder="1" applyAlignment="1">
      <alignment horizontal="left" vertical="top" wrapText="1"/>
      <protection/>
    </xf>
    <xf numFmtId="0" fontId="14" fillId="0" borderId="12" xfId="66" applyFont="1" applyBorder="1" applyAlignment="1">
      <alignment horizontal="left" vertical="top" wrapText="1"/>
      <protection/>
    </xf>
    <xf numFmtId="194" fontId="14" fillId="0" borderId="13" xfId="66" applyNumberFormat="1" applyFont="1" applyBorder="1" applyAlignment="1">
      <alignment horizontal="center" vertical="top" wrapText="1"/>
      <protection/>
    </xf>
    <xf numFmtId="194" fontId="14" fillId="0" borderId="14" xfId="66" applyNumberFormat="1" applyFont="1" applyBorder="1" applyAlignment="1">
      <alignment horizontal="center" vertical="top" wrapText="1"/>
      <protection/>
    </xf>
    <xf numFmtId="194" fontId="14" fillId="0" borderId="12" xfId="66" applyNumberFormat="1" applyFont="1" applyBorder="1" applyAlignment="1">
      <alignment horizontal="center" vertical="top" wrapText="1"/>
      <protection/>
    </xf>
    <xf numFmtId="0" fontId="8" fillId="0" borderId="0" xfId="0" applyFont="1" applyAlignment="1">
      <alignment vertical="center" wrapText="1"/>
    </xf>
    <xf numFmtId="183" fontId="14" fillId="0" borderId="13" xfId="66" applyNumberFormat="1" applyFont="1" applyBorder="1" applyAlignment="1">
      <alignment horizontal="left" vertical="top" wrapText="1"/>
      <protection/>
    </xf>
    <xf numFmtId="183" fontId="14" fillId="0" borderId="14" xfId="66" applyNumberFormat="1" applyFont="1" applyBorder="1" applyAlignment="1">
      <alignment horizontal="left" vertical="top" wrapText="1"/>
      <protection/>
    </xf>
    <xf numFmtId="183" fontId="14" fillId="0" borderId="12" xfId="66" applyNumberFormat="1" applyFont="1" applyBorder="1" applyAlignment="1">
      <alignment horizontal="left" vertical="top" wrapText="1"/>
      <protection/>
    </xf>
    <xf numFmtId="181" fontId="14" fillId="0" borderId="13" xfId="52" applyNumberFormat="1" applyFont="1" applyFill="1" applyBorder="1" applyAlignment="1">
      <alignment horizontal="left" vertical="top" wrapText="1" shrinkToFit="1"/>
    </xf>
    <xf numFmtId="181" fontId="14" fillId="0" borderId="14" xfId="52" applyNumberFormat="1" applyFont="1" applyFill="1" applyBorder="1" applyAlignment="1">
      <alignment horizontal="left" vertical="top" wrapText="1" shrinkToFit="1"/>
    </xf>
    <xf numFmtId="181" fontId="14" fillId="0" borderId="12" xfId="52" applyNumberFormat="1" applyFont="1" applyFill="1" applyBorder="1" applyAlignment="1">
      <alignment horizontal="left" vertical="top" wrapText="1" shrinkToFit="1"/>
    </xf>
    <xf numFmtId="181" fontId="14" fillId="0" borderId="13" xfId="52" applyNumberFormat="1" applyFont="1" applyFill="1" applyBorder="1" applyAlignment="1">
      <alignment horizontal="center" vertical="top" wrapText="1" shrinkToFit="1"/>
    </xf>
    <xf numFmtId="181" fontId="14" fillId="0" borderId="14" xfId="52" applyNumberFormat="1" applyFont="1" applyFill="1" applyBorder="1" applyAlignment="1">
      <alignment horizontal="center" vertical="top" wrapText="1" shrinkToFit="1"/>
    </xf>
    <xf numFmtId="181" fontId="14" fillId="0" borderId="12" xfId="52" applyNumberFormat="1" applyFont="1" applyFill="1" applyBorder="1" applyAlignment="1">
      <alignment horizontal="center" vertical="top" wrapText="1" shrinkToFit="1"/>
    </xf>
    <xf numFmtId="182" fontId="14" fillId="0" borderId="13" xfId="43" applyNumberFormat="1" applyFont="1" applyFill="1" applyBorder="1" applyAlignment="1">
      <alignment horizontal="center" vertical="top" wrapText="1"/>
    </xf>
    <xf numFmtId="182" fontId="14" fillId="0" borderId="14" xfId="43" applyNumberFormat="1" applyFont="1" applyFill="1" applyBorder="1" applyAlignment="1">
      <alignment horizontal="center" vertical="top" wrapText="1"/>
    </xf>
    <xf numFmtId="182" fontId="14" fillId="0" borderId="12" xfId="43" applyNumberFormat="1" applyFont="1" applyFill="1" applyBorder="1" applyAlignment="1">
      <alignment horizontal="center" vertical="top"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標準_23.4月" xfId="65"/>
    <cellStyle name="標準_別紙３"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1285875</xdr:colOff>
      <xdr:row>5</xdr:row>
      <xdr:rowOff>1438275</xdr:rowOff>
    </xdr:from>
    <xdr:to>
      <xdr:col>8</xdr:col>
      <xdr:colOff>47625</xdr:colOff>
      <xdr:row>8</xdr:row>
      <xdr:rowOff>342900</xdr:rowOff>
    </xdr:to>
    <xdr:sp>
      <xdr:nvSpPr>
        <xdr:cNvPr id="1" name="テキスト ボックス 1"/>
        <xdr:cNvSpPr txBox="1">
          <a:spLocks noChangeArrowheads="1"/>
        </xdr:cNvSpPr>
      </xdr:nvSpPr>
      <xdr:spPr>
        <a:xfrm>
          <a:off x="1285875" y="3448050"/>
          <a:ext cx="10115550" cy="3333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5400" b="0" i="0" u="none" baseline="0">
              <a:solidFill>
                <a:srgbClr val="000000"/>
              </a:solidFill>
              <a:latin typeface="Calibri"/>
              <a:ea typeface="Calibri"/>
              <a:cs typeface="Calibri"/>
            </a:rPr>
            <a:t>
</a:t>
          </a:r>
          <a:r>
            <a:rPr lang="en-US" cap="none" sz="5400" b="0" i="0" u="none" baseline="0">
              <a:solidFill>
                <a:srgbClr val="000000"/>
              </a:solidFill>
              <a:latin typeface="Calibri"/>
              <a:ea typeface="Calibri"/>
              <a:cs typeface="Calibri"/>
            </a:rPr>
            <a:t> </a:t>
          </a:r>
          <a:r>
            <a:rPr lang="en-US" cap="none" sz="5400" b="0" i="0" u="none" baseline="0">
              <a:solidFill>
                <a:srgbClr val="000000"/>
              </a:solidFill>
              <a:latin typeface="ＭＳ Ｐゴシック"/>
              <a:ea typeface="ＭＳ Ｐゴシック"/>
              <a:cs typeface="ＭＳ Ｐゴシック"/>
            </a:rPr>
            <a:t>　　　　　　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9</xdr:col>
      <xdr:colOff>419100</xdr:colOff>
      <xdr:row>8</xdr:row>
      <xdr:rowOff>285750</xdr:rowOff>
    </xdr:to>
    <xdr:sp>
      <xdr:nvSpPr>
        <xdr:cNvPr id="1" name="テキスト ボックス 1"/>
        <xdr:cNvSpPr txBox="1">
          <a:spLocks noChangeArrowheads="1"/>
        </xdr:cNvSpPr>
      </xdr:nvSpPr>
      <xdr:spPr>
        <a:xfrm>
          <a:off x="1952625" y="3590925"/>
          <a:ext cx="10125075" cy="3333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5400" b="0" i="0" u="none" baseline="0">
              <a:solidFill>
                <a:srgbClr val="000000"/>
              </a:solidFill>
              <a:latin typeface="Calibri"/>
              <a:ea typeface="Calibri"/>
              <a:cs typeface="Calibri"/>
            </a:rPr>
            <a:t>
</a:t>
          </a:r>
          <a:r>
            <a:rPr lang="en-US" cap="none" sz="5400" b="0" i="0" u="none" baseline="0">
              <a:solidFill>
                <a:srgbClr val="000000"/>
              </a:solidFill>
              <a:latin typeface="Calibri"/>
              <a:ea typeface="Calibri"/>
              <a:cs typeface="Calibri"/>
            </a:rPr>
            <a:t> </a:t>
          </a:r>
          <a:r>
            <a:rPr lang="en-US" cap="none" sz="5400" b="0" i="0" u="none" baseline="0">
              <a:solidFill>
                <a:srgbClr val="000000"/>
              </a:solidFill>
              <a:latin typeface="ＭＳ Ｐゴシック"/>
              <a:ea typeface="ＭＳ Ｐゴシック"/>
              <a:cs typeface="ＭＳ Ｐゴシック"/>
            </a:rPr>
            <a:t>　　　　　　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9</xdr:col>
      <xdr:colOff>142875</xdr:colOff>
      <xdr:row>8</xdr:row>
      <xdr:rowOff>476250</xdr:rowOff>
    </xdr:to>
    <xdr:sp>
      <xdr:nvSpPr>
        <xdr:cNvPr id="1" name="テキスト ボックス 1"/>
        <xdr:cNvSpPr txBox="1">
          <a:spLocks noChangeArrowheads="1"/>
        </xdr:cNvSpPr>
      </xdr:nvSpPr>
      <xdr:spPr>
        <a:xfrm>
          <a:off x="1952625" y="3467100"/>
          <a:ext cx="10115550" cy="3333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5400" b="0" i="0" u="none" baseline="0">
              <a:solidFill>
                <a:srgbClr val="000000"/>
              </a:solidFill>
              <a:latin typeface="Calibri"/>
              <a:ea typeface="Calibri"/>
              <a:cs typeface="Calibri"/>
            </a:rPr>
            <a:t>
</a:t>
          </a:r>
          <a:r>
            <a:rPr lang="en-US" cap="none" sz="5400" b="0" i="0" u="none" baseline="0">
              <a:solidFill>
                <a:srgbClr val="000000"/>
              </a:solidFill>
              <a:latin typeface="Calibri"/>
              <a:ea typeface="Calibri"/>
              <a:cs typeface="Calibri"/>
            </a:rPr>
            <a:t> </a:t>
          </a:r>
          <a:r>
            <a:rPr lang="en-US" cap="none" sz="5400" b="0" i="0" u="none" baseline="0">
              <a:solidFill>
                <a:srgbClr val="000000"/>
              </a:solidFill>
              <a:latin typeface="ＭＳ Ｐゴシック"/>
              <a:ea typeface="ＭＳ Ｐゴシック"/>
              <a:cs typeface="ＭＳ Ｐゴシック"/>
            </a:rPr>
            <a:t>　　　　　　該　当　な　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7</xdr:row>
      <xdr:rowOff>981075</xdr:rowOff>
    </xdr:from>
    <xdr:to>
      <xdr:col>0</xdr:col>
      <xdr:colOff>1000125</xdr:colOff>
      <xdr:row>54</xdr:row>
      <xdr:rowOff>942975</xdr:rowOff>
    </xdr:to>
    <xdr:sp>
      <xdr:nvSpPr>
        <xdr:cNvPr id="1" name="直線矢印コネクタ 2"/>
        <xdr:cNvSpPr>
          <a:spLocks/>
        </xdr:cNvSpPr>
      </xdr:nvSpPr>
      <xdr:spPr>
        <a:xfrm>
          <a:off x="857250" y="11258550"/>
          <a:ext cx="142875" cy="71589900"/>
        </a:xfrm>
        <a:prstGeom prst="straightConnector1">
          <a:avLst/>
        </a:prstGeom>
        <a:noFill/>
        <a:ln w="57150" cmpd="sng">
          <a:solidFill>
            <a:srgbClr val="BFBFB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704850</xdr:colOff>
      <xdr:row>7</xdr:row>
      <xdr:rowOff>1200150</xdr:rowOff>
    </xdr:from>
    <xdr:to>
      <xdr:col>1</xdr:col>
      <xdr:colOff>800100</xdr:colOff>
      <xdr:row>54</xdr:row>
      <xdr:rowOff>1009650</xdr:rowOff>
    </xdr:to>
    <xdr:sp>
      <xdr:nvSpPr>
        <xdr:cNvPr id="2" name="直線矢印コネクタ 3"/>
        <xdr:cNvSpPr>
          <a:spLocks/>
        </xdr:cNvSpPr>
      </xdr:nvSpPr>
      <xdr:spPr>
        <a:xfrm>
          <a:off x="2657475" y="11477625"/>
          <a:ext cx="95250" cy="71437500"/>
        </a:xfrm>
        <a:prstGeom prst="straightConnector1">
          <a:avLst/>
        </a:prstGeom>
        <a:noFill/>
        <a:ln w="57150" cmpd="sng">
          <a:solidFill>
            <a:srgbClr val="BFBFB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819150</xdr:colOff>
      <xdr:row>7</xdr:row>
      <xdr:rowOff>609600</xdr:rowOff>
    </xdr:from>
    <xdr:to>
      <xdr:col>2</xdr:col>
      <xdr:colOff>914400</xdr:colOff>
      <xdr:row>54</xdr:row>
      <xdr:rowOff>962025</xdr:rowOff>
    </xdr:to>
    <xdr:sp>
      <xdr:nvSpPr>
        <xdr:cNvPr id="3" name="直線矢印コネクタ 4"/>
        <xdr:cNvSpPr>
          <a:spLocks/>
        </xdr:cNvSpPr>
      </xdr:nvSpPr>
      <xdr:spPr>
        <a:xfrm>
          <a:off x="4610100" y="10887075"/>
          <a:ext cx="95250" cy="71980425"/>
        </a:xfrm>
        <a:prstGeom prst="straightConnector1">
          <a:avLst/>
        </a:prstGeom>
        <a:noFill/>
        <a:ln w="57150" cmpd="sng">
          <a:solidFill>
            <a:srgbClr val="BFBFB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1000125</xdr:colOff>
      <xdr:row>8</xdr:row>
      <xdr:rowOff>1009650</xdr:rowOff>
    </xdr:from>
    <xdr:to>
      <xdr:col>5</xdr:col>
      <xdr:colOff>1019175</xdr:colOff>
      <xdr:row>54</xdr:row>
      <xdr:rowOff>1057275</xdr:rowOff>
    </xdr:to>
    <xdr:sp>
      <xdr:nvSpPr>
        <xdr:cNvPr id="4" name="直線矢印コネクタ 5"/>
        <xdr:cNvSpPr>
          <a:spLocks/>
        </xdr:cNvSpPr>
      </xdr:nvSpPr>
      <xdr:spPr>
        <a:xfrm>
          <a:off x="9401175" y="12811125"/>
          <a:ext cx="19050" cy="70151625"/>
        </a:xfrm>
        <a:prstGeom prst="straightConnector1">
          <a:avLst/>
        </a:prstGeom>
        <a:noFill/>
        <a:ln w="57150" cmpd="sng">
          <a:solidFill>
            <a:srgbClr val="BFBFB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495300</xdr:colOff>
      <xdr:row>7</xdr:row>
      <xdr:rowOff>1428750</xdr:rowOff>
    </xdr:from>
    <xdr:to>
      <xdr:col>6</xdr:col>
      <xdr:colOff>590550</xdr:colOff>
      <xdr:row>54</xdr:row>
      <xdr:rowOff>1047750</xdr:rowOff>
    </xdr:to>
    <xdr:sp>
      <xdr:nvSpPr>
        <xdr:cNvPr id="5" name="直線矢印コネクタ 6"/>
        <xdr:cNvSpPr>
          <a:spLocks/>
        </xdr:cNvSpPr>
      </xdr:nvSpPr>
      <xdr:spPr>
        <a:xfrm>
          <a:off x="10848975" y="11706225"/>
          <a:ext cx="95250" cy="71247000"/>
        </a:xfrm>
        <a:prstGeom prst="straightConnector1">
          <a:avLst/>
        </a:prstGeom>
        <a:noFill/>
        <a:ln w="57150" cmpd="sng">
          <a:solidFill>
            <a:srgbClr val="BFBFB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7</xdr:row>
      <xdr:rowOff>704850</xdr:rowOff>
    </xdr:from>
    <xdr:to>
      <xdr:col>7</xdr:col>
      <xdr:colOff>600075</xdr:colOff>
      <xdr:row>54</xdr:row>
      <xdr:rowOff>1057275</xdr:rowOff>
    </xdr:to>
    <xdr:sp>
      <xdr:nvSpPr>
        <xdr:cNvPr id="6" name="直線矢印コネクタ 7"/>
        <xdr:cNvSpPr>
          <a:spLocks/>
        </xdr:cNvSpPr>
      </xdr:nvSpPr>
      <xdr:spPr>
        <a:xfrm>
          <a:off x="11972925" y="10982325"/>
          <a:ext cx="95250" cy="71980425"/>
        </a:xfrm>
        <a:prstGeom prst="straightConnector1">
          <a:avLst/>
        </a:prstGeom>
        <a:noFill/>
        <a:ln w="57150" cmpd="sng">
          <a:solidFill>
            <a:srgbClr val="BFBFB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962025</xdr:colOff>
      <xdr:row>55</xdr:row>
      <xdr:rowOff>742950</xdr:rowOff>
    </xdr:from>
    <xdr:to>
      <xdr:col>0</xdr:col>
      <xdr:colOff>971550</xdr:colOff>
      <xdr:row>63</xdr:row>
      <xdr:rowOff>1143000</xdr:rowOff>
    </xdr:to>
    <xdr:sp>
      <xdr:nvSpPr>
        <xdr:cNvPr id="7" name="直線矢印コネクタ 10"/>
        <xdr:cNvSpPr>
          <a:spLocks/>
        </xdr:cNvSpPr>
      </xdr:nvSpPr>
      <xdr:spPr>
        <a:xfrm>
          <a:off x="962025" y="84172425"/>
          <a:ext cx="9525" cy="12592050"/>
        </a:xfrm>
        <a:prstGeom prst="straightConnector1">
          <a:avLst/>
        </a:prstGeom>
        <a:noFill/>
        <a:ln w="57150" cmpd="sng">
          <a:solidFill>
            <a:srgbClr val="8EB4E3"/>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809625</xdr:colOff>
      <xdr:row>55</xdr:row>
      <xdr:rowOff>962025</xdr:rowOff>
    </xdr:from>
    <xdr:to>
      <xdr:col>1</xdr:col>
      <xdr:colOff>819150</xdr:colOff>
      <xdr:row>63</xdr:row>
      <xdr:rowOff>1114425</xdr:rowOff>
    </xdr:to>
    <xdr:sp>
      <xdr:nvSpPr>
        <xdr:cNvPr id="8" name="直線矢印コネクタ 24"/>
        <xdr:cNvSpPr>
          <a:spLocks/>
        </xdr:cNvSpPr>
      </xdr:nvSpPr>
      <xdr:spPr>
        <a:xfrm>
          <a:off x="2762250" y="84391500"/>
          <a:ext cx="9525" cy="12344400"/>
        </a:xfrm>
        <a:prstGeom prst="straightConnector1">
          <a:avLst/>
        </a:prstGeom>
        <a:noFill/>
        <a:ln w="57150" cmpd="sng">
          <a:solidFill>
            <a:srgbClr val="8EB4E3"/>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800100</xdr:colOff>
      <xdr:row>55</xdr:row>
      <xdr:rowOff>438150</xdr:rowOff>
    </xdr:from>
    <xdr:to>
      <xdr:col>2</xdr:col>
      <xdr:colOff>828675</xdr:colOff>
      <xdr:row>63</xdr:row>
      <xdr:rowOff>1123950</xdr:rowOff>
    </xdr:to>
    <xdr:sp>
      <xdr:nvSpPr>
        <xdr:cNvPr id="9" name="直線矢印コネクタ 25"/>
        <xdr:cNvSpPr>
          <a:spLocks/>
        </xdr:cNvSpPr>
      </xdr:nvSpPr>
      <xdr:spPr>
        <a:xfrm>
          <a:off x="4591050" y="83867625"/>
          <a:ext cx="28575" cy="12877800"/>
        </a:xfrm>
        <a:prstGeom prst="straightConnector1">
          <a:avLst/>
        </a:prstGeom>
        <a:noFill/>
        <a:ln w="57150" cmpd="sng">
          <a:solidFill>
            <a:srgbClr val="8EB4E3"/>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1000125</xdr:colOff>
      <xdr:row>56</xdr:row>
      <xdr:rowOff>904875</xdr:rowOff>
    </xdr:from>
    <xdr:to>
      <xdr:col>5</xdr:col>
      <xdr:colOff>1009650</xdr:colOff>
      <xdr:row>63</xdr:row>
      <xdr:rowOff>1057275</xdr:rowOff>
    </xdr:to>
    <xdr:sp>
      <xdr:nvSpPr>
        <xdr:cNvPr id="10" name="直線矢印コネクタ 26"/>
        <xdr:cNvSpPr>
          <a:spLocks/>
        </xdr:cNvSpPr>
      </xdr:nvSpPr>
      <xdr:spPr>
        <a:xfrm>
          <a:off x="9401175" y="85858350"/>
          <a:ext cx="9525" cy="10820400"/>
        </a:xfrm>
        <a:prstGeom prst="straightConnector1">
          <a:avLst/>
        </a:prstGeom>
        <a:noFill/>
        <a:ln w="57150" cmpd="sng">
          <a:solidFill>
            <a:srgbClr val="8EB4E3"/>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55</xdr:row>
      <xdr:rowOff>1247775</xdr:rowOff>
    </xdr:from>
    <xdr:to>
      <xdr:col>6</xdr:col>
      <xdr:colOff>666750</xdr:colOff>
      <xdr:row>63</xdr:row>
      <xdr:rowOff>1047750</xdr:rowOff>
    </xdr:to>
    <xdr:sp>
      <xdr:nvSpPr>
        <xdr:cNvPr id="11" name="直線矢印コネクタ 27"/>
        <xdr:cNvSpPr>
          <a:spLocks/>
        </xdr:cNvSpPr>
      </xdr:nvSpPr>
      <xdr:spPr>
        <a:xfrm>
          <a:off x="10963275" y="84677250"/>
          <a:ext cx="57150" cy="11991975"/>
        </a:xfrm>
        <a:prstGeom prst="straightConnector1">
          <a:avLst/>
        </a:prstGeom>
        <a:noFill/>
        <a:ln w="57150" cmpd="sng">
          <a:solidFill>
            <a:srgbClr val="8EB4E3"/>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571500</xdr:colOff>
      <xdr:row>55</xdr:row>
      <xdr:rowOff>866775</xdr:rowOff>
    </xdr:from>
    <xdr:to>
      <xdr:col>7</xdr:col>
      <xdr:colOff>581025</xdr:colOff>
      <xdr:row>63</xdr:row>
      <xdr:rowOff>1019175</xdr:rowOff>
    </xdr:to>
    <xdr:sp>
      <xdr:nvSpPr>
        <xdr:cNvPr id="12" name="直線矢印コネクタ 28"/>
        <xdr:cNvSpPr>
          <a:spLocks/>
        </xdr:cNvSpPr>
      </xdr:nvSpPr>
      <xdr:spPr>
        <a:xfrm>
          <a:off x="12039600" y="84296250"/>
          <a:ext cx="9525" cy="12344400"/>
        </a:xfrm>
        <a:prstGeom prst="straightConnector1">
          <a:avLst/>
        </a:prstGeom>
        <a:noFill/>
        <a:ln w="57150" cmpd="sng">
          <a:solidFill>
            <a:srgbClr val="8EB4E3"/>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7</xdr:col>
      <xdr:colOff>9525</xdr:colOff>
      <xdr:row>7</xdr:row>
      <xdr:rowOff>1562100</xdr:rowOff>
    </xdr:to>
    <xdr:sp>
      <xdr:nvSpPr>
        <xdr:cNvPr id="1" name="テキスト ボックス 1"/>
        <xdr:cNvSpPr txBox="1">
          <a:spLocks noChangeArrowheads="1"/>
        </xdr:cNvSpPr>
      </xdr:nvSpPr>
      <xdr:spPr>
        <a:xfrm>
          <a:off x="1952625" y="3819525"/>
          <a:ext cx="10115550" cy="3333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5400" b="0" i="0" u="none" baseline="0">
              <a:solidFill>
                <a:srgbClr val="000000"/>
              </a:solidFill>
              <a:latin typeface="Calibri"/>
              <a:ea typeface="Calibri"/>
              <a:cs typeface="Calibri"/>
            </a:rPr>
            <a:t>
</a:t>
          </a:r>
          <a:r>
            <a:rPr lang="en-US" cap="none" sz="5400" b="0" i="0" u="none" baseline="0">
              <a:solidFill>
                <a:srgbClr val="000000"/>
              </a:solidFill>
              <a:latin typeface="Calibri"/>
              <a:ea typeface="Calibri"/>
              <a:cs typeface="Calibri"/>
            </a:rPr>
            <a:t> </a:t>
          </a:r>
          <a:r>
            <a:rPr lang="en-US" cap="none" sz="5400" b="0" i="0" u="none" baseline="0">
              <a:solidFill>
                <a:srgbClr val="000000"/>
              </a:solidFill>
              <a:latin typeface="ＭＳ Ｐゴシック"/>
              <a:ea typeface="ＭＳ Ｐゴシック"/>
              <a:cs typeface="ＭＳ Ｐゴシック"/>
            </a:rPr>
            <a:t>　　　　　　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of2021.sharepoint.com/sites/Dep11/SharedFolder/&#9675;%20&#29702;&#36001;&#23616;&#65288;30&#20107;&#21209;&#24180;&#24230;&#20197;&#38477;&#65289;/03&#12288;&#22269;&#20661;&#20225;&#30011;&#35506;/07%20&#32076;&#29702;&#31532;&#65298;&#20418;/&#32068;&#32340;&#21442;&#32771;&#36039;&#26009;&#12501;&#12457;&#12523;&#12480;/03.&#19977;&#24109;&#20418;&#21729;/ten/&#20316;&#26989;&#20381;&#38972;&#65288;&#20250;&#35336;&#35506;&#65289;/&#9733;&#20837;&#26413;&#31561;&#30435;&#35222;&#22996;&#21729;&#20250;&#9733;/&#65330;&#65299;&#24180;&#24230;/&#31532;&#65299;&#22238;/02_&#20316;&#26989;/&#12304;10-12&#12305;28&#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mof2021.sharepoint.com/&#32076;&#29702;&#22865;&#32004;&#29677;\&#12304;&#32076;&#29702;&#29677;&#12305;\&#32076;&#29702;&#32207;&#25324;&#20418;\&#20837;&#26413;&#31561;&#30435;&#35222;&#22996;&#21729;&#20250;\&#21508;&#24180;&#24230;&#20250;&#35696;\30&#24180;&#24230;&#31532;3&#22238;\02&#22865;&#32004;&#19968;&#35239;&#34920;\&#20250;&#35336;&#35506;\&#12304;10-12&#12305;2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13"/>
  <sheetViews>
    <sheetView tabSelected="1" view="pageBreakPreview" zoomScale="80" zoomScaleSheetLayoutView="80" workbookViewId="0" topLeftCell="A1">
      <selection activeCell="C6" sqref="C6"/>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4.625" style="6" customWidth="1"/>
    <col min="8" max="8" width="14.625" style="1" customWidth="1"/>
    <col min="9" max="10" width="6.375" style="1" customWidth="1"/>
    <col min="11" max="11" width="11.75390625" style="1" customWidth="1"/>
    <col min="12" max="16384" width="9.00390625" style="1" customWidth="1"/>
  </cols>
  <sheetData>
    <row r="1" ht="14.25">
      <c r="A1" s="24" t="s">
        <v>18</v>
      </c>
    </row>
    <row r="2" spans="1:11" ht="23.25" customHeight="1">
      <c r="A2" s="55" t="s">
        <v>14</v>
      </c>
      <c r="B2" s="56"/>
      <c r="C2" s="56"/>
      <c r="D2" s="56"/>
      <c r="E2" s="56"/>
      <c r="F2" s="56"/>
      <c r="G2" s="56"/>
      <c r="H2" s="56"/>
      <c r="I2" s="56"/>
      <c r="J2" s="56"/>
      <c r="K2" s="56"/>
    </row>
    <row r="4" spans="1:11" s="24" customFormat="1" ht="21" customHeight="1">
      <c r="A4" s="24" t="s">
        <v>148</v>
      </c>
      <c r="B4" s="25"/>
      <c r="G4" s="25"/>
      <c r="K4" s="26" t="s">
        <v>37</v>
      </c>
    </row>
    <row r="5" spans="1:11" s="23" customFormat="1" ht="86.25" customHeight="1">
      <c r="A5" s="21" t="s">
        <v>28</v>
      </c>
      <c r="B5" s="21" t="s">
        <v>0</v>
      </c>
      <c r="C5" s="22" t="s">
        <v>3</v>
      </c>
      <c r="D5" s="21" t="s">
        <v>26</v>
      </c>
      <c r="E5" s="22" t="s">
        <v>24</v>
      </c>
      <c r="F5" s="21" t="s">
        <v>27</v>
      </c>
      <c r="G5" s="22" t="s">
        <v>5</v>
      </c>
      <c r="H5" s="22" t="s">
        <v>1</v>
      </c>
      <c r="I5" s="22" t="s">
        <v>6</v>
      </c>
      <c r="J5" s="22" t="s">
        <v>19</v>
      </c>
      <c r="K5" s="22" t="s">
        <v>2</v>
      </c>
    </row>
    <row r="6" spans="1:11" s="20" customFormat="1" ht="116.25" customHeight="1">
      <c r="A6" s="11"/>
      <c r="B6" s="12"/>
      <c r="C6" s="13"/>
      <c r="D6" s="11"/>
      <c r="E6" s="14"/>
      <c r="F6" s="15"/>
      <c r="G6" s="16"/>
      <c r="H6" s="16"/>
      <c r="I6" s="17"/>
      <c r="J6" s="18"/>
      <c r="K6" s="19"/>
    </row>
    <row r="7" spans="1:11" s="20" customFormat="1" ht="116.25" customHeight="1">
      <c r="A7" s="11"/>
      <c r="B7" s="12"/>
      <c r="C7" s="13"/>
      <c r="D7" s="11"/>
      <c r="E7" s="14"/>
      <c r="F7" s="15"/>
      <c r="G7" s="16"/>
      <c r="H7" s="16"/>
      <c r="I7" s="17"/>
      <c r="J7" s="18"/>
      <c r="K7" s="19"/>
    </row>
    <row r="8" spans="1:11" s="20" customFormat="1" ht="116.25" customHeight="1">
      <c r="A8" s="11"/>
      <c r="B8" s="12"/>
      <c r="C8" s="13"/>
      <c r="D8" s="11"/>
      <c r="E8" s="14"/>
      <c r="F8" s="15"/>
      <c r="G8" s="16"/>
      <c r="H8" s="16"/>
      <c r="I8" s="17"/>
      <c r="J8" s="18"/>
      <c r="K8" s="19"/>
    </row>
    <row r="9" spans="1:11" s="20" customFormat="1" ht="116.25" customHeight="1">
      <c r="A9" s="11"/>
      <c r="B9" s="12"/>
      <c r="C9" s="13"/>
      <c r="D9" s="11"/>
      <c r="E9" s="14"/>
      <c r="F9" s="15"/>
      <c r="G9" s="16"/>
      <c r="H9" s="16"/>
      <c r="I9" s="17"/>
      <c r="J9" s="18"/>
      <c r="K9" s="19"/>
    </row>
    <row r="10" spans="1:11" s="20" customFormat="1" ht="116.25" customHeight="1">
      <c r="A10" s="11"/>
      <c r="B10" s="12"/>
      <c r="C10" s="13"/>
      <c r="D10" s="11"/>
      <c r="E10" s="14"/>
      <c r="F10" s="15"/>
      <c r="G10" s="16"/>
      <c r="H10" s="16"/>
      <c r="I10" s="17"/>
      <c r="J10" s="18"/>
      <c r="K10" s="19"/>
    </row>
    <row r="11" ht="6" customHeight="1"/>
    <row r="12" spans="1:11" s="24" customFormat="1" ht="14.25">
      <c r="A12" s="57" t="s">
        <v>13</v>
      </c>
      <c r="B12" s="58"/>
      <c r="C12" s="58"/>
      <c r="D12" s="58"/>
      <c r="E12" s="58"/>
      <c r="F12" s="58"/>
      <c r="G12" s="58"/>
      <c r="H12" s="58"/>
      <c r="I12" s="58"/>
      <c r="J12" s="58"/>
      <c r="K12" s="58"/>
    </row>
    <row r="13" spans="1:7" s="24" customFormat="1" ht="14.25">
      <c r="A13" s="24" t="s">
        <v>12</v>
      </c>
      <c r="B13" s="25"/>
      <c r="G13" s="25"/>
    </row>
  </sheetData>
  <sheetProtection/>
  <mergeCells count="2">
    <mergeCell ref="A2:K2"/>
    <mergeCell ref="A12:K12"/>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17"/>
  <sheetViews>
    <sheetView view="pageBreakPreview" zoomScale="80" zoomScaleSheetLayoutView="80" zoomScalePageLayoutView="0" workbookViewId="0" topLeftCell="A1">
      <selection activeCell="C6" sqref="C6"/>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2.625" style="1" customWidth="1"/>
    <col min="8" max="8" width="12.625" style="6" customWidth="1"/>
    <col min="9" max="9" width="8.00390625" style="6" customWidth="1"/>
    <col min="10" max="10" width="6.50390625" style="1" bestFit="1" customWidth="1"/>
    <col min="11" max="11" width="6.50390625" style="1" customWidth="1"/>
    <col min="12" max="12" width="6.00390625" style="1" customWidth="1"/>
    <col min="13" max="16384" width="9.00390625" style="1" customWidth="1"/>
  </cols>
  <sheetData>
    <row r="1" spans="1:9" s="24" customFormat="1" ht="14.25">
      <c r="A1" s="24" t="s">
        <v>15</v>
      </c>
      <c r="B1" s="25"/>
      <c r="H1" s="25"/>
      <c r="I1" s="25"/>
    </row>
    <row r="2" spans="1:12" ht="24" customHeight="1">
      <c r="A2" s="55" t="s">
        <v>9</v>
      </c>
      <c r="B2" s="55"/>
      <c r="C2" s="55"/>
      <c r="D2" s="55"/>
      <c r="E2" s="55"/>
      <c r="F2" s="55"/>
      <c r="G2" s="55"/>
      <c r="H2" s="55"/>
      <c r="I2" s="55"/>
      <c r="J2" s="55"/>
      <c r="K2" s="55"/>
      <c r="L2" s="55"/>
    </row>
    <row r="4" spans="1:12" s="24" customFormat="1" ht="21" customHeight="1">
      <c r="A4" s="24" t="s">
        <v>148</v>
      </c>
      <c r="B4" s="25"/>
      <c r="H4" s="25"/>
      <c r="I4" s="25"/>
      <c r="L4" s="26" t="str">
        <f>'別記様式 2'!K4</f>
        <v>（審議対象期間　令和3年10月1日～令和3年12月31日）</v>
      </c>
    </row>
    <row r="5" spans="1:12" s="23" customFormat="1" ht="90" customHeight="1">
      <c r="A5" s="21" t="s">
        <v>28</v>
      </c>
      <c r="B5" s="21" t="s">
        <v>0</v>
      </c>
      <c r="C5" s="22" t="s">
        <v>3</v>
      </c>
      <c r="D5" s="21" t="s">
        <v>26</v>
      </c>
      <c r="E5" s="22" t="s">
        <v>24</v>
      </c>
      <c r="F5" s="22" t="s">
        <v>7</v>
      </c>
      <c r="G5" s="22" t="s">
        <v>5</v>
      </c>
      <c r="H5" s="22" t="s">
        <v>1</v>
      </c>
      <c r="I5" s="22" t="s">
        <v>6</v>
      </c>
      <c r="J5" s="22" t="s">
        <v>19</v>
      </c>
      <c r="K5" s="22" t="s">
        <v>8</v>
      </c>
      <c r="L5" s="22" t="s">
        <v>2</v>
      </c>
    </row>
    <row r="6" spans="1:12" s="5" customFormat="1" ht="120" customHeight="1">
      <c r="A6" s="2"/>
      <c r="B6" s="4"/>
      <c r="C6" s="3"/>
      <c r="D6" s="2"/>
      <c r="E6" s="2"/>
      <c r="F6" s="2"/>
      <c r="G6" s="2"/>
      <c r="H6" s="4"/>
      <c r="I6" s="4"/>
      <c r="J6" s="3"/>
      <c r="K6" s="3"/>
      <c r="L6" s="2"/>
    </row>
    <row r="7" spans="1:12" s="5" customFormat="1" ht="120" customHeight="1">
      <c r="A7" s="2"/>
      <c r="B7" s="4"/>
      <c r="C7" s="3"/>
      <c r="D7" s="2"/>
      <c r="E7" s="2"/>
      <c r="F7" s="2"/>
      <c r="G7" s="2"/>
      <c r="H7" s="4"/>
      <c r="I7" s="4"/>
      <c r="J7" s="3"/>
      <c r="K7" s="3"/>
      <c r="L7" s="2"/>
    </row>
    <row r="8" spans="1:12" s="5" customFormat="1" ht="120" customHeight="1">
      <c r="A8" s="2"/>
      <c r="B8" s="4"/>
      <c r="C8" s="3"/>
      <c r="D8" s="2"/>
      <c r="E8" s="2"/>
      <c r="F8" s="2"/>
      <c r="G8" s="2"/>
      <c r="H8" s="4"/>
      <c r="I8" s="4"/>
      <c r="J8" s="3"/>
      <c r="K8" s="3"/>
      <c r="L8" s="2"/>
    </row>
    <row r="9" spans="1:12" s="5" customFormat="1" ht="120" customHeight="1">
      <c r="A9" s="2"/>
      <c r="B9" s="4"/>
      <c r="C9" s="3"/>
      <c r="D9" s="2"/>
      <c r="E9" s="2"/>
      <c r="F9" s="2"/>
      <c r="G9" s="2"/>
      <c r="H9" s="4"/>
      <c r="I9" s="4"/>
      <c r="J9" s="3"/>
      <c r="K9" s="3"/>
      <c r="L9" s="2"/>
    </row>
    <row r="10" spans="1:12" s="5" customFormat="1" ht="120" customHeight="1">
      <c r="A10" s="2"/>
      <c r="B10" s="4"/>
      <c r="C10" s="3"/>
      <c r="D10" s="2"/>
      <c r="E10" s="2"/>
      <c r="F10" s="2"/>
      <c r="G10" s="2"/>
      <c r="H10" s="4"/>
      <c r="I10" s="4"/>
      <c r="J10" s="3"/>
      <c r="K10" s="3"/>
      <c r="L10" s="2"/>
    </row>
    <row r="11" spans="4:10" ht="13.5">
      <c r="D11" s="8"/>
      <c r="E11" s="10"/>
      <c r="J11" s="9"/>
    </row>
    <row r="12" spans="1:12" s="24" customFormat="1" ht="25.5" customHeight="1">
      <c r="A12" s="57" t="s">
        <v>13</v>
      </c>
      <c r="B12" s="58"/>
      <c r="C12" s="58"/>
      <c r="D12" s="58"/>
      <c r="E12" s="58"/>
      <c r="F12" s="58"/>
      <c r="G12" s="58"/>
      <c r="H12" s="58"/>
      <c r="I12" s="58"/>
      <c r="J12" s="58"/>
      <c r="K12" s="58"/>
      <c r="L12" s="58"/>
    </row>
    <row r="13" spans="1:11" s="24" customFormat="1" ht="30" customHeight="1">
      <c r="A13" s="59" t="s">
        <v>25</v>
      </c>
      <c r="B13" s="60"/>
      <c r="C13" s="60"/>
      <c r="D13" s="60"/>
      <c r="E13" s="60"/>
      <c r="F13" s="60"/>
      <c r="G13" s="60"/>
      <c r="H13" s="60"/>
      <c r="I13" s="60"/>
      <c r="J13" s="60"/>
      <c r="K13" s="60"/>
    </row>
    <row r="14" spans="1:13" s="24" customFormat="1" ht="26.25" customHeight="1">
      <c r="A14" s="24" t="s">
        <v>21</v>
      </c>
      <c r="B14" s="25"/>
      <c r="H14" s="25"/>
      <c r="I14" s="25"/>
      <c r="L14" s="28"/>
      <c r="M14" s="27"/>
    </row>
    <row r="15" spans="1:13" s="24" customFormat="1" ht="26.25" customHeight="1">
      <c r="A15" s="24" t="s">
        <v>20</v>
      </c>
      <c r="B15" s="25"/>
      <c r="H15" s="25"/>
      <c r="I15" s="25"/>
      <c r="L15" s="28"/>
      <c r="M15" s="27"/>
    </row>
    <row r="17" spans="4:5" ht="13.5">
      <c r="D17" s="7"/>
      <c r="E17" s="7"/>
    </row>
  </sheetData>
  <sheetProtection/>
  <mergeCells count="3">
    <mergeCell ref="A2:L2"/>
    <mergeCell ref="A13:K13"/>
    <mergeCell ref="A12:L12"/>
  </mergeCells>
  <printOptions horizontalCentered="1"/>
  <pageMargins left="0.5905511811023623" right="0.5905511811023623" top="0.35433070866141736" bottom="0.2362204724409449" header="0.35433070866141736" footer="0.31496062992125984"/>
  <pageSetup fitToHeight="1" fitToWidth="1" horizontalDpi="600" verticalDpi="600" orientation="landscape" paperSize="9" scale="68"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K14"/>
  <sheetViews>
    <sheetView view="pageBreakPreview" zoomScale="80" zoomScaleSheetLayoutView="80" zoomScalePageLayoutView="0" workbookViewId="0" topLeftCell="A1">
      <selection activeCell="C6" sqref="C6"/>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4.625" style="6" customWidth="1"/>
    <col min="8" max="8" width="14.625" style="1" customWidth="1"/>
    <col min="9" max="9" width="7.50390625" style="1" bestFit="1" customWidth="1"/>
    <col min="10" max="10" width="6.625" style="1" bestFit="1" customWidth="1"/>
    <col min="11" max="11" width="11.75390625" style="1" customWidth="1"/>
    <col min="12" max="16384" width="9.00390625" style="1" customWidth="1"/>
  </cols>
  <sheetData>
    <row r="1" spans="1:7" s="24" customFormat="1" ht="14.25">
      <c r="A1" s="24" t="s">
        <v>16</v>
      </c>
      <c r="B1" s="25"/>
      <c r="G1" s="25"/>
    </row>
    <row r="2" spans="1:11" s="29" customFormat="1" ht="21.75" customHeight="1">
      <c r="A2" s="55" t="s">
        <v>10</v>
      </c>
      <c r="B2" s="55"/>
      <c r="C2" s="55"/>
      <c r="D2" s="55"/>
      <c r="E2" s="55"/>
      <c r="F2" s="55"/>
      <c r="G2" s="55"/>
      <c r="H2" s="55"/>
      <c r="I2" s="55"/>
      <c r="J2" s="55"/>
      <c r="K2" s="55"/>
    </row>
    <row r="4" spans="1:11" s="24" customFormat="1" ht="21" customHeight="1">
      <c r="A4" s="24" t="s">
        <v>148</v>
      </c>
      <c r="B4" s="25"/>
      <c r="G4" s="25"/>
      <c r="K4" s="26" t="str">
        <f>'別記様式 2'!K4</f>
        <v>（審議対象期間　令和3年10月1日～令和3年12月31日）</v>
      </c>
    </row>
    <row r="5" spans="1:11" s="23" customFormat="1" ht="90" customHeight="1">
      <c r="A5" s="21" t="s">
        <v>4</v>
      </c>
      <c r="B5" s="21" t="s">
        <v>0</v>
      </c>
      <c r="C5" s="22" t="s">
        <v>3</v>
      </c>
      <c r="D5" s="21" t="s">
        <v>26</v>
      </c>
      <c r="E5" s="22" t="s">
        <v>24</v>
      </c>
      <c r="F5" s="21" t="s">
        <v>27</v>
      </c>
      <c r="G5" s="22" t="s">
        <v>5</v>
      </c>
      <c r="H5" s="22" t="s">
        <v>1</v>
      </c>
      <c r="I5" s="22" t="s">
        <v>6</v>
      </c>
      <c r="J5" s="22" t="s">
        <v>19</v>
      </c>
      <c r="K5" s="22" t="s">
        <v>2</v>
      </c>
    </row>
    <row r="6" spans="1:11" s="23" customFormat="1" ht="112.5" customHeight="1">
      <c r="A6" s="11"/>
      <c r="B6" s="12"/>
      <c r="C6" s="13"/>
      <c r="D6" s="11"/>
      <c r="E6" s="30"/>
      <c r="F6" s="15"/>
      <c r="G6" s="31"/>
      <c r="H6" s="16"/>
      <c r="I6" s="32"/>
      <c r="J6" s="18"/>
      <c r="K6" s="22"/>
    </row>
    <row r="7" spans="1:11" s="23" customFormat="1" ht="112.5" customHeight="1">
      <c r="A7" s="11"/>
      <c r="B7" s="12"/>
      <c r="C7" s="13"/>
      <c r="D7" s="11"/>
      <c r="E7" s="30"/>
      <c r="F7" s="15"/>
      <c r="G7" s="31"/>
      <c r="H7" s="16"/>
      <c r="I7" s="32"/>
      <c r="J7" s="18"/>
      <c r="K7" s="22"/>
    </row>
    <row r="8" spans="1:11" s="23" customFormat="1" ht="112.5" customHeight="1">
      <c r="A8" s="11"/>
      <c r="B8" s="12"/>
      <c r="C8" s="13"/>
      <c r="D8" s="11"/>
      <c r="E8" s="30"/>
      <c r="F8" s="15"/>
      <c r="G8" s="31"/>
      <c r="H8" s="16"/>
      <c r="I8" s="32"/>
      <c r="J8" s="18"/>
      <c r="K8" s="22"/>
    </row>
    <row r="9" spans="1:11" s="23" customFormat="1" ht="112.5" customHeight="1">
      <c r="A9" s="33"/>
      <c r="B9" s="34"/>
      <c r="C9" s="35"/>
      <c r="D9" s="19"/>
      <c r="E9" s="18"/>
      <c r="F9" s="36"/>
      <c r="G9" s="31"/>
      <c r="H9" s="37"/>
      <c r="I9" s="32"/>
      <c r="J9" s="18"/>
      <c r="K9" s="22"/>
    </row>
    <row r="10" spans="1:11" s="23" customFormat="1" ht="112.5" customHeight="1">
      <c r="A10" s="11"/>
      <c r="B10" s="12"/>
      <c r="C10" s="13"/>
      <c r="D10" s="11"/>
      <c r="E10" s="30"/>
      <c r="F10" s="15"/>
      <c r="G10" s="48"/>
      <c r="H10" s="16"/>
      <c r="I10" s="32"/>
      <c r="J10" s="18"/>
      <c r="K10" s="22"/>
    </row>
    <row r="11" spans="2:7" s="24" customFormat="1" ht="9.75" customHeight="1">
      <c r="B11" s="25"/>
      <c r="G11" s="25"/>
    </row>
    <row r="12" spans="1:11" s="24" customFormat="1" ht="14.25">
      <c r="A12" s="57" t="s">
        <v>13</v>
      </c>
      <c r="B12" s="58"/>
      <c r="C12" s="58"/>
      <c r="D12" s="58"/>
      <c r="E12" s="58"/>
      <c r="F12" s="58"/>
      <c r="G12" s="58"/>
      <c r="H12" s="58"/>
      <c r="I12" s="58"/>
      <c r="J12" s="58"/>
      <c r="K12" s="58"/>
    </row>
    <row r="13" spans="1:7" s="24" customFormat="1" ht="14.25">
      <c r="A13" s="24" t="s">
        <v>12</v>
      </c>
      <c r="B13" s="25"/>
      <c r="G13" s="25"/>
    </row>
    <row r="14" ht="13.5">
      <c r="J14" s="7"/>
    </row>
  </sheetData>
  <sheetProtection/>
  <autoFilter ref="A5:K10"/>
  <mergeCells count="2">
    <mergeCell ref="A2:K2"/>
    <mergeCell ref="A12:K12"/>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L71"/>
  <sheetViews>
    <sheetView view="pageBreakPreview" zoomScale="80" zoomScaleSheetLayoutView="80" zoomScalePageLayoutView="0" workbookViewId="0" topLeftCell="A1">
      <selection activeCell="E8" sqref="E8"/>
    </sheetView>
  </sheetViews>
  <sheetFormatPr defaultColWidth="9.00390625" defaultRowHeight="13.5"/>
  <cols>
    <col min="1" max="1" width="25.625" style="1" customWidth="1"/>
    <col min="2" max="2" width="24.125" style="6" customWidth="1"/>
    <col min="3" max="3" width="23.25390625" style="1" customWidth="1"/>
    <col min="4" max="4" width="19.625" style="1" customWidth="1"/>
    <col min="5" max="5" width="17.625" style="1" customWidth="1"/>
    <col min="6" max="6" width="25.625" style="1" customWidth="1"/>
    <col min="7" max="7" width="14.625" style="1" customWidth="1"/>
    <col min="8" max="8" width="14.625" style="6" customWidth="1"/>
    <col min="9" max="9" width="8.00390625" style="6" customWidth="1"/>
    <col min="10" max="10" width="6.50390625" style="1" bestFit="1" customWidth="1"/>
    <col min="11" max="11" width="6.50390625" style="1" customWidth="1"/>
    <col min="12" max="12" width="11.75390625" style="1" customWidth="1"/>
    <col min="13" max="16384" width="9.00390625" style="1" customWidth="1"/>
  </cols>
  <sheetData>
    <row r="1" spans="1:9" s="24" customFormat="1" ht="14.25" customHeight="1">
      <c r="A1" s="24" t="s">
        <v>17</v>
      </c>
      <c r="B1" s="25"/>
      <c r="H1" s="25"/>
      <c r="I1" s="25"/>
    </row>
    <row r="2" spans="1:12" s="29" customFormat="1" ht="25.5" customHeight="1">
      <c r="A2" s="55" t="s">
        <v>11</v>
      </c>
      <c r="B2" s="55"/>
      <c r="C2" s="55"/>
      <c r="D2" s="55"/>
      <c r="E2" s="55"/>
      <c r="F2" s="55"/>
      <c r="G2" s="55"/>
      <c r="H2" s="55"/>
      <c r="I2" s="55"/>
      <c r="J2" s="55"/>
      <c r="K2" s="55"/>
      <c r="L2" s="55"/>
    </row>
    <row r="3" spans="2:9" s="24" customFormat="1" ht="14.25">
      <c r="B3" s="25"/>
      <c r="H3" s="25"/>
      <c r="I3" s="25"/>
    </row>
    <row r="4" spans="1:12" s="24" customFormat="1" ht="21" customHeight="1">
      <c r="A4" s="24" t="s">
        <v>148</v>
      </c>
      <c r="B4" s="25"/>
      <c r="H4" s="25"/>
      <c r="I4" s="25"/>
      <c r="L4" s="26" t="str">
        <f>'別記様式 2'!K4</f>
        <v>（審議対象期間　令和3年10月1日～令和3年12月31日）</v>
      </c>
    </row>
    <row r="5" spans="1:12" s="23" customFormat="1" ht="90" customHeight="1">
      <c r="A5" s="21" t="s">
        <v>4</v>
      </c>
      <c r="B5" s="21" t="s">
        <v>0</v>
      </c>
      <c r="C5" s="22" t="s">
        <v>3</v>
      </c>
      <c r="D5" s="21" t="s">
        <v>26</v>
      </c>
      <c r="E5" s="22" t="s">
        <v>24</v>
      </c>
      <c r="F5" s="21" t="s">
        <v>7</v>
      </c>
      <c r="G5" s="22" t="s">
        <v>5</v>
      </c>
      <c r="H5" s="22" t="s">
        <v>1</v>
      </c>
      <c r="I5" s="22" t="s">
        <v>6</v>
      </c>
      <c r="J5" s="22" t="s">
        <v>19</v>
      </c>
      <c r="K5" s="22" t="s">
        <v>8</v>
      </c>
      <c r="L5" s="22" t="s">
        <v>2</v>
      </c>
    </row>
    <row r="6" spans="1:12" s="23" customFormat="1" ht="282" customHeight="1">
      <c r="A6" s="38" t="s">
        <v>38</v>
      </c>
      <c r="B6" s="38" t="s">
        <v>39</v>
      </c>
      <c r="C6" s="39">
        <v>44475</v>
      </c>
      <c r="D6" s="38" t="s">
        <v>40</v>
      </c>
      <c r="E6" s="40">
        <v>6010005021423</v>
      </c>
      <c r="F6" s="41" t="s">
        <v>41</v>
      </c>
      <c r="G6" s="42">
        <v>1650000</v>
      </c>
      <c r="H6" s="42">
        <v>1650000</v>
      </c>
      <c r="I6" s="43">
        <v>1</v>
      </c>
      <c r="J6" s="18"/>
      <c r="K6" s="18"/>
      <c r="L6" s="22"/>
    </row>
    <row r="7" spans="1:12" s="23" customFormat="1" ht="362.25" customHeight="1">
      <c r="A7" s="38" t="s">
        <v>38</v>
      </c>
      <c r="B7" s="38" t="s">
        <v>39</v>
      </c>
      <c r="C7" s="39">
        <v>44475</v>
      </c>
      <c r="D7" s="38" t="s">
        <v>42</v>
      </c>
      <c r="E7" s="40" t="s">
        <v>43</v>
      </c>
      <c r="F7" s="41" t="s">
        <v>41</v>
      </c>
      <c r="G7" s="42">
        <v>2200000</v>
      </c>
      <c r="H7" s="42">
        <v>2200000</v>
      </c>
      <c r="I7" s="44">
        <v>1</v>
      </c>
      <c r="J7" s="18"/>
      <c r="K7" s="18"/>
      <c r="L7" s="22"/>
    </row>
    <row r="8" spans="1:12" s="23" customFormat="1" ht="120" customHeight="1">
      <c r="A8" s="61" t="s">
        <v>147</v>
      </c>
      <c r="B8" s="64" t="s">
        <v>39</v>
      </c>
      <c r="C8" s="67">
        <v>44494</v>
      </c>
      <c r="D8" s="51" t="s">
        <v>45</v>
      </c>
      <c r="E8" s="52">
        <v>7010001008687</v>
      </c>
      <c r="F8" s="71" t="s">
        <v>146</v>
      </c>
      <c r="G8" s="74" t="s">
        <v>145</v>
      </c>
      <c r="H8" s="77">
        <v>5234638141</v>
      </c>
      <c r="I8" s="80" t="s">
        <v>43</v>
      </c>
      <c r="J8" s="18"/>
      <c r="K8" s="18"/>
      <c r="L8" s="38"/>
    </row>
    <row r="9" spans="1:12" s="23" customFormat="1" ht="120" customHeight="1">
      <c r="A9" s="62"/>
      <c r="B9" s="65"/>
      <c r="C9" s="68"/>
      <c r="D9" s="53" t="s">
        <v>46</v>
      </c>
      <c r="E9" s="54">
        <v>9010001063235</v>
      </c>
      <c r="F9" s="72"/>
      <c r="G9" s="75"/>
      <c r="H9" s="78"/>
      <c r="I9" s="81"/>
      <c r="J9" s="18"/>
      <c r="K9" s="18"/>
      <c r="L9" s="38"/>
    </row>
    <row r="10" spans="1:12" s="23" customFormat="1" ht="120" customHeight="1">
      <c r="A10" s="62"/>
      <c r="B10" s="65"/>
      <c r="C10" s="68"/>
      <c r="D10" s="53" t="s">
        <v>47</v>
      </c>
      <c r="E10" s="54" t="s">
        <v>48</v>
      </c>
      <c r="F10" s="72"/>
      <c r="G10" s="75"/>
      <c r="H10" s="78"/>
      <c r="I10" s="81"/>
      <c r="J10" s="18"/>
      <c r="K10" s="18"/>
      <c r="L10" s="38"/>
    </row>
    <row r="11" spans="1:12" s="23" customFormat="1" ht="120" customHeight="1">
      <c r="A11" s="62"/>
      <c r="B11" s="65"/>
      <c r="C11" s="68"/>
      <c r="D11" s="53" t="s">
        <v>49</v>
      </c>
      <c r="E11" s="54" t="s">
        <v>50</v>
      </c>
      <c r="F11" s="72"/>
      <c r="G11" s="75"/>
      <c r="H11" s="78"/>
      <c r="I11" s="81"/>
      <c r="J11" s="18"/>
      <c r="K11" s="18"/>
      <c r="L11" s="38"/>
    </row>
    <row r="12" spans="1:12" s="23" customFormat="1" ht="120" customHeight="1">
      <c r="A12" s="62"/>
      <c r="B12" s="65"/>
      <c r="C12" s="68"/>
      <c r="D12" s="53" t="s">
        <v>51</v>
      </c>
      <c r="E12" s="54" t="s">
        <v>52</v>
      </c>
      <c r="F12" s="72"/>
      <c r="G12" s="75"/>
      <c r="H12" s="78"/>
      <c r="I12" s="81"/>
      <c r="J12" s="18"/>
      <c r="K12" s="18"/>
      <c r="L12" s="38"/>
    </row>
    <row r="13" spans="1:12" s="23" customFormat="1" ht="120" customHeight="1">
      <c r="A13" s="62"/>
      <c r="B13" s="65"/>
      <c r="C13" s="68"/>
      <c r="D13" s="53" t="s">
        <v>53</v>
      </c>
      <c r="E13" s="54" t="s">
        <v>54</v>
      </c>
      <c r="F13" s="72"/>
      <c r="G13" s="75"/>
      <c r="H13" s="78"/>
      <c r="I13" s="81"/>
      <c r="J13" s="18"/>
      <c r="K13" s="18"/>
      <c r="L13" s="38"/>
    </row>
    <row r="14" spans="1:12" s="23" customFormat="1" ht="120" customHeight="1">
      <c r="A14" s="62"/>
      <c r="B14" s="65"/>
      <c r="C14" s="68"/>
      <c r="D14" s="53" t="s">
        <v>55</v>
      </c>
      <c r="E14" s="54" t="s">
        <v>56</v>
      </c>
      <c r="F14" s="72"/>
      <c r="G14" s="75"/>
      <c r="H14" s="78"/>
      <c r="I14" s="81"/>
      <c r="J14" s="18"/>
      <c r="K14" s="18"/>
      <c r="L14" s="38"/>
    </row>
    <row r="15" spans="1:12" s="23" customFormat="1" ht="120" customHeight="1">
      <c r="A15" s="62"/>
      <c r="B15" s="65"/>
      <c r="C15" s="68"/>
      <c r="D15" s="53" t="s">
        <v>57</v>
      </c>
      <c r="E15" s="54" t="s">
        <v>58</v>
      </c>
      <c r="F15" s="72"/>
      <c r="G15" s="75"/>
      <c r="H15" s="78"/>
      <c r="I15" s="81"/>
      <c r="J15" s="18"/>
      <c r="K15" s="18"/>
      <c r="L15" s="38"/>
    </row>
    <row r="16" spans="1:12" s="23" customFormat="1" ht="120" customHeight="1">
      <c r="A16" s="62"/>
      <c r="B16" s="65"/>
      <c r="C16" s="68"/>
      <c r="D16" s="53" t="s">
        <v>59</v>
      </c>
      <c r="E16" s="54" t="s">
        <v>60</v>
      </c>
      <c r="F16" s="72"/>
      <c r="G16" s="75"/>
      <c r="H16" s="78"/>
      <c r="I16" s="81"/>
      <c r="J16" s="18"/>
      <c r="K16" s="18"/>
      <c r="L16" s="38"/>
    </row>
    <row r="17" spans="1:12" s="23" customFormat="1" ht="120" customHeight="1">
      <c r="A17" s="62"/>
      <c r="B17" s="65"/>
      <c r="C17" s="68"/>
      <c r="D17" s="53" t="s">
        <v>61</v>
      </c>
      <c r="E17" s="54" t="s">
        <v>62</v>
      </c>
      <c r="F17" s="72"/>
      <c r="G17" s="75"/>
      <c r="H17" s="78"/>
      <c r="I17" s="81"/>
      <c r="J17" s="18"/>
      <c r="K17" s="18"/>
      <c r="L17" s="38"/>
    </row>
    <row r="18" spans="1:12" s="23" customFormat="1" ht="120" customHeight="1">
      <c r="A18" s="62"/>
      <c r="B18" s="65"/>
      <c r="C18" s="68"/>
      <c r="D18" s="53" t="s">
        <v>63</v>
      </c>
      <c r="E18" s="54" t="s">
        <v>64</v>
      </c>
      <c r="F18" s="72"/>
      <c r="G18" s="75"/>
      <c r="H18" s="78"/>
      <c r="I18" s="81"/>
      <c r="J18" s="18"/>
      <c r="K18" s="18"/>
      <c r="L18" s="38"/>
    </row>
    <row r="19" spans="1:12" s="23" customFormat="1" ht="120" customHeight="1">
      <c r="A19" s="62"/>
      <c r="B19" s="65"/>
      <c r="C19" s="68"/>
      <c r="D19" s="53" t="s">
        <v>65</v>
      </c>
      <c r="E19" s="54">
        <v>8010001217122</v>
      </c>
      <c r="F19" s="72"/>
      <c r="G19" s="75"/>
      <c r="H19" s="78"/>
      <c r="I19" s="81"/>
      <c r="J19" s="18"/>
      <c r="K19" s="18"/>
      <c r="L19" s="38"/>
    </row>
    <row r="20" spans="1:12" s="23" customFormat="1" ht="120" customHeight="1">
      <c r="A20" s="62"/>
      <c r="B20" s="65"/>
      <c r="C20" s="68"/>
      <c r="D20" s="53" t="s">
        <v>66</v>
      </c>
      <c r="E20" s="54" t="s">
        <v>67</v>
      </c>
      <c r="F20" s="72"/>
      <c r="G20" s="75"/>
      <c r="H20" s="78"/>
      <c r="I20" s="81"/>
      <c r="J20" s="18"/>
      <c r="K20" s="18"/>
      <c r="L20" s="38"/>
    </row>
    <row r="21" spans="1:12" s="23" customFormat="1" ht="120" customHeight="1">
      <c r="A21" s="62"/>
      <c r="B21" s="65"/>
      <c r="C21" s="68"/>
      <c r="D21" s="53" t="s">
        <v>68</v>
      </c>
      <c r="E21" s="54" t="s">
        <v>69</v>
      </c>
      <c r="F21" s="72"/>
      <c r="G21" s="75"/>
      <c r="H21" s="78"/>
      <c r="I21" s="81"/>
      <c r="J21" s="18"/>
      <c r="K21" s="18"/>
      <c r="L21" s="38"/>
    </row>
    <row r="22" spans="1:12" s="23" customFormat="1" ht="120" customHeight="1">
      <c r="A22" s="62"/>
      <c r="B22" s="65"/>
      <c r="C22" s="68"/>
      <c r="D22" s="53" t="s">
        <v>70</v>
      </c>
      <c r="E22" s="54" t="s">
        <v>71</v>
      </c>
      <c r="F22" s="72"/>
      <c r="G22" s="75"/>
      <c r="H22" s="78"/>
      <c r="I22" s="81"/>
      <c r="J22" s="18"/>
      <c r="K22" s="18"/>
      <c r="L22" s="38"/>
    </row>
    <row r="23" spans="1:12" s="23" customFormat="1" ht="120" customHeight="1">
      <c r="A23" s="62"/>
      <c r="B23" s="65"/>
      <c r="C23" s="68"/>
      <c r="D23" s="53" t="s">
        <v>72</v>
      </c>
      <c r="E23" s="54">
        <v>5010701021660</v>
      </c>
      <c r="F23" s="72"/>
      <c r="G23" s="75"/>
      <c r="H23" s="78"/>
      <c r="I23" s="81"/>
      <c r="J23" s="18"/>
      <c r="K23" s="18"/>
      <c r="L23" s="38"/>
    </row>
    <row r="24" spans="1:12" s="23" customFormat="1" ht="120" customHeight="1">
      <c r="A24" s="62"/>
      <c r="B24" s="65"/>
      <c r="C24" s="68"/>
      <c r="D24" s="53" t="s">
        <v>73</v>
      </c>
      <c r="E24" s="54" t="s">
        <v>74</v>
      </c>
      <c r="F24" s="72"/>
      <c r="G24" s="75"/>
      <c r="H24" s="78"/>
      <c r="I24" s="81"/>
      <c r="J24" s="18"/>
      <c r="K24" s="18"/>
      <c r="L24" s="38"/>
    </row>
    <row r="25" spans="1:12" s="23" customFormat="1" ht="120" customHeight="1">
      <c r="A25" s="62"/>
      <c r="B25" s="65"/>
      <c r="C25" s="68"/>
      <c r="D25" s="53" t="s">
        <v>75</v>
      </c>
      <c r="E25" s="54" t="s">
        <v>76</v>
      </c>
      <c r="F25" s="72"/>
      <c r="G25" s="75"/>
      <c r="H25" s="78"/>
      <c r="I25" s="81"/>
      <c r="J25" s="18"/>
      <c r="K25" s="18"/>
      <c r="L25" s="38"/>
    </row>
    <row r="26" spans="1:12" s="23" customFormat="1" ht="120" customHeight="1">
      <c r="A26" s="62"/>
      <c r="B26" s="65"/>
      <c r="C26" s="68"/>
      <c r="D26" s="53" t="s">
        <v>77</v>
      </c>
      <c r="E26" s="54" t="s">
        <v>78</v>
      </c>
      <c r="F26" s="72"/>
      <c r="G26" s="75"/>
      <c r="H26" s="78"/>
      <c r="I26" s="81"/>
      <c r="J26" s="18"/>
      <c r="K26" s="18"/>
      <c r="L26" s="38"/>
    </row>
    <row r="27" spans="1:12" s="23" customFormat="1" ht="120" customHeight="1">
      <c r="A27" s="62"/>
      <c r="B27" s="65"/>
      <c r="C27" s="68"/>
      <c r="D27" s="53" t="s">
        <v>79</v>
      </c>
      <c r="E27" s="54" t="s">
        <v>80</v>
      </c>
      <c r="F27" s="72"/>
      <c r="G27" s="75"/>
      <c r="H27" s="78"/>
      <c r="I27" s="81"/>
      <c r="J27" s="18"/>
      <c r="K27" s="18"/>
      <c r="L27" s="38"/>
    </row>
    <row r="28" spans="1:12" s="23" customFormat="1" ht="120" customHeight="1">
      <c r="A28" s="62"/>
      <c r="B28" s="65"/>
      <c r="C28" s="68"/>
      <c r="D28" s="53" t="s">
        <v>81</v>
      </c>
      <c r="E28" s="54">
        <v>2290001010521</v>
      </c>
      <c r="F28" s="72"/>
      <c r="G28" s="75"/>
      <c r="H28" s="78"/>
      <c r="I28" s="81"/>
      <c r="J28" s="18"/>
      <c r="K28" s="18"/>
      <c r="L28" s="38"/>
    </row>
    <row r="29" spans="1:12" s="23" customFormat="1" ht="120" customHeight="1">
      <c r="A29" s="62"/>
      <c r="B29" s="65"/>
      <c r="C29" s="68"/>
      <c r="D29" s="53" t="s">
        <v>82</v>
      </c>
      <c r="E29" s="54" t="s">
        <v>83</v>
      </c>
      <c r="F29" s="72"/>
      <c r="G29" s="75"/>
      <c r="H29" s="78"/>
      <c r="I29" s="81"/>
      <c r="J29" s="18"/>
      <c r="K29" s="18"/>
      <c r="L29" s="38"/>
    </row>
    <row r="30" spans="1:12" s="23" customFormat="1" ht="120" customHeight="1">
      <c r="A30" s="62"/>
      <c r="B30" s="65"/>
      <c r="C30" s="68"/>
      <c r="D30" s="53" t="s">
        <v>84</v>
      </c>
      <c r="E30" s="54" t="s">
        <v>85</v>
      </c>
      <c r="F30" s="72"/>
      <c r="G30" s="75"/>
      <c r="H30" s="78"/>
      <c r="I30" s="81"/>
      <c r="J30" s="18"/>
      <c r="K30" s="18"/>
      <c r="L30" s="38"/>
    </row>
    <row r="31" spans="1:12" s="23" customFormat="1" ht="120" customHeight="1">
      <c r="A31" s="62"/>
      <c r="B31" s="65"/>
      <c r="C31" s="68"/>
      <c r="D31" s="53" t="s">
        <v>86</v>
      </c>
      <c r="E31" s="54" t="s">
        <v>87</v>
      </c>
      <c r="F31" s="72"/>
      <c r="G31" s="75"/>
      <c r="H31" s="78"/>
      <c r="I31" s="81"/>
      <c r="J31" s="18"/>
      <c r="K31" s="18"/>
      <c r="L31" s="38"/>
    </row>
    <row r="32" spans="1:12" s="23" customFormat="1" ht="120" customHeight="1">
      <c r="A32" s="62"/>
      <c r="B32" s="65"/>
      <c r="C32" s="68"/>
      <c r="D32" s="53" t="s">
        <v>88</v>
      </c>
      <c r="E32" s="54" t="s">
        <v>89</v>
      </c>
      <c r="F32" s="72"/>
      <c r="G32" s="75"/>
      <c r="H32" s="78"/>
      <c r="I32" s="81"/>
      <c r="J32" s="18"/>
      <c r="K32" s="18"/>
      <c r="L32" s="38"/>
    </row>
    <row r="33" spans="1:12" s="23" customFormat="1" ht="120" customHeight="1">
      <c r="A33" s="62"/>
      <c r="B33" s="65"/>
      <c r="C33" s="68"/>
      <c r="D33" s="53" t="s">
        <v>90</v>
      </c>
      <c r="E33" s="54">
        <v>6430001007813</v>
      </c>
      <c r="F33" s="72"/>
      <c r="G33" s="75"/>
      <c r="H33" s="78"/>
      <c r="I33" s="81"/>
      <c r="J33" s="18"/>
      <c r="K33" s="18"/>
      <c r="L33" s="38"/>
    </row>
    <row r="34" spans="1:12" s="23" customFormat="1" ht="120" customHeight="1">
      <c r="A34" s="62"/>
      <c r="B34" s="65"/>
      <c r="C34" s="68"/>
      <c r="D34" s="51" t="s">
        <v>91</v>
      </c>
      <c r="E34" s="52" t="s">
        <v>92</v>
      </c>
      <c r="F34" s="72"/>
      <c r="G34" s="75"/>
      <c r="H34" s="78"/>
      <c r="I34" s="81"/>
      <c r="J34" s="18"/>
      <c r="K34" s="18"/>
      <c r="L34" s="38"/>
    </row>
    <row r="35" spans="1:12" s="23" customFormat="1" ht="120" customHeight="1">
      <c r="A35" s="62"/>
      <c r="B35" s="65"/>
      <c r="C35" s="68"/>
      <c r="D35" s="53" t="s">
        <v>93</v>
      </c>
      <c r="E35" s="54" t="s">
        <v>94</v>
      </c>
      <c r="F35" s="72"/>
      <c r="G35" s="75"/>
      <c r="H35" s="78"/>
      <c r="I35" s="81"/>
      <c r="J35" s="18"/>
      <c r="K35" s="18"/>
      <c r="L35" s="38"/>
    </row>
    <row r="36" spans="1:12" s="23" customFormat="1" ht="120" customHeight="1">
      <c r="A36" s="62"/>
      <c r="B36" s="65"/>
      <c r="C36" s="68"/>
      <c r="D36" s="53" t="s">
        <v>95</v>
      </c>
      <c r="E36" s="54" t="s">
        <v>96</v>
      </c>
      <c r="F36" s="72"/>
      <c r="G36" s="75"/>
      <c r="H36" s="78"/>
      <c r="I36" s="81"/>
      <c r="J36" s="18"/>
      <c r="K36" s="18"/>
      <c r="L36" s="38"/>
    </row>
    <row r="37" spans="1:12" s="23" customFormat="1" ht="120" customHeight="1">
      <c r="A37" s="62"/>
      <c r="B37" s="65"/>
      <c r="C37" s="68"/>
      <c r="D37" s="53" t="s">
        <v>97</v>
      </c>
      <c r="E37" s="54">
        <v>5010001030858</v>
      </c>
      <c r="F37" s="72"/>
      <c r="G37" s="75"/>
      <c r="H37" s="78"/>
      <c r="I37" s="81"/>
      <c r="J37" s="18"/>
      <c r="K37" s="18"/>
      <c r="L37" s="38"/>
    </row>
    <row r="38" spans="1:12" s="23" customFormat="1" ht="120" customHeight="1">
      <c r="A38" s="62"/>
      <c r="B38" s="65"/>
      <c r="C38" s="68"/>
      <c r="D38" s="53" t="s">
        <v>98</v>
      </c>
      <c r="E38" s="54" t="s">
        <v>99</v>
      </c>
      <c r="F38" s="72"/>
      <c r="G38" s="75"/>
      <c r="H38" s="78"/>
      <c r="I38" s="81"/>
      <c r="J38" s="18"/>
      <c r="K38" s="18"/>
      <c r="L38" s="38"/>
    </row>
    <row r="39" spans="1:12" s="23" customFormat="1" ht="120" customHeight="1">
      <c r="A39" s="62"/>
      <c r="B39" s="65"/>
      <c r="C39" s="68"/>
      <c r="D39" s="53" t="s">
        <v>100</v>
      </c>
      <c r="E39" s="54" t="s">
        <v>101</v>
      </c>
      <c r="F39" s="72"/>
      <c r="G39" s="75"/>
      <c r="H39" s="78"/>
      <c r="I39" s="81"/>
      <c r="J39" s="18"/>
      <c r="K39" s="18"/>
      <c r="L39" s="38"/>
    </row>
    <row r="40" spans="1:12" s="23" customFormat="1" ht="120" customHeight="1">
      <c r="A40" s="62"/>
      <c r="B40" s="65"/>
      <c r="C40" s="68"/>
      <c r="D40" s="53" t="s">
        <v>102</v>
      </c>
      <c r="E40" s="54" t="s">
        <v>103</v>
      </c>
      <c r="F40" s="72"/>
      <c r="G40" s="75"/>
      <c r="H40" s="78"/>
      <c r="I40" s="81"/>
      <c r="J40" s="18"/>
      <c r="K40" s="18"/>
      <c r="L40" s="38"/>
    </row>
    <row r="41" spans="1:12" s="23" customFormat="1" ht="120" customHeight="1">
      <c r="A41" s="62"/>
      <c r="B41" s="65"/>
      <c r="C41" s="68"/>
      <c r="D41" s="53" t="s">
        <v>104</v>
      </c>
      <c r="E41" s="54" t="s">
        <v>105</v>
      </c>
      <c r="F41" s="72"/>
      <c r="G41" s="75"/>
      <c r="H41" s="78"/>
      <c r="I41" s="81"/>
      <c r="J41" s="18"/>
      <c r="K41" s="18"/>
      <c r="L41" s="38"/>
    </row>
    <row r="42" spans="1:12" s="23" customFormat="1" ht="120" customHeight="1">
      <c r="A42" s="62"/>
      <c r="B42" s="65"/>
      <c r="C42" s="68"/>
      <c r="D42" s="53" t="s">
        <v>106</v>
      </c>
      <c r="E42" s="54" t="s">
        <v>107</v>
      </c>
      <c r="F42" s="72"/>
      <c r="G42" s="75"/>
      <c r="H42" s="78"/>
      <c r="I42" s="81"/>
      <c r="J42" s="18"/>
      <c r="K42" s="18"/>
      <c r="L42" s="38"/>
    </row>
    <row r="43" spans="1:12" s="23" customFormat="1" ht="120" customHeight="1">
      <c r="A43" s="62"/>
      <c r="B43" s="65"/>
      <c r="C43" s="68"/>
      <c r="D43" s="53" t="s">
        <v>108</v>
      </c>
      <c r="E43" s="54" t="s">
        <v>109</v>
      </c>
      <c r="F43" s="72"/>
      <c r="G43" s="75"/>
      <c r="H43" s="78"/>
      <c r="I43" s="81"/>
      <c r="J43" s="18"/>
      <c r="K43" s="18"/>
      <c r="L43" s="38"/>
    </row>
    <row r="44" spans="1:12" s="23" customFormat="1" ht="120" customHeight="1">
      <c r="A44" s="62"/>
      <c r="B44" s="65"/>
      <c r="C44" s="68"/>
      <c r="D44" s="53" t="s">
        <v>110</v>
      </c>
      <c r="E44" s="54" t="s">
        <v>111</v>
      </c>
      <c r="F44" s="72"/>
      <c r="G44" s="75"/>
      <c r="H44" s="78"/>
      <c r="I44" s="81"/>
      <c r="J44" s="18"/>
      <c r="K44" s="18"/>
      <c r="L44" s="38"/>
    </row>
    <row r="45" spans="1:12" s="23" customFormat="1" ht="120" customHeight="1">
      <c r="A45" s="62"/>
      <c r="B45" s="65"/>
      <c r="C45" s="68"/>
      <c r="D45" s="53" t="s">
        <v>112</v>
      </c>
      <c r="E45" s="54" t="s">
        <v>113</v>
      </c>
      <c r="F45" s="72"/>
      <c r="G45" s="75"/>
      <c r="H45" s="78"/>
      <c r="I45" s="81"/>
      <c r="J45" s="18"/>
      <c r="K45" s="18"/>
      <c r="L45" s="38"/>
    </row>
    <row r="46" spans="1:12" s="23" customFormat="1" ht="120" customHeight="1">
      <c r="A46" s="62"/>
      <c r="B46" s="65"/>
      <c r="C46" s="68"/>
      <c r="D46" s="53" t="s">
        <v>114</v>
      </c>
      <c r="E46" s="54" t="s">
        <v>115</v>
      </c>
      <c r="F46" s="72"/>
      <c r="G46" s="75"/>
      <c r="H46" s="78"/>
      <c r="I46" s="81"/>
      <c r="J46" s="18"/>
      <c r="K46" s="18"/>
      <c r="L46" s="38"/>
    </row>
    <row r="47" spans="1:12" s="23" customFormat="1" ht="120" customHeight="1">
      <c r="A47" s="62"/>
      <c r="B47" s="65"/>
      <c r="C47" s="68"/>
      <c r="D47" s="53" t="s">
        <v>116</v>
      </c>
      <c r="E47" s="54" t="s">
        <v>117</v>
      </c>
      <c r="F47" s="72"/>
      <c r="G47" s="75"/>
      <c r="H47" s="78"/>
      <c r="I47" s="81"/>
      <c r="J47" s="18"/>
      <c r="K47" s="18"/>
      <c r="L47" s="38"/>
    </row>
    <row r="48" spans="1:12" s="23" customFormat="1" ht="120" customHeight="1">
      <c r="A48" s="62"/>
      <c r="B48" s="65"/>
      <c r="C48" s="68"/>
      <c r="D48" s="53" t="s">
        <v>118</v>
      </c>
      <c r="E48" s="54" t="s">
        <v>119</v>
      </c>
      <c r="F48" s="72"/>
      <c r="G48" s="75"/>
      <c r="H48" s="78"/>
      <c r="I48" s="81"/>
      <c r="J48" s="18"/>
      <c r="K48" s="18"/>
      <c r="L48" s="38"/>
    </row>
    <row r="49" spans="1:12" s="23" customFormat="1" ht="120" customHeight="1">
      <c r="A49" s="62"/>
      <c r="B49" s="65"/>
      <c r="C49" s="68"/>
      <c r="D49" s="53" t="s">
        <v>120</v>
      </c>
      <c r="E49" s="54" t="s">
        <v>121</v>
      </c>
      <c r="F49" s="72"/>
      <c r="G49" s="75"/>
      <c r="H49" s="78"/>
      <c r="I49" s="81"/>
      <c r="J49" s="18"/>
      <c r="K49" s="18"/>
      <c r="L49" s="38"/>
    </row>
    <row r="50" spans="1:12" s="23" customFormat="1" ht="120" customHeight="1">
      <c r="A50" s="62"/>
      <c r="B50" s="65"/>
      <c r="C50" s="68"/>
      <c r="D50" s="53" t="s">
        <v>122</v>
      </c>
      <c r="E50" s="54" t="s">
        <v>123</v>
      </c>
      <c r="F50" s="72"/>
      <c r="G50" s="75"/>
      <c r="H50" s="78"/>
      <c r="I50" s="81"/>
      <c r="J50" s="18"/>
      <c r="K50" s="18"/>
      <c r="L50" s="38"/>
    </row>
    <row r="51" spans="1:12" s="23" customFormat="1" ht="120" customHeight="1">
      <c r="A51" s="62"/>
      <c r="B51" s="65"/>
      <c r="C51" s="68"/>
      <c r="D51" s="53" t="s">
        <v>124</v>
      </c>
      <c r="E51" s="54" t="s">
        <v>125</v>
      </c>
      <c r="F51" s="72"/>
      <c r="G51" s="75"/>
      <c r="H51" s="78"/>
      <c r="I51" s="81"/>
      <c r="J51" s="18"/>
      <c r="K51" s="18"/>
      <c r="L51" s="38"/>
    </row>
    <row r="52" spans="1:12" s="23" customFormat="1" ht="120" customHeight="1">
      <c r="A52" s="62"/>
      <c r="B52" s="65"/>
      <c r="C52" s="68"/>
      <c r="D52" s="53" t="s">
        <v>126</v>
      </c>
      <c r="E52" s="54" t="s">
        <v>127</v>
      </c>
      <c r="F52" s="72"/>
      <c r="G52" s="75"/>
      <c r="H52" s="78"/>
      <c r="I52" s="81"/>
      <c r="J52" s="18"/>
      <c r="K52" s="18"/>
      <c r="L52" s="38"/>
    </row>
    <row r="53" spans="1:12" s="23" customFormat="1" ht="120" customHeight="1">
      <c r="A53" s="62"/>
      <c r="B53" s="65"/>
      <c r="C53" s="68"/>
      <c r="D53" s="53" t="s">
        <v>128</v>
      </c>
      <c r="E53" s="54" t="s">
        <v>129</v>
      </c>
      <c r="F53" s="72"/>
      <c r="G53" s="75"/>
      <c r="H53" s="78"/>
      <c r="I53" s="81"/>
      <c r="J53" s="18"/>
      <c r="K53" s="18"/>
      <c r="L53" s="38"/>
    </row>
    <row r="54" spans="1:12" s="23" customFormat="1" ht="120" customHeight="1">
      <c r="A54" s="62"/>
      <c r="B54" s="65"/>
      <c r="C54" s="68"/>
      <c r="D54" s="53" t="s">
        <v>130</v>
      </c>
      <c r="E54" s="54" t="s">
        <v>131</v>
      </c>
      <c r="F54" s="72"/>
      <c r="G54" s="75"/>
      <c r="H54" s="78"/>
      <c r="I54" s="81"/>
      <c r="J54" s="18"/>
      <c r="K54" s="18"/>
      <c r="L54" s="38"/>
    </row>
    <row r="55" spans="1:12" s="23" customFormat="1" ht="120" customHeight="1">
      <c r="A55" s="62"/>
      <c r="B55" s="65"/>
      <c r="C55" s="68"/>
      <c r="D55" s="53" t="s">
        <v>132</v>
      </c>
      <c r="E55" s="54" t="s">
        <v>133</v>
      </c>
      <c r="F55" s="73"/>
      <c r="G55" s="76"/>
      <c r="H55" s="79"/>
      <c r="I55" s="81"/>
      <c r="J55" s="18"/>
      <c r="K55" s="18"/>
      <c r="L55" s="38"/>
    </row>
    <row r="56" spans="1:12" s="23" customFormat="1" ht="120" customHeight="1">
      <c r="A56" s="61" t="s">
        <v>44</v>
      </c>
      <c r="B56" s="64" t="s">
        <v>39</v>
      </c>
      <c r="C56" s="67">
        <v>44494</v>
      </c>
      <c r="D56" s="51" t="s">
        <v>134</v>
      </c>
      <c r="E56" s="52" t="s">
        <v>43</v>
      </c>
      <c r="F56" s="71" t="s">
        <v>144</v>
      </c>
      <c r="G56" s="74" t="s">
        <v>145</v>
      </c>
      <c r="H56" s="77">
        <v>1179030087</v>
      </c>
      <c r="I56" s="80" t="s">
        <v>43</v>
      </c>
      <c r="J56" s="18"/>
      <c r="K56" s="18"/>
      <c r="L56" s="38"/>
    </row>
    <row r="57" spans="1:12" s="23" customFormat="1" ht="120" customHeight="1">
      <c r="A57" s="62"/>
      <c r="B57" s="65"/>
      <c r="C57" s="68"/>
      <c r="D57" s="53" t="s">
        <v>135</v>
      </c>
      <c r="E57" s="54" t="s">
        <v>43</v>
      </c>
      <c r="F57" s="72"/>
      <c r="G57" s="75"/>
      <c r="H57" s="78"/>
      <c r="I57" s="81"/>
      <c r="J57" s="18"/>
      <c r="K57" s="18"/>
      <c r="L57" s="38"/>
    </row>
    <row r="58" spans="1:12" s="23" customFormat="1" ht="120" customHeight="1">
      <c r="A58" s="62"/>
      <c r="B58" s="65"/>
      <c r="C58" s="68"/>
      <c r="D58" s="53" t="s">
        <v>136</v>
      </c>
      <c r="E58" s="54" t="s">
        <v>43</v>
      </c>
      <c r="F58" s="72"/>
      <c r="G58" s="75"/>
      <c r="H58" s="78"/>
      <c r="I58" s="81"/>
      <c r="J58" s="18"/>
      <c r="K58" s="18"/>
      <c r="L58" s="38"/>
    </row>
    <row r="59" spans="1:12" s="23" customFormat="1" ht="120" customHeight="1">
      <c r="A59" s="62"/>
      <c r="B59" s="65"/>
      <c r="C59" s="68"/>
      <c r="D59" s="53" t="s">
        <v>137</v>
      </c>
      <c r="E59" s="54" t="s">
        <v>43</v>
      </c>
      <c r="F59" s="72"/>
      <c r="G59" s="75"/>
      <c r="H59" s="78"/>
      <c r="I59" s="81"/>
      <c r="J59" s="18"/>
      <c r="K59" s="18"/>
      <c r="L59" s="38"/>
    </row>
    <row r="60" spans="1:12" s="23" customFormat="1" ht="120" customHeight="1">
      <c r="A60" s="62"/>
      <c r="B60" s="65"/>
      <c r="C60" s="68"/>
      <c r="D60" s="53" t="s">
        <v>138</v>
      </c>
      <c r="E60" s="54" t="s">
        <v>43</v>
      </c>
      <c r="F60" s="72"/>
      <c r="G60" s="75"/>
      <c r="H60" s="78"/>
      <c r="I60" s="81"/>
      <c r="J60" s="18"/>
      <c r="K60" s="18"/>
      <c r="L60" s="38"/>
    </row>
    <row r="61" spans="1:12" s="23" customFormat="1" ht="120" customHeight="1">
      <c r="A61" s="62"/>
      <c r="B61" s="65"/>
      <c r="C61" s="68"/>
      <c r="D61" s="53" t="s">
        <v>139</v>
      </c>
      <c r="E61" s="54" t="s">
        <v>140</v>
      </c>
      <c r="F61" s="72"/>
      <c r="G61" s="75"/>
      <c r="H61" s="78"/>
      <c r="I61" s="81"/>
      <c r="J61" s="18"/>
      <c r="K61" s="18"/>
      <c r="L61" s="38"/>
    </row>
    <row r="62" spans="1:12" s="23" customFormat="1" ht="120" customHeight="1">
      <c r="A62" s="62"/>
      <c r="B62" s="65"/>
      <c r="C62" s="68"/>
      <c r="D62" s="53" t="s">
        <v>141</v>
      </c>
      <c r="E62" s="54" t="s">
        <v>43</v>
      </c>
      <c r="F62" s="72"/>
      <c r="G62" s="75"/>
      <c r="H62" s="78"/>
      <c r="I62" s="81"/>
      <c r="J62" s="18"/>
      <c r="K62" s="18"/>
      <c r="L62" s="38"/>
    </row>
    <row r="63" spans="1:12" s="23" customFormat="1" ht="120" customHeight="1">
      <c r="A63" s="62"/>
      <c r="B63" s="65"/>
      <c r="C63" s="68"/>
      <c r="D63" s="53" t="s">
        <v>142</v>
      </c>
      <c r="E63" s="54" t="s">
        <v>43</v>
      </c>
      <c r="F63" s="72"/>
      <c r="G63" s="75"/>
      <c r="H63" s="78"/>
      <c r="I63" s="81"/>
      <c r="J63" s="18"/>
      <c r="K63" s="18"/>
      <c r="L63" s="38"/>
    </row>
    <row r="64" spans="1:12" s="23" customFormat="1" ht="120" customHeight="1">
      <c r="A64" s="63"/>
      <c r="B64" s="66"/>
      <c r="C64" s="69"/>
      <c r="D64" s="53" t="s">
        <v>143</v>
      </c>
      <c r="E64" s="54" t="s">
        <v>43</v>
      </c>
      <c r="F64" s="73"/>
      <c r="G64" s="76"/>
      <c r="H64" s="79"/>
      <c r="I64" s="82"/>
      <c r="J64" s="18"/>
      <c r="K64" s="18"/>
      <c r="L64" s="38"/>
    </row>
    <row r="65" spans="2:10" s="24" customFormat="1" ht="14.25">
      <c r="B65" s="25"/>
      <c r="D65" s="45"/>
      <c r="E65" s="46"/>
      <c r="H65" s="25"/>
      <c r="I65" s="25"/>
      <c r="J65" s="47"/>
    </row>
    <row r="66" spans="1:12" s="24" customFormat="1" ht="25.5" customHeight="1">
      <c r="A66" s="57" t="s">
        <v>13</v>
      </c>
      <c r="B66" s="58"/>
      <c r="C66" s="58"/>
      <c r="D66" s="58"/>
      <c r="E66" s="58"/>
      <c r="F66" s="58"/>
      <c r="G66" s="58"/>
      <c r="H66" s="58"/>
      <c r="I66" s="58"/>
      <c r="J66" s="58"/>
      <c r="K66" s="58"/>
      <c r="L66" s="58"/>
    </row>
    <row r="67" spans="1:11" s="24" customFormat="1" ht="31.5" customHeight="1">
      <c r="A67" s="59" t="s">
        <v>22</v>
      </c>
      <c r="B67" s="60"/>
      <c r="C67" s="60"/>
      <c r="D67" s="60"/>
      <c r="E67" s="60"/>
      <c r="F67" s="60"/>
      <c r="G67" s="60"/>
      <c r="H67" s="60"/>
      <c r="I67" s="60"/>
      <c r="J67" s="60"/>
      <c r="K67" s="60"/>
    </row>
    <row r="68" spans="1:12" s="24" customFormat="1" ht="26.25" customHeight="1">
      <c r="A68" s="70" t="s">
        <v>23</v>
      </c>
      <c r="B68" s="70"/>
      <c r="C68" s="70"/>
      <c r="D68" s="70"/>
      <c r="E68" s="70"/>
      <c r="F68" s="70"/>
      <c r="G68" s="70"/>
      <c r="H68" s="70"/>
      <c r="I68" s="70"/>
      <c r="J68" s="70"/>
      <c r="K68" s="70"/>
      <c r="L68" s="28"/>
    </row>
    <row r="69" spans="1:12" s="24" customFormat="1" ht="26.25" customHeight="1">
      <c r="A69" s="24" t="s">
        <v>20</v>
      </c>
      <c r="B69" s="25"/>
      <c r="H69" s="25"/>
      <c r="I69" s="25"/>
      <c r="L69" s="28"/>
    </row>
    <row r="70" ht="13.5">
      <c r="J70" s="7"/>
    </row>
    <row r="71" spans="4:5" ht="13.5">
      <c r="D71" s="7"/>
      <c r="E71" s="7"/>
    </row>
  </sheetData>
  <sheetProtection/>
  <autoFilter ref="A5:L64"/>
  <mergeCells count="18">
    <mergeCell ref="A68:K68"/>
    <mergeCell ref="C8:C55"/>
    <mergeCell ref="F8:F55"/>
    <mergeCell ref="G8:G55"/>
    <mergeCell ref="H8:H55"/>
    <mergeCell ref="I8:I55"/>
    <mergeCell ref="F56:F64"/>
    <mergeCell ref="G56:G64"/>
    <mergeCell ref="H56:H64"/>
    <mergeCell ref="I56:I64"/>
    <mergeCell ref="A2:L2"/>
    <mergeCell ref="A67:K67"/>
    <mergeCell ref="A66:L66"/>
    <mergeCell ref="A56:A64"/>
    <mergeCell ref="B56:B64"/>
    <mergeCell ref="C56:C64"/>
    <mergeCell ref="A8:A55"/>
    <mergeCell ref="B8:B55"/>
  </mergeCells>
  <dataValidations count="2">
    <dataValidation allowBlank="1" showInputMessage="1" showErrorMessage="1" promptTitle="入力方法" prompt="半角数字で入力して下さい。" errorTitle="参考" error="半角数字で入力して下さい。" imeMode="halfAlpha" sqref="G56:H56 G8:H8"/>
    <dataValidation operator="greaterThanOrEqual" allowBlank="1" showInputMessage="1" showErrorMessage="1" errorTitle="注意" error="プルダウンメニューから選択して下さい&#10;" sqref="F56 F8"/>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68" r:id="rId2"/>
  <rowBreaks count="3" manualBreakCount="3">
    <brk id="49" max="11" man="1"/>
    <brk id="55" max="11" man="1"/>
    <brk id="61" max="11" man="1"/>
  </rowBreaks>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J18"/>
  <sheetViews>
    <sheetView view="pageBreakPreview" zoomScale="70" zoomScaleSheetLayoutView="70" zoomScalePageLayoutView="0" workbookViewId="0" topLeftCell="A1">
      <selection activeCell="C6" sqref="C6"/>
    </sheetView>
  </sheetViews>
  <sheetFormatPr defaultColWidth="9.00390625" defaultRowHeight="13.5"/>
  <cols>
    <col min="1" max="1" width="25.625" style="1" customWidth="1"/>
    <col min="2" max="2" width="20.625" style="1" customWidth="1"/>
    <col min="3" max="3" width="17.625" style="1" customWidth="1"/>
    <col min="4" max="4" width="17.625" style="6" customWidth="1"/>
    <col min="5" max="5" width="18.625" style="1" customWidth="1"/>
    <col min="6" max="6" width="14.75390625" style="6" customWidth="1"/>
    <col min="7" max="7" width="43.375" style="1" customWidth="1"/>
    <col min="8" max="8" width="7.50390625" style="1" bestFit="1" customWidth="1"/>
    <col min="9" max="9" width="9.25390625" style="1" customWidth="1"/>
    <col min="10" max="10" width="29.50390625" style="1" customWidth="1"/>
    <col min="11" max="16384" width="9.00390625" style="1" customWidth="1"/>
  </cols>
  <sheetData>
    <row r="1" spans="1:6" s="24" customFormat="1" ht="14.25">
      <c r="A1" s="24" t="s">
        <v>29</v>
      </c>
      <c r="D1" s="25"/>
      <c r="F1" s="25"/>
    </row>
    <row r="2" spans="1:10" s="29" customFormat="1" ht="22.5" customHeight="1">
      <c r="A2" s="55" t="s">
        <v>30</v>
      </c>
      <c r="B2" s="55"/>
      <c r="C2" s="55"/>
      <c r="D2" s="55"/>
      <c r="E2" s="55"/>
      <c r="F2" s="55"/>
      <c r="G2" s="55"/>
      <c r="H2" s="55"/>
      <c r="I2" s="55"/>
      <c r="J2" s="55"/>
    </row>
    <row r="4" spans="1:10" s="24" customFormat="1" ht="21" customHeight="1">
      <c r="A4" s="24" t="s">
        <v>148</v>
      </c>
      <c r="D4" s="25"/>
      <c r="F4" s="25"/>
      <c r="J4" s="26" t="str">
        <f>'別記様式 2'!K4</f>
        <v>（審議対象期間　令和3年10月1日～令和3年12月31日）</v>
      </c>
    </row>
    <row r="5" spans="1:10" s="23" customFormat="1" ht="90" customHeight="1">
      <c r="A5" s="22" t="s">
        <v>31</v>
      </c>
      <c r="B5" s="22" t="s">
        <v>3</v>
      </c>
      <c r="C5" s="22" t="s">
        <v>32</v>
      </c>
      <c r="D5" s="22" t="s">
        <v>24</v>
      </c>
      <c r="E5" s="22" t="s">
        <v>33</v>
      </c>
      <c r="F5" s="22" t="s">
        <v>5</v>
      </c>
      <c r="G5" s="22" t="s">
        <v>1</v>
      </c>
      <c r="H5" s="22" t="s">
        <v>6</v>
      </c>
      <c r="I5" s="22" t="s">
        <v>34</v>
      </c>
      <c r="J5" s="22" t="s">
        <v>35</v>
      </c>
    </row>
    <row r="6" spans="1:10" s="23" customFormat="1" ht="139.5" customHeight="1">
      <c r="A6" s="11"/>
      <c r="B6" s="13"/>
      <c r="C6" s="11"/>
      <c r="D6" s="49"/>
      <c r="E6" s="15"/>
      <c r="F6" s="31"/>
      <c r="G6" s="16"/>
      <c r="H6" s="32"/>
      <c r="I6" s="18"/>
      <c r="J6" s="21"/>
    </row>
    <row r="7" spans="1:10" s="23" customFormat="1" ht="139.5" customHeight="1">
      <c r="A7" s="11"/>
      <c r="B7" s="13"/>
      <c r="C7" s="11"/>
      <c r="D7" s="49"/>
      <c r="E7" s="15"/>
      <c r="F7" s="31"/>
      <c r="G7" s="16"/>
      <c r="H7" s="32"/>
      <c r="I7" s="18"/>
      <c r="J7" s="21"/>
    </row>
    <row r="8" spans="1:10" s="23" customFormat="1" ht="139.5" customHeight="1">
      <c r="A8" s="11"/>
      <c r="B8" s="13"/>
      <c r="C8" s="11"/>
      <c r="D8" s="49"/>
      <c r="E8" s="15"/>
      <c r="F8" s="31"/>
      <c r="G8" s="16"/>
      <c r="H8" s="32"/>
      <c r="I8" s="18"/>
      <c r="J8" s="21"/>
    </row>
    <row r="9" spans="1:10" s="23" customFormat="1" ht="139.5" customHeight="1">
      <c r="A9" s="33"/>
      <c r="B9" s="35"/>
      <c r="C9" s="19"/>
      <c r="D9" s="18"/>
      <c r="E9" s="36"/>
      <c r="F9" s="31"/>
      <c r="G9" s="37"/>
      <c r="H9" s="32"/>
      <c r="I9" s="18"/>
      <c r="J9" s="21"/>
    </row>
    <row r="10" spans="1:10" s="23" customFormat="1" ht="139.5" customHeight="1">
      <c r="A10" s="11"/>
      <c r="B10" s="13"/>
      <c r="C10" s="11"/>
      <c r="D10" s="49"/>
      <c r="E10" s="15"/>
      <c r="F10" s="48"/>
      <c r="G10" s="16"/>
      <c r="H10" s="32"/>
      <c r="I10" s="18"/>
      <c r="J10" s="21"/>
    </row>
    <row r="11" spans="1:10" s="23" customFormat="1" ht="139.5" customHeight="1">
      <c r="A11" s="11"/>
      <c r="B11" s="13"/>
      <c r="C11" s="11"/>
      <c r="D11" s="49"/>
      <c r="E11" s="15"/>
      <c r="F11" s="31"/>
      <c r="G11" s="16"/>
      <c r="H11" s="32"/>
      <c r="I11" s="18"/>
      <c r="J11" s="21"/>
    </row>
    <row r="12" spans="1:10" s="23" customFormat="1" ht="139.5" customHeight="1">
      <c r="A12" s="11"/>
      <c r="B12" s="13"/>
      <c r="C12" s="11"/>
      <c r="D12" s="49"/>
      <c r="E12" s="15"/>
      <c r="F12" s="31"/>
      <c r="G12" s="16"/>
      <c r="H12" s="32"/>
      <c r="I12" s="18"/>
      <c r="J12" s="21"/>
    </row>
    <row r="13" spans="1:10" s="23" customFormat="1" ht="139.5" customHeight="1">
      <c r="A13" s="11"/>
      <c r="B13" s="13"/>
      <c r="C13" s="11"/>
      <c r="D13" s="49"/>
      <c r="E13" s="15"/>
      <c r="F13" s="31"/>
      <c r="G13" s="16"/>
      <c r="H13" s="32"/>
      <c r="I13" s="18"/>
      <c r="J13" s="21"/>
    </row>
    <row r="14" spans="1:10" s="23" customFormat="1" ht="139.5" customHeight="1">
      <c r="A14" s="33"/>
      <c r="B14" s="35"/>
      <c r="C14" s="19"/>
      <c r="D14" s="18"/>
      <c r="E14" s="36"/>
      <c r="F14" s="50"/>
      <c r="G14" s="37"/>
      <c r="H14" s="32"/>
      <c r="I14" s="18"/>
      <c r="J14" s="21"/>
    </row>
    <row r="15" spans="4:6" s="24" customFormat="1" ht="9.75" customHeight="1">
      <c r="D15" s="25"/>
      <c r="F15" s="25"/>
    </row>
    <row r="16" spans="1:10" s="24" customFormat="1" ht="14.25">
      <c r="A16" s="57" t="s">
        <v>36</v>
      </c>
      <c r="B16" s="57"/>
      <c r="C16" s="57"/>
      <c r="D16" s="57"/>
      <c r="E16" s="57"/>
      <c r="F16" s="57"/>
      <c r="G16" s="57"/>
      <c r="H16" s="57"/>
      <c r="I16" s="57"/>
      <c r="J16" s="57"/>
    </row>
    <row r="17" spans="4:6" s="24" customFormat="1" ht="14.25">
      <c r="D17" s="25"/>
      <c r="F17" s="25"/>
    </row>
    <row r="18" spans="1:10" ht="14.25">
      <c r="A18" s="24"/>
      <c r="B18" s="24"/>
      <c r="C18" s="24"/>
      <c r="D18" s="25"/>
      <c r="E18" s="24"/>
      <c r="F18" s="25"/>
      <c r="G18" s="24"/>
      <c r="H18" s="24"/>
      <c r="I18" s="24"/>
      <c r="J18" s="24"/>
    </row>
  </sheetData>
  <sheetProtection/>
  <autoFilter ref="A5:J14"/>
  <mergeCells count="2">
    <mergeCell ref="A2:J2"/>
    <mergeCell ref="A16:J16"/>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2022-04-25T07:11:00Z</dcterms:created>
  <dcterms:modified xsi:type="dcterms:W3CDTF">2022-04-25T07:11:06Z</dcterms:modified>
  <cp:category/>
  <cp:version/>
  <cp:contentType/>
  <cp:contentStatus/>
</cp:coreProperties>
</file>