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77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 r:id="rId10"/>
  </externalReferences>
  <definedNames>
    <definedName name="_xlnm.Print_Area" localSheetId="0">'別記様式 2'!$A$1:$K$13</definedName>
    <definedName name="_xlnm.Print_Area" localSheetId="1">'別記様式 3'!$A$1:$L$16</definedName>
    <definedName name="_xlnm.Print_Area" localSheetId="2">'別記様式 4'!$A$1:$K$124</definedName>
    <definedName name="_xlnm.Print_Area" localSheetId="3">'別記様式 5'!$A$1:$L$131</definedName>
    <definedName name="_xlnm.Print_Area" localSheetId="4">'別記様式６'!$A$1:$J$71</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<sst xmlns="http://schemas.openxmlformats.org/spreadsheetml/2006/main" count="2174" uniqueCount="892">
  <si>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</si>
  <si>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</si>
  <si>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</si>
  <si>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</si>
  <si>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</si>
  <si>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</si>
  <si>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</si>
  <si>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</si>
  <si>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</si>
  <si>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</si>
  <si>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</si>
  <si>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</si>
  <si>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</si>
  <si>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</si>
  <si>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</si>
  <si>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</si>
  <si>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</si>
  <si>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</si>
  <si>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</si>
  <si>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</si>
  <si>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</si>
  <si>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</si>
  <si>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</si>
  <si>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</si>
  <si>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</si>
  <si>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</si>
  <si>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</si>
  <si>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</si>
  <si>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</si>
  <si>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</si>
  <si>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</si>
  <si>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</si>
  <si>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</si>
  <si>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</si>
  <si>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</si>
  <si>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</si>
  <si>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令和3年4月1日～令和3年6月30日）</t>
  </si>
  <si>
    <t>納入告知書等印字及び封入封緘等作業　一式
（650,000件）</t>
  </si>
  <si>
    <t>支出負担行為担当官
財務省大臣官房会計課長
武田　一彦
東京都千代田区霞が関３－１－１</t>
  </si>
  <si>
    <t>小林クリエイト株式会社
愛知県刈谷市小垣江町北高根１１５</t>
  </si>
  <si>
    <t>一般競争入札</t>
  </si>
  <si>
    <t>同種の他の契約の予定価格を類推されるおそれがあるため公表しない</t>
  </si>
  <si>
    <t>＠34.65円</t>
  </si>
  <si>
    <t>-</t>
  </si>
  <si>
    <t>－</t>
  </si>
  <si>
    <t>共同利用電算機システムに係る運用・保守業務　一式</t>
  </si>
  <si>
    <t>アルファテックス株式会社
東京都品川区西五反田８－１－５五反田光和ビル</t>
  </si>
  <si>
    <t>財務省理財局の情報システムに係る補正及び維持管理（現行システム）　一式</t>
  </si>
  <si>
    <t>支出負担行為担当官
財務省大臣官房会計課長
武田　一彦
東京都千代田区霞が関３－１－１
ほか１官署</t>
  </si>
  <si>
    <t>富士通株式会社
神奈川県川崎市中原区上小田中４－１－１</t>
  </si>
  <si>
    <t>一般競争入札
（総合評価方式）</t>
  </si>
  <si>
    <t>人事・給与関係業務情報システム運用支援業務　一式</t>
  </si>
  <si>
    <t>財務省電算機処理におけるデータの入力等業務　一式
（97,044,000カラムほか）</t>
  </si>
  <si>
    <t>富士ソフトサービスビューロ株式会社
東京都墨田区江東橋２－１９－７</t>
  </si>
  <si>
    <t>＠0.396円ほか</t>
  </si>
  <si>
    <t>財務省広報誌「ファイナンス」の企画・編集補助、印刷・製本等に関する業務　一式</t>
  </si>
  <si>
    <t>日経印刷株式会社
東京都千代田区飯田橋２－１６－２</t>
  </si>
  <si>
    <t>共同利用電算機システムにおける財務省行政情報化LANシステム更改に伴うシステム改修業務　一式</t>
  </si>
  <si>
    <t>沖電気工業株式会社
東京都港区虎ノ門１－７－１２</t>
  </si>
  <si>
    <t>テレビ会議システムにおける専用回線の提供等　一式</t>
  </si>
  <si>
    <t>ＫＤＤＩ株式会社
東京都新宿区西新宿２－３－２</t>
  </si>
  <si>
    <t>システム操作研修のeラーニング化業務　一式</t>
  </si>
  <si>
    <t>財政融資資金電算機処理システムのプログラム改修業務　一式</t>
  </si>
  <si>
    <t>トナーカートリッジ等の購入
（RICOH SP トナー6400S　100個ほか129品目）</t>
  </si>
  <si>
    <t>支出負担行為担当官
財務省大臣官房会計課長
武田　一彦（A）
東京都千代田区霞が関３－１－１
支出負担行為担当官
財務省理財局長
大鹿　行宏（B）
東京都千代田区霞が関３－１－１</t>
  </si>
  <si>
    <t>株式会社秋山商会
東京都中央区東日本橋２－１３－５</t>
  </si>
  <si>
    <t>30,292,603円
(C)</t>
  </si>
  <si>
    <t>@52,470円ほか</t>
  </si>
  <si>
    <t>95.2%
(D/C×100)</t>
  </si>
  <si>
    <t>電子複写機用再生紙の購入
（Ａ４ 31,321箱ほか2品目）</t>
  </si>
  <si>
    <t>コニカミノルタジャパン株式会社
東京都港区芝浦１－１－１</t>
  </si>
  <si>
    <t>@1,372.8円ほか</t>
  </si>
  <si>
    <t>自動車用揮発油等の供給
（レギュラーガソリン153,345Ｌほか5品目）</t>
  </si>
  <si>
    <t>支出負担行為担当官
財務省大臣官房会計課長
武田　一彦
東京都千代田区霞が関３－１－１
ほか８官署</t>
  </si>
  <si>
    <t>隅田商事株式会社
東京都渋谷区神宮前４－２６－１８</t>
  </si>
  <si>
    <t>@147.4円ほか</t>
  </si>
  <si>
    <t>大臣・副大臣・大臣政務官・事務次官・財務官等の会議・会談等に係る通訳業務　一式
（通訳料（1日料金）90回ほか45項目）</t>
  </si>
  <si>
    <t>株式会社サイマル・インターナショナル
東京都中央区銀座７－１６－１２Ｇ－７ビルディング</t>
  </si>
  <si>
    <t>@100,000円ほか</t>
  </si>
  <si>
    <t>九段第３合同庁舎・千代田区役所本庁舎清掃等業務　一式
（20,587.16㎡ほか）</t>
  </si>
  <si>
    <t>支出負担行為担当官
財務省大臣官房会計課長
武田　一彦
東京都千代田区霞が関３－１－１
ほか７官署等</t>
  </si>
  <si>
    <t>新さくら会協同組合
東京都文京区春日２－１０－１５　志知ビル２Ｆ</t>
  </si>
  <si>
    <t>@55円ほか</t>
  </si>
  <si>
    <t>財務省税関研修所及び関税中央分析所の庁舎等清掃業務　一式
（5,282.94㎡ほか）</t>
  </si>
  <si>
    <t>株式会社新東美装
東京都世田谷区上用賀４－３－８</t>
  </si>
  <si>
    <t>（総価契約部分）
　　264,000円
（単価契約部分）
　　＠66円ほか</t>
  </si>
  <si>
    <t>財政融資資金電算機処理システム（ALMシステム）のプログラム改修業務　一式</t>
  </si>
  <si>
    <t>「法人企業統計調査」、「法人企業統計調査附帯調査」及び「法人企業景気予測調査」の調査票提出に関する電話督促業務　一式
（163,000件）</t>
  </si>
  <si>
    <t xml:space="preserve">株式会社岡商店
熊本県熊本市北区鹿子木町４７－２ </t>
  </si>
  <si>
    <t>＠130.9円</t>
  </si>
  <si>
    <t>予算編成支援システムに係るコンサルティング業務　一式</t>
  </si>
  <si>
    <t>株式会社インターフュージョン・コンサルティング
東京都港区芝４－１３－４田町第１６藤島ビル２階</t>
  </si>
  <si>
    <t>法人企業統計調査等ネットワーク（ＦＡＢＮＥＴ）システムの改修業務　一式</t>
  </si>
  <si>
    <t>置時計等　1,955台</t>
  </si>
  <si>
    <t>支出負担行為担当官
財務省大臣官房会計課長
武田　一彦
東京都千代田区霞が関３－１－１
ほか３官署</t>
  </si>
  <si>
    <t>トーコーコーポレーション株式会社
東京都千代田区内神田３－５－５大同ビル６０３</t>
  </si>
  <si>
    <t>＠6,578円</t>
  </si>
  <si>
    <t>国有財産総合情報管理システム改修に係る設計・開発業務　一式</t>
  </si>
  <si>
    <t>職員情報検索システムに係る基盤構築、アプリケーション改修、機器賃貸借、運用保守業務　一式（賃貸借期間：令和3年11月1日から令和7年10月31日）</t>
  </si>
  <si>
    <t xml:space="preserve">富士電機ITソリューション株式会社
東京都千代田区外神田６－１５－１２
株式会社ＪＥＣＣ
東京都千代田区丸の内３－４－１ </t>
  </si>
  <si>
    <t>9010001087242
2010001033475</t>
  </si>
  <si>
    <t>財務省行政情報化LANシステムの運用管理業務　一式</t>
  </si>
  <si>
    <t>株式会社ＩＴサービス・フレット
東京都台東区上野３－２１－１－２Ｆ</t>
  </si>
  <si>
    <t>政府の情報システム経費の調査、分析及び助言等に関する業務</t>
  </si>
  <si>
    <t>株式会社スクウェイブ
東京都千代田区平河町１－１－８麹町市原ビル</t>
  </si>
  <si>
    <t>支出負担行為担当官
財務省大臣官房会計課長
武田　一彦
東京都千代田区霞が関３－１－１
ほか９官署</t>
  </si>
  <si>
    <t>富士フイルムビジネスイノベーション株式会社
東京都港区赤坂９－７－３</t>
  </si>
  <si>
    <t>リコージャパン株式会社
東京都大田区中馬込１－３－６</t>
  </si>
  <si>
    <t>単価契約
予定調達総額 22,522,500円</t>
  </si>
  <si>
    <t>分担契約
契約総額 99,154,000円</t>
  </si>
  <si>
    <t>単価契約
予定調達総額 40,693,361円</t>
  </si>
  <si>
    <t>単価契約
予定調達総額 28,839,470円(Ｄ)
分担契約
分担予定額27,526,730円（A）
1,312,740円（B）</t>
  </si>
  <si>
    <t>単価契約
予定調達総額 44,312,522円
分担契約
分担予定額32,906,880円</t>
  </si>
  <si>
    <t>単価契約
予定調達総額 29,839,836円
分担契約
分担予定額7,106,300円</t>
  </si>
  <si>
    <t>単価契約
予定調達総額 27,416,860円</t>
  </si>
  <si>
    <t>単価契約
予定調達総額 68,997,047円
分担契約
分担予定額9,172,487円</t>
  </si>
  <si>
    <t>単価契約
予定調達総額 15,342,223円</t>
  </si>
  <si>
    <t>単価契約
予定調達総額 21,336,700円</t>
  </si>
  <si>
    <t>単価契約
予定調達総額 12,859,990円
分担契約
分担予定額296,010円</t>
  </si>
  <si>
    <t>分担契約
契約総額 254,430,000円</t>
  </si>
  <si>
    <t>官庁会計システム等のハードウェア等の賃貸借（研修端末等）　一式
（賃貸借期間：令和3年7月16日から令和7年3月31日）</t>
  </si>
  <si>
    <t>富士電機ＩＴソリューション株式会社
東京都千代田区外神田６－１５－１２
東京センチュリー株式会社
東京都千代田区神田練塀町３</t>
  </si>
  <si>
    <t>9010001087242
6010401015821</t>
  </si>
  <si>
    <t>財政融資資金電算機処理システム（債務償還能力分析等システム）のデータベース整備業務　一式</t>
  </si>
  <si>
    <t>液体クロマトグラフシステムの賃貸借　一式
（賃貸借期間：令和3年9月1日から令和8年3月31日）</t>
  </si>
  <si>
    <t>三菱ＨＣキャピタル株式会社
東京都千代田区丸の内１－５－１</t>
  </si>
  <si>
    <t>健康管理システム運用支援業務</t>
  </si>
  <si>
    <t>税関研修所テレビ会議システム機器等の賃貸借及び保守　一式
（賃貸借期間：令和3年10月8日から令和8年3月31日）</t>
  </si>
  <si>
    <t>ボールペン等の購入
2,677セット</t>
  </si>
  <si>
    <t>＠7,568円</t>
  </si>
  <si>
    <t>国有財産総合情報管理システムの操作研修のeラーニング開発業務　一式</t>
  </si>
  <si>
    <t>富士通Japan株式会社
東京都港区東新橋１－５－２</t>
  </si>
  <si>
    <t>財務省の情報セキュリティ対策に係るコンサルティング業務　一式　</t>
  </si>
  <si>
    <t>株式会社ラック
東京都千代田区平河町２－１６－１</t>
  </si>
  <si>
    <t>財務省行政情報化LANシステム財務省WAN接続ルータ設置に係る設定作業等業務</t>
  </si>
  <si>
    <t>京セラコミュニケーションシステム株式会社
京都府京都市伏見区竹田鳥羽殿町６</t>
  </si>
  <si>
    <t>単価契約
予定調達総額 20,259,536円
分担契約
分担予定額
393,536円</t>
  </si>
  <si>
    <t>財政融資資金電算機処理システムのヘルプデスク業務　一式</t>
  </si>
  <si>
    <t>株式会社アグレックス
東京都新宿区西新宿３－２０－２東京オペラシティビル</t>
  </si>
  <si>
    <t>一般競争入札において再度の入札を実施しても、落札者となるべき者がいないことから、会計法第29条の3第5項及び予算決算及び会計令第99条の2に該当するため。</t>
  </si>
  <si>
    <t>財務省本庁舎及び中央合同庁舎第４号館清掃等業務　一式
（5,226.88㎡ほか）</t>
  </si>
  <si>
    <t>株式会社エイト
東京都八王子市明神町３－２０－５エイトビル</t>
  </si>
  <si>
    <t>（総価契約部分）
　　7,956,768円
（単価契約部分）
　　＠400円ほか</t>
  </si>
  <si>
    <t>単価契約
予定調達総額 64,999,000円
分担契約
分担予定額38,994,679円</t>
  </si>
  <si>
    <t>予算編成支援システムの維持管理　一式</t>
  </si>
  <si>
    <t>法人企業統計調査等ネットワーク（ＦＡＢＮＥＴ）システムの運用・保守等業務　一式</t>
  </si>
  <si>
    <t>分担契約
契約総額 123,420,000円</t>
  </si>
  <si>
    <t>新聞の購入（日本経済新聞88部／日ほか14品目）</t>
  </si>
  <si>
    <t>丸の内新聞株式会社
東京都中央区日本橋本石町４－３－１１</t>
  </si>
  <si>
    <t>　新聞の納入者は地区ごとに決められており、財務省の場合、当該契約相手方以外に新聞納入を依頼できず、直接に当該物件を買い入れるものであることから、会計法第29条の3第4項に該当するため。(根拠区分：ニ(ニ))</t>
  </si>
  <si>
    <t>＠4,900円ほか</t>
  </si>
  <si>
    <t>単価契約
予定調達総額 17,809,092円</t>
  </si>
  <si>
    <t>タクシーサービス（特別区・武三交通圏）　一式</t>
  </si>
  <si>
    <t>東京都個人タクシー協同組合
東京都中野区弥生町５－６－６</t>
  </si>
  <si>
    <t>公募を実施し、申し込みのあった者のうち当省の要件を満たす全ての者と契約をしたものであり、競争を許さないことから会計法第29条の3第4項に該当するため。</t>
  </si>
  <si>
    <t>関東運輸局長に届け出た一般乗用旅客自動車運送事業の運賃及び料金</t>
  </si>
  <si>
    <t>関東運輸局長に届け出た一般乗用旅客自動車運送事業の運賃及び料金</t>
  </si>
  <si>
    <t>単価契約
予定調達総額 146,980,360円
分担契約
分担予定額133,586,790円</t>
  </si>
  <si>
    <t>日本交通株式会社
東京都北区浮間５－４－５１　３階１０３号</t>
  </si>
  <si>
    <t>国際自動車株式会社
東京都江東区東雲２－６－１</t>
  </si>
  <si>
    <t>大和自動車交通株式会社
東京都江東区猿江２－１６－３１</t>
  </si>
  <si>
    <t>帝都自動車交通株式会社
東京都中央区日本橋１－２１－５</t>
  </si>
  <si>
    <t>日個連東京都営業協同組合
東京都豊島区南大塚１－２－１２</t>
  </si>
  <si>
    <t>東京無線協同組合
東京都新宿区百人町２－１８－１２</t>
  </si>
  <si>
    <t>チェッカーキャブ無線協同組合
東京都中央区銀座８－１１－１</t>
  </si>
  <si>
    <t>東都タクシー無線協同組合
東京都豊島区西池袋５－１３－１３</t>
  </si>
  <si>
    <t>日の丸自動車株式会社
東京都文京区後楽１－１－８</t>
  </si>
  <si>
    <t>株式会社グリーンキャブ
東京都新宿区戸山３－１５－１</t>
  </si>
  <si>
    <t>タクシーサービス（東葛交通圏）　一式</t>
  </si>
  <si>
    <t>有限会社北柏交通
千葉県柏市花野井９０９－３</t>
  </si>
  <si>
    <t>単価契約
予定調達総額 99,220円</t>
  </si>
  <si>
    <t>株式会社柏タクシー
千葉県柏市豊四季字向中原７１２－８</t>
  </si>
  <si>
    <t>飛鳥交通千葉株式会社
千葉県船橋市浜町１－５－１０１</t>
  </si>
  <si>
    <t>京成タクシー東葛株式会社
千葉県我孫子市我孫子３－１－１５</t>
  </si>
  <si>
    <t>タクシーサービス（北総交通圏）　一式</t>
  </si>
  <si>
    <t>成田国際空港タクシー運営委員会
千葉県成田市古込字古込１－１</t>
  </si>
  <si>
    <t>―</t>
  </si>
  <si>
    <t>単価契約
予定調達総額 848,390円</t>
  </si>
  <si>
    <t>複写サービスの提供　一式
（フルカラー　20,493,365枚ほか2項目）</t>
  </si>
  <si>
    <t>支出負担行為担当官
財務省大臣官房会計課長
武田　一彦（A）
東京都千代田区霞が関３－１－１
支出負担行為担当官
財務省理財局長
大鹿　行宏（B）
東京都千代田区霞が関３－１－１</t>
  </si>
  <si>
    <t>公募を実施した結果、業務の履行可能な者が1者であって、その者との契約であり競争を許さないことから、会計法第29条の3第4項に該当するため。</t>
  </si>
  <si>
    <t>64,018,477円
(C)</t>
  </si>
  <si>
    <t>@2.2円ほか</t>
  </si>
  <si>
    <t>100.0%
(C/D×100)</t>
  </si>
  <si>
    <t>単価契約
予定調達総額 64,018,477円（D）
分担契約
分担予定額62,385,942円（A）
1,632,535円（B）</t>
  </si>
  <si>
    <t>財務省業務継続用回線　一式</t>
  </si>
  <si>
    <t>ソフトバンク株式会社
東京都港区海岸１－７－１
株式会社JECC 
東京都千代田区丸の内３－４－１</t>
  </si>
  <si>
    <t>9010401052465
2010001033475</t>
  </si>
  <si>
    <t>11,747,340円
(A)</t>
  </si>
  <si>
    <t>100.0%
(B/A×100)</t>
  </si>
  <si>
    <t>分担契約
契約総額 11,747,340円（B）</t>
  </si>
  <si>
    <t>ガスクロマトグラフシステムの賃貸借　一式（賃貸借期間：令和3年4月1日から令和4年6月30日）</t>
  </si>
  <si>
    <t>現在使用しているガスクロマトグラフシステム一式は、令和３年３月３１日に賃貸借期間が満了するものの、耐用年数を経過しておらず、現時点で当該機器の状態は良いことから、更新する必要はないと判断し、令和３年４月１日から令和４年６月３０日まで再リースを行うものである。
さらに当該機器は、他の分析装置との組み合わせにより、鑑定を行っており、不正薬物、食品、高分子等の成分分析には欠かせず、本システムが使用できないことにより、分析結果を得るまで税関が貨物の通関許可の判断が出来ず貨物の滞留が生じるなど、通関業務に著しい支障が生ずるおそれがある。 
このことから、継続使用する場合に不可欠な保守部品等の確保が可能である三菱HCキャピタル株式会社と契約を締結する必要があり、競争を許さないことから会計法第２９条の３第４項に該当するため。（根拠区分：ロ）</t>
  </si>
  <si>
    <t>財政融資資金電算機処理システムに係るハードウェア等機器調達　一式（賃貸借期間：令和3年4月1日から令和3年5月31日）</t>
  </si>
  <si>
    <t>富士通株式会社
神奈川県川崎市中原区上小田中４－１－１
東京センチュリー株式会社
東京都千代田区神田練塀町３</t>
  </si>
  <si>
    <t>1020001071491
6010401015821</t>
  </si>
  <si>
    <t>財務省コンテンツマネージメントシステム　一式
（賃貸借期間：令和3年4月1日から令和3年5月31日）</t>
  </si>
  <si>
    <t>富士通株式会社
神奈川県川崎市中原区上小田中４－１－１
富士通リース株式会社
東京都千代田区神田練塀町３</t>
  </si>
  <si>
    <t>1020001071491
2010001128507</t>
  </si>
  <si>
    <t>公募を実施した結果、業務の履行可能な者が1者であって、その者との契約であり競争を許さないことから、会計法第29条の3第4項に該当するため。</t>
  </si>
  <si>
    <t>財務省行政情報化LANシステム　一式（賃貸借期間：令和3年4月1日から令和3年12月31日）</t>
  </si>
  <si>
    <t>日本電気株式会社
東京都港区芝５－７－１
ＮＥＣキャピタルソリューション株式会社
東京都港区港南２－１５－３</t>
  </si>
  <si>
    <t>7010401022916
8010401021784</t>
  </si>
  <si>
    <t>行政LANは平成8年4月に運用を開始し、財務本省の情報通信基盤となるネットワークシステムである。更に、財務省の多数の個別業務システムと接続しているところ。
　現行の行政ＬＡＮは、平成29年更改時に日本電気株式会社が、財務省の調達仕様書に則して構築・運用しているところであり、仮に現行システムにおける機器の入れ替えが発生した場合は、行政LANの運用の一時停止、個別業務システムとの接続への影響等、安定的な稼働に著しい支障を与えるおそれがある。
加えて、行政LANは既に設置している関連機器等と一体的に運用することでセキュリティ対策の向上及び円滑な運用を図っているところ、現行事業者以外の者と契約した場合には、行政LANの安定運用が困難となり、財務省職員の業務遂行に著しい支障が生じるおそれがある。
このため、現行機器を継続使用する場合に不可欠な保守部品等の確保が可能であり、現行行政LANの構成を熟知している現行事業者と契約を締結する必要があり、競争を許さないことから会計法第29条の3第4項に該当する。
（根拠区分：ニ（ヘ））</t>
  </si>
  <si>
    <t>821,696,469円
(A)</t>
  </si>
  <si>
    <t>分担契約
契約総額 821,696,469円（B）</t>
  </si>
  <si>
    <t>財務省インターネット接続回線　一式</t>
  </si>
  <si>
    <t>ソフトバンク株式会社
東京都港区海岸１－７－１</t>
  </si>
  <si>
    <t>財務省インターネット回線（以下、「INET」という。）は、平成10年から運用を開始し、業務遂行における外部との通信を可能とする重要な回線である。
　現行INETは、平成29年更改時にソフトバンク株式会社が、財務省の調達仕様書に則して構築・運用しているところであり、仮に現行回線おける機器の入れ替えや回線の引き直しが発生した場合は、外部とのメール送受信や更改サーバによる情報提供の一時停止等が想定され、また、特に新型コロナ感染症対策の一環であるテレワーク機能やweb会議機能の安定的な稼働に著しい支障を与えるおそれがある。
加えて、INETは既に設置している関連機器等と一体的に運用することでセキュリティ対策の向上及び円滑な運用を図っているところ、現行事業者以外の者と契約した場合には、INETの安定運用が困難となり、財務省職員の業務遂行に著しい支障が生じるおそれがある。
このため、現行機器を継続使用する場合に不可欠な保守部品等の確保が可能であり、現行INETの構成を熟知している現行事業者と契約を締結する必要があり、競争を許さないことから会計法第29条の3第4項に該当するため。（根拠区分：ニ（ヘ））</t>
  </si>
  <si>
    <t>38,071,506円
(A)</t>
  </si>
  <si>
    <t>分担契約
契約総額 38,071,506円（B）</t>
  </si>
  <si>
    <t>貸切航空機の使用に係る運航契約　一式</t>
  </si>
  <si>
    <t>株式会社Jet Team
東京都中央区日本橋堀留町１－１０－１１</t>
  </si>
  <si>
    <t>緊急の必要性があることから、会計法第29条の3第4項に該当するため。</t>
  </si>
  <si>
    <t>健康管理システム機器等の賃貸借契約
（賃貸借期間：令和3年6月1日から令和4年3月31日）</t>
  </si>
  <si>
    <t>リコージャパン株式会社
東京都大田区中馬込１－３－６
リコーリース株式会社
東京都千代田区紀尾井町４－１</t>
  </si>
  <si>
    <t>1010001110829
7010601037788</t>
  </si>
  <si>
    <t>政府借入金入札システムの機能改修に係る設計・開発業務　一式</t>
  </si>
  <si>
    <t>財務省理財局の情報システムに係る補正及び維持管理（次期システム）　一式</t>
  </si>
  <si>
    <t>官庁会計システム等の運用に係る保守管理業務　一式</t>
  </si>
  <si>
    <t>株式会社エヌ・ティ・ティ・データ　東京都江東区豊洲３－３－３</t>
  </si>
  <si>
    <t>株式会社Jet　Team
東京都中央区日本橋堀留町1-10-11</t>
  </si>
  <si>
    <t>64,018,477円
(C)</t>
  </si>
  <si>
    <t>100.0%
(C/D×100)</t>
  </si>
  <si>
    <t>11,747,340円
(A)</t>
  </si>
  <si>
    <t>リコージャパン株式会社
東京都大田区中馬込１－３－６
リコーリース株式会社
東京都千代田区紀尾井町４－１</t>
  </si>
  <si>
    <t>不落・不調</t>
  </si>
  <si>
    <t>公募</t>
  </si>
  <si>
    <t>高井戸公務員宿舎及び石神井公園公務員宿舎維持管理業務　一式</t>
  </si>
  <si>
    <t>支出負担行為担当官
財務省大臣官房会計課長
武田　一彦
東京都千代田区霞が関３－１－１</t>
  </si>
  <si>
    <t>株式会社Assist
岡山県岡山市中区神下５２４</t>
  </si>
  <si>
    <t>6260002003291</t>
  </si>
  <si>
    <t>―</t>
  </si>
  <si>
    <t>物品サービスカウンター業務　一式</t>
  </si>
  <si>
    <t>株式会社東洋ジービー
東京都江東区佐賀１－１－６</t>
  </si>
  <si>
    <t>6010601022840</t>
  </si>
  <si>
    <t>普通自動車等の運行管理業務　一式</t>
  </si>
  <si>
    <t>大新東株式会社
東京都調布市調布ヶ丘３－６－３</t>
  </si>
  <si>
    <t>8012401019180</t>
  </si>
  <si>
    <t>@407,000円ほか</t>
  </si>
  <si>
    <t>―</t>
  </si>
  <si>
    <t>単価契約
予定調達総額 68,642,637円</t>
  </si>
  <si>
    <t>税関研修所及び関税中央分析所の植栽及び緑地等管理業務　一式</t>
  </si>
  <si>
    <t>株式会社常盤ガーデン
千葉県柏市布施９１４</t>
  </si>
  <si>
    <t>8040001066104</t>
  </si>
  <si>
    <t>納入告知書等印字及び封入封緘業務（理財局）（24,000件）　</t>
  </si>
  <si>
    <t>株式会社コーユービジネス
大阪府大阪市中央区南本町１－６－２０</t>
  </si>
  <si>
    <t>1120001079599</t>
  </si>
  <si>
    <t>@121円</t>
  </si>
  <si>
    <t>単価契約
予定調達総額 2,904,000円</t>
  </si>
  <si>
    <t>財務省本庁舎仮眠室等リネンサプライ（リネンセット2,674セットほか3項目）</t>
  </si>
  <si>
    <t>株式会社安田商会
東京都杉並区堀ノ内３－２８－２０</t>
  </si>
  <si>
    <t>9011301008598</t>
  </si>
  <si>
    <t>@605円ほか</t>
  </si>
  <si>
    <t>単価契約
予定調達総額 1,865,820円</t>
  </si>
  <si>
    <t>財務省本庁舎及び中央合同庁舎第4号館植栽維持管理業務　一式</t>
  </si>
  <si>
    <t>株式会社辰巳
東京都豊島区池袋本町２－２９－１６　岡本ビル１０１号</t>
  </si>
  <si>
    <t>6013301007186</t>
  </si>
  <si>
    <t>中央合同庁舎第4号館及び財務省本庁舎の警備保安業務　一式</t>
  </si>
  <si>
    <t>支出負担行為担当官
財務省大臣官房会計課長
武田　一彦
東京都千代田区霞が関３－１－１
ほか３官署</t>
  </si>
  <si>
    <t>テイケイ株式会社
東京都新宿区歌舞伎町１－１－１６</t>
  </si>
  <si>
    <t>4011101013398</t>
  </si>
  <si>
    <t>（総価契約部分）
442,156,330円
（単価契約部分）
＠3,520円ほか</t>
  </si>
  <si>
    <t>―</t>
  </si>
  <si>
    <t>単価契約
予定調達総額 448,404,000円
分担契約
分担額については実績に応じて分担</t>
  </si>
  <si>
    <t>電子計算機用磁器テープ等の保管等業務（集配回数（片道）634回ほか4項目）</t>
  </si>
  <si>
    <t>株式会社ワンビシアーカイブズ
東京都港区虎ノ門４－１－２８</t>
  </si>
  <si>
    <t>4010401065760</t>
  </si>
  <si>
    <t>@1,144円ほか</t>
  </si>
  <si>
    <t>単価契約
予定調達総額 2,199,359円</t>
  </si>
  <si>
    <t>X線CT検査装置の賃貸借　一式（賃貸借期間令和3年4月1日から令和3年9月30日）</t>
  </si>
  <si>
    <t>イービストレード株式会社
東京都千代田区神田多町２－１</t>
  </si>
  <si>
    <t>6010001068278</t>
  </si>
  <si>
    <t>令和3年度普通科研修及び基礎科研修における簿記科目の講義　一式</t>
  </si>
  <si>
    <t>TAC株式会社
東京都千代田区神田三崎町３－２－１８</t>
  </si>
  <si>
    <t>3010001022246</t>
  </si>
  <si>
    <t>（総価契約部分）
840,719円
（単価契約部分）
@1,110円ほか</t>
  </si>
  <si>
    <t>単価契約
予定調達総額 1,375,000円</t>
  </si>
  <si>
    <t>令和3年度税関研修所上級英語委託研修　一式</t>
  </si>
  <si>
    <t>学校法人アテネ・フランセ
東京都千代田区神田駿河台２－１１－３</t>
  </si>
  <si>
    <t>8010005021504</t>
  </si>
  <si>
    <t>（総価契約部分）
19,800円
（単価契約部分）
@286,000円</t>
  </si>
  <si>
    <t>単価契約
予定調達総額 4,309,800円</t>
  </si>
  <si>
    <t>寝具類の乾燥及び消毒業務（ベットマットレス444枚ほか6項目）</t>
  </si>
  <si>
    <t>株式会社キレイナ
兵庫県尼崎市下坂部３－１７－５</t>
  </si>
  <si>
    <t>3140001104023</t>
  </si>
  <si>
    <t>@770円ほか</t>
  </si>
  <si>
    <t>単価契約
予定調達総額 1,148,246円</t>
  </si>
  <si>
    <t>財務省本庁舎及び中央合同庁舎第4号館ごみ処理業務（一般廃棄物（塵芥・紙くず・茶殻等）116,000ｋｇほか12項目）</t>
  </si>
  <si>
    <t>支出負担行為担当官
財務省大臣官房会計課長
武田　一彦
東京都千代田区霞が関３－１－１
ほか９官署</t>
  </si>
  <si>
    <t>広陽サービス株式会社
東京都江東区辰巳３－７－８</t>
  </si>
  <si>
    <t>8010001016251</t>
  </si>
  <si>
    <t>@33.0円ほか</t>
  </si>
  <si>
    <t>単価契約
予定調達総額 10,727,266円
分担契約
分担額については実績に応じて分担</t>
  </si>
  <si>
    <t>九段第3合同庁舎・千代田区役所本庁舎の警備保安業務　一式</t>
  </si>
  <si>
    <t>支出負担行為担当官
財務省大臣官房会計課長
武田　一彦
東京都千代田区霞が関３－１－１
ほか７官署</t>
  </si>
  <si>
    <t>株式会社和心
東京都新宿区市谷台町４－２</t>
  </si>
  <si>
    <t>4011101047545</t>
  </si>
  <si>
    <t>（総価契約部分）
69,311,000円
（単価契約部分）
＠1,650円ほか</t>
  </si>
  <si>
    <t>単価契約
予定調達総額 69,795,000円
分担契約</t>
  </si>
  <si>
    <t>九段第3合同庁舎・千代田区役所本庁舎ごみ処理業務（一般廃棄物（再生資源（古紙・再生可能紙等））135,150ｋｇほか6項目）</t>
  </si>
  <si>
    <t>支出負担行為担当官
財務省大臣官房会計課長
武田　一彦
東京都千代田区霞が関３－１－１
ほか７官署</t>
  </si>
  <si>
    <t>@22.0円ほか</t>
  </si>
  <si>
    <t>単価契約
予定調達総額 6,660,225円
分担契約
分担額については実績に応じて分担</t>
  </si>
  <si>
    <t>新聞記事のクリッピング作業　一式</t>
  </si>
  <si>
    <t>支出負担行為担当官
財務省大臣官房会計課長
武田　一彦
東京都千代田区霞が関３－１－１
ほか１官署</t>
  </si>
  <si>
    <t>ソーシャルワイヤー株式会社
東京都港区芝浦３－９－１　芝浦ルネサイトタワー６階</t>
  </si>
  <si>
    <t>3011101058626</t>
  </si>
  <si>
    <t>分担契約
契約総額 13,384,800円</t>
  </si>
  <si>
    <t>複合機の賃貸借及び保守業務（中央合同庁舎第4号館ほか6台）　一式（賃貸借期間令和3年4月1日から令和4年3月31日ほか）</t>
  </si>
  <si>
    <t>3010401026805</t>
  </si>
  <si>
    <t>（総価契約部分）
2,456,520円
（単価契約部分）
＠8.8円ほか</t>
  </si>
  <si>
    <t>単価契約
予定調達総額 4,931,256円</t>
  </si>
  <si>
    <t>複合機の賃貸借及び保守業務(財務省本庁舎4階ほか4台)　一式（賃貸借期間令和3年4月1日から令和4年3月31日）</t>
  </si>
  <si>
    <t>1010001110829</t>
  </si>
  <si>
    <t>（総価契約部分）
2,626,800円
（単価契約部分）
＠27.5円ほか</t>
  </si>
  <si>
    <t>単価契約
予定調達総額 4,977,500円</t>
  </si>
  <si>
    <t>X線CT装置の不正薬物探知機能に関する調査研究　一式</t>
  </si>
  <si>
    <t>日本電気株式会社
東京都港区芝５－７－１</t>
  </si>
  <si>
    <t>7010401022916</t>
  </si>
  <si>
    <t>一般競争入札（総合評価方式）</t>
  </si>
  <si>
    <t>報道番組のモニタリング及び要約作業（コメント要約作業3,264枚ほか3項目）</t>
  </si>
  <si>
    <t>JCC株式会社
東京都台東区浅草橋１－１２－３</t>
  </si>
  <si>
    <t>9010001067401</t>
  </si>
  <si>
    <t>＠1,760円ほか</t>
  </si>
  <si>
    <t>単価契約
予定調達総額 7,447,440円</t>
  </si>
  <si>
    <t>パンフレット等の梱包及び発送業務（関東1㎏未満2,811個ほか287項目）</t>
  </si>
  <si>
    <t>株式会社日旅物流
埼玉県戸田市笹目北町１２－２</t>
  </si>
  <si>
    <t>5030001020584</t>
  </si>
  <si>
    <t>＠165円ほか</t>
  </si>
  <si>
    <t>単価契約
予定調達総額 3,168,990円</t>
  </si>
  <si>
    <t>税制等に関する報道番組、インターネット配信動画の確認及び要約作業（財務省が指定する番組の確認作業1,020番組ほか3項目）</t>
  </si>
  <si>
    <t>株式会社Swimmy
東京都品川区東五反田１－６－３</t>
  </si>
  <si>
    <t>8010401148405</t>
  </si>
  <si>
    <t>＠1,120円ほか</t>
  </si>
  <si>
    <t>単価契約
予定調達総額 1,892,000円</t>
  </si>
  <si>
    <t>財務省が主催する会議等及び定例記者会見等における速記業務（速記時間30分252単位ほか1項目）</t>
  </si>
  <si>
    <t>早稲田速記株式会社
東京都豊島区高田３－１１－１７</t>
  </si>
  <si>
    <t>6013301008036</t>
  </si>
  <si>
    <t>＠12,650円ほか</t>
  </si>
  <si>
    <t>単価契約
予定調達総額 4,164,600円</t>
  </si>
  <si>
    <t>令和3年度広報資料等の翻訳業務（各種英字新聞等の英文和訳1,500枚ほか3項目）</t>
  </si>
  <si>
    <t>株式会社プロスパー・コーポレーション
大阪府大阪市北区曾根崎新地１－３－１６京富ビル</t>
  </si>
  <si>
    <t>1120001070112</t>
  </si>
  <si>
    <t>＠1,650円ほか</t>
  </si>
  <si>
    <t>単価契約
予定調達総額
3,905,000円</t>
  </si>
  <si>
    <t>令和3年度障害者採用に係る支援業務　一式</t>
  </si>
  <si>
    <t>東京都ビジネスサービス株式会社
東京都江東区青海２－４－３２</t>
  </si>
  <si>
    <t>9010601004852</t>
  </si>
  <si>
    <t>@115,381.082</t>
  </si>
  <si>
    <t>単価契約
予定調達総額 4,269,100円
単価契約
実費精算あり</t>
  </si>
  <si>
    <t>令和3年度障害のある職員の採用後職場定着に係る支援業務　一式</t>
  </si>
  <si>
    <t>株式会社綜合キャリアトラスト
東京都港区浜松町２－４－１</t>
  </si>
  <si>
    <t>3011001072545</t>
  </si>
  <si>
    <t>@13,829.878</t>
  </si>
  <si>
    <t>単価契約
予定調達総額 8,339,416円</t>
  </si>
  <si>
    <t>三田共用会議所清掃等業務（建物周囲日常清掃（面積3,388.25㎡）ほか15項目）</t>
  </si>
  <si>
    <t>（総価契約部分）
134,376円
（単価契約部分）
＠72円ほか</t>
  </si>
  <si>
    <t>単価契約
予定調達総額 13,132,456円</t>
  </si>
  <si>
    <t>三田共用会議所警備保安業務　一式</t>
  </si>
  <si>
    <t>首都圏ビルサービス協同組合
東京都港区赤坂１－１－６</t>
  </si>
  <si>
    <t>1010405002003</t>
  </si>
  <si>
    <t>（総価契約部分）
34,634,880円
（単価契約部分）
＠2,500円</t>
  </si>
  <si>
    <t>単価契約
予定調達総額 34,978,680円</t>
  </si>
  <si>
    <t>三田共用会議所植栽維持管理業務　一式</t>
  </si>
  <si>
    <t>新都市緑化建設株式会社
埼玉県川口市大字西立野５５６－１</t>
  </si>
  <si>
    <t>3030001075341</t>
  </si>
  <si>
    <t>乗合自動車（マイクロバス）の借上げ　一式（賃貸借期間令和3年4月1日から令和4年3月31日）</t>
  </si>
  <si>
    <t>高栄企業株式会社
神奈川県横浜市磯子区洋光台３－１２－１</t>
  </si>
  <si>
    <t>5020001002889</t>
  </si>
  <si>
    <t>文書入力及びダイレクト印刷等に関する請負業務（カラー複写3,724,850枚ほか36項目）</t>
  </si>
  <si>
    <t>支出負担行為担当官
財務省大臣官房会計課長
武田　一彦
東京都千代田区霞が関３－１－１
ほか２官署</t>
  </si>
  <si>
    <t>ファイナンスプリント株式会社
神奈川県三浦郡葉山町長柄６７７－１５</t>
  </si>
  <si>
    <t>4021001041770</t>
  </si>
  <si>
    <t>@11円ほか</t>
  </si>
  <si>
    <t>単価契約
予定調達総額 163,836,156円
分担契約
分担予定額142,634,241円（A）
237,852円（B）</t>
  </si>
  <si>
    <t>「マクロ経済モデル等を活用した日本の財政経済に関する分析」に関する共同研究　一式</t>
  </si>
  <si>
    <t>国立大学法人京都大学
京都府京都市左京区吉田本町３６－１</t>
  </si>
  <si>
    <t>3130005005532</t>
  </si>
  <si>
    <t>実費精算あり</t>
  </si>
  <si>
    <t>日本語論文の英語への翻訳業務（「PublicPolicyReview」掲載のための経済学等に関する学術論文①200枚ほか1項目）</t>
  </si>
  <si>
    <t>株式会社エァクレーレン
東京都港区赤坂３－４－４専修赤坂ビル５F・６F</t>
  </si>
  <si>
    <t>4010401004009</t>
  </si>
  <si>
    <t>@7,700円ほか</t>
  </si>
  <si>
    <t>単価契約
予定調達総額 1,909,600円</t>
  </si>
  <si>
    <t>「法人企業統計調査」、「法人企業統計調査附帯調査」及び「法人企業景気予測調査」に係る調査票等の封入封緘作業（171,000件ほか4項目）</t>
  </si>
  <si>
    <t>シーピーユーメールサービス株式会社
東京都江戸川区臨海町４－３－１</t>
  </si>
  <si>
    <t>1011701009518</t>
  </si>
  <si>
    <t>@26.4円ほか</t>
  </si>
  <si>
    <t>単価契約
予定調達総額 8,503,440円</t>
  </si>
  <si>
    <t>日本銀行本店等への運転業務等　一式</t>
  </si>
  <si>
    <t>三陽自動車株式会社
東京都江東区深川２－６－１１</t>
  </si>
  <si>
    <t>2010601040490</t>
  </si>
  <si>
    <t>（総価契約部分）
3,329,040円
（単価契約部分）
@2,065円</t>
  </si>
  <si>
    <t>単価契約
予定調達総額 3,329,040円</t>
  </si>
  <si>
    <t>国庫金振込通知書印字、圧着等作業及び発送業務（2,750,000件）</t>
  </si>
  <si>
    <t>東京都ビジネスサービス株式会社
東京都江東区青梅２－４－３２</t>
  </si>
  <si>
    <t>@4.4円</t>
  </si>
  <si>
    <t>単価契約
予定調達総額 12,100,000円</t>
  </si>
  <si>
    <t>郵便物発送業務　一式</t>
  </si>
  <si>
    <t>株式会社ゼンケイ
東京都品川区南大井３－２３－１０</t>
  </si>
  <si>
    <t>2010701005154</t>
  </si>
  <si>
    <t>令和3年度通信研修「宅地建物取引理論」実施業務　一式</t>
  </si>
  <si>
    <t>株式会社東京リーガルマインド
東京都千代田区神田三崎町２－２－１２</t>
  </si>
  <si>
    <t>2010001093321</t>
  </si>
  <si>
    <t>（総価契約部分）
317,300円
（単価契約部分）
＠250,000円ほか</t>
  </si>
  <si>
    <t>単価契約
予定調達総額 1,697,300円</t>
  </si>
  <si>
    <t>アフリカの保健分野に対する日本の協力の在り方に関する調査業務　一式</t>
  </si>
  <si>
    <t>一般社団法人アフリカ開発協会
東京都千代田区紀尾井町４－１</t>
  </si>
  <si>
    <t>5010005000188</t>
  </si>
  <si>
    <t>一般競争入札（総合評価方式）</t>
  </si>
  <si>
    <t>省庁別財務書類の作成基準に基づく財務省令和2年度省庁別財務書類等作成支援等業務　一式</t>
  </si>
  <si>
    <t>株式会社日本医療福祉コンサルティング
東京都千代田区神田須田町１－２－７　淡路町駅前ビル３階</t>
  </si>
  <si>
    <t>6010001212570</t>
  </si>
  <si>
    <t>財務省本庁舎書庫及び中央合同庁舎第4号館書庫の書類等の運搬作業　一式</t>
  </si>
  <si>
    <t>イヌイ運送株式会社
東京都江東区東雲２－１－１０</t>
  </si>
  <si>
    <t>6010601036790</t>
  </si>
  <si>
    <t>小学生・中学生を対象とした税制に関する学習用ウェブコンテンツの制作・掲載業務　一式</t>
  </si>
  <si>
    <t>リトルスタジオインク株式会社
東京都渋谷区猿楽町２９－１０</t>
  </si>
  <si>
    <t>5011001036960</t>
  </si>
  <si>
    <t>税関研修所における雑排水管等洗浄業務　一式</t>
  </si>
  <si>
    <t>東京リフレッシュ株式会社
東京都足立区西綾瀬２－７－９</t>
  </si>
  <si>
    <t>8011801010195</t>
  </si>
  <si>
    <t>外国定期刊行物「IBFD MEMBERSHIP」の購入　一式</t>
  </si>
  <si>
    <t>株式会社紀伊國屋書店
東京都新宿区新宿３－１７－７</t>
  </si>
  <si>
    <t>一般競争入札</t>
  </si>
  <si>
    <t>同種の他の契約の予定価格を類推されるおそれがあるため公表しない</t>
  </si>
  <si>
    <t>3,020,976円</t>
  </si>
  <si>
    <t>－</t>
  </si>
  <si>
    <t>一般的な参加要件以外は指定していない(競争参加資格等）</t>
  </si>
  <si>
    <t>「フィナンシャル・レビュー」の編集補助・版下作成・印刷・製本等及び「Public Policy Review」の編集補助・版下作成等（Public　Policy　Reviewの編集補助・版下作成業務800頁ほか4品目）</t>
  </si>
  <si>
    <t>@2,486円ほか</t>
  </si>
  <si>
    <t>国内定期刊行物の購入（週刊東洋経済1,700部ほか113品目）</t>
  </si>
  <si>
    <t>有限会社中村書店
埼玉県川口市芝中田１－９－８</t>
  </si>
  <si>
    <t>@730円ほか</t>
  </si>
  <si>
    <t>官用車の定期点検等業務（2年点検（乗用車）19台ほか31品目）</t>
  </si>
  <si>
    <t>EViewsの更新にかかるボリュームライセンスの購入(EViewsボリュームライセンス　1ライセンス)</t>
  </si>
  <si>
    <t>株式会社ライトストーン
東京都千代田区東神田２－５－１２</t>
  </si>
  <si>
    <t>1,551,000円</t>
  </si>
  <si>
    <t>一般競争入札</t>
  </si>
  <si>
    <t>勝美印刷株式会社
東京都文京区白山１－１３－７</t>
  </si>
  <si>
    <t>株式会社OCS
東京都江東区辰巳３－９－２７</t>
  </si>
  <si>
    <t>支出負担行為担当官
財務省大臣官房会計課長
武田　一彦
東京都千代田区霞が関３－１－１</t>
  </si>
  <si>
    <t>生花の購入（生花Ⅲ468杯ほか10品目）</t>
  </si>
  <si>
    <t>支出負担行為担当官
財務省大臣官房会計課長
武田　一彦
東京都千代田区霞が関３－１－１
ほか1官署</t>
  </si>
  <si>
    <t xml:space="preserve">ＲＯＮＳＤＡＬＥ　ＧＡＲＤＥＮ
東京都町田市玉川学園５－９－１２－２０２
</t>
  </si>
  <si>
    <t>-</t>
  </si>
  <si>
    <t>＠949円ほか</t>
  </si>
  <si>
    <t>単価契約
予定調達総額1,438,492円
分担契約
分担予定額1,350,492円</t>
  </si>
  <si>
    <t>磁気テープ等の購入（LTO Ultrium7データカートリッジ（バーコードラベル添付）297個ほか4品目）</t>
  </si>
  <si>
    <t>株式会社秋山商会
東京都中央区東日本橋２－１３－５</t>
  </si>
  <si>
    <t>＠20,350円ほか</t>
  </si>
  <si>
    <t>単価契約
予定調達総額7,556,890円</t>
  </si>
  <si>
    <t>トイレットペーパー等の購入（Ａ．トイレットペーパー69,190巻ほか2品目）</t>
  </si>
  <si>
    <t>支出負担行為担当官
財務省大臣官房会計課長
武田　一彦
東京都千代田区霞が関３－１－１
ほか18官署</t>
  </si>
  <si>
    <t>株式会社東京紙店
東京都江東区新大橋２－１３－５</t>
  </si>
  <si>
    <t>＠47.96円ほか</t>
  </si>
  <si>
    <t>単価契約
予定調達総額5,954,544円
分担契約
分担予定額2,407,469円</t>
  </si>
  <si>
    <t>電子納付用納入告知書・納付書発送用等封筒の製造（電子納付用納入告知書・納付書発送用封筒（プレ印字用）660,000枚ほか5品目）</t>
  </si>
  <si>
    <t>株式会社髙春堂
東京都中央区日本橋茅場町２－８－５</t>
  </si>
  <si>
    <t>@3.938円ほか</t>
  </si>
  <si>
    <t>単価契約
予定調達総額3,479,916円</t>
  </si>
  <si>
    <t>電子納付用納入告知書・納付書の印刷（電子納付用納入告知書・納付書（プレ印字用）660,000セットほか1品目）</t>
  </si>
  <si>
    <t>東洋印刷株式会社
京都府京都市伏見区中島中道町１３３</t>
  </si>
  <si>
    <t>@3.52円ほか</t>
  </si>
  <si>
    <t>単価契約
予定調達総額3,595,900円</t>
  </si>
  <si>
    <t>クリーニング業務（シーツ7,249枚ほか59品目）</t>
  </si>
  <si>
    <t>支出負担行為担当官
財務省大臣官房会計課長
武田　一彦
東京都千代田区霞が関３－１－１
ほか9官署</t>
  </si>
  <si>
    <t>有限会社小松クリーニング商会
東京都文京区白山１－１９－１６</t>
  </si>
  <si>
    <t>5,288,606円
（Ａ）</t>
  </si>
  <si>
    <t>＠180円ほか</t>
  </si>
  <si>
    <t>85%
(B/A×100）</t>
  </si>
  <si>
    <t>単価契約
予定調達総額4,499,610円（B）
分担契約
分担予定額
298,350円</t>
  </si>
  <si>
    <t>分析用薬品の購入（サーモフィッシャー　6個ほか100品目）</t>
  </si>
  <si>
    <t>株式会社薬研社
千葉県千葉市中央区末広３－１２－６</t>
  </si>
  <si>
    <t>@141,680円ほか</t>
  </si>
  <si>
    <t>単価契約
予定調達総額3,648,546円</t>
  </si>
  <si>
    <t>分析用消耗品の購入（DB-5ms 30m×0.32mm 膜厚1.00μm6個ほか151品目）</t>
  </si>
  <si>
    <t>東海ケミー株式会社
茨城県水戸市木葉下町字富士山２９２－３０</t>
  </si>
  <si>
    <t>@76,500円ほか</t>
  </si>
  <si>
    <t>単価契約
予定調達総額7,128,000円</t>
  </si>
  <si>
    <t>法人企業統計調査票発送用封筒等の製造（法人企業統計調査票発送用封筒179,550枚ほか5品目）</t>
  </si>
  <si>
    <t>寿堂紙製品工業株式会社
東京都板橋区弥生町６０－４</t>
  </si>
  <si>
    <t>＠15.73円ほか</t>
  </si>
  <si>
    <t>単価契約
予定調達総額5,139,128円</t>
  </si>
  <si>
    <t>清掃用品類の購入（オフィスクリーナー詰め替え用6,502袋ほか46品目）</t>
  </si>
  <si>
    <t>支出負担行為担当官
財務省大臣官房会計課長
武田　一彦
東京都千代田区霞が関３－１－１
ほか14官署</t>
  </si>
  <si>
    <t>13,730,420円
（Ａ）</t>
  </si>
  <si>
    <t>@858円ほか</t>
  </si>
  <si>
    <t>93.1%
(B/A×100）</t>
  </si>
  <si>
    <t>単価契約
予定調達総額12,786,037円（B）
分担契約
分担予定額2,577,234円</t>
  </si>
  <si>
    <t>＠2,486円ほか</t>
  </si>
  <si>
    <t>単価契約
予定調達総額5,720,000円</t>
  </si>
  <si>
    <t>誘導結合プラズマ質量分析計等の保守業務　一式</t>
  </si>
  <si>
    <t>株式会社チヨダサイエンス
東京都千代田区鍛治町１－８－６</t>
  </si>
  <si>
    <t>支出負担行為担当官
財務省大臣官房会計課長
武田　一彦（A）
東京都千代田区霞が関３－１－１
支出負担行為担当官
財務省理財局長
大鹿　行宏（B）
東京都千代田区霞が関３－１－１
ほか1官署</t>
  </si>
  <si>
    <t>10,097,850円
（C）</t>
  </si>
  <si>
    <t>@730円ほか</t>
  </si>
  <si>
    <t>98.8%
(D/C×100）</t>
  </si>
  <si>
    <t>単価契約
予定調達総額9,980,306円（D）
分担契約
分担予定額6,752,530円（A）
77,850円（B）</t>
  </si>
  <si>
    <t>辰巳自動車工業株式会社
東京都江東区枝川２－１５－６</t>
  </si>
  <si>
    <t>7,888,617円
（Ａ）</t>
  </si>
  <si>
    <t>＠32,010円ほか</t>
  </si>
  <si>
    <t>83.8%
(B/A×100）</t>
  </si>
  <si>
    <t>単価契約
予定調達総額6,611,843円（B）
分担契約
分担予定額5,468,648円</t>
  </si>
  <si>
    <t>自動車用タイヤの供給等（タイヤ保管2,580本ほか35品目）</t>
  </si>
  <si>
    <t>有限会社末良タイヤ商会
東京都千代田区東神田１－１６－７</t>
  </si>
  <si>
    <t>＠550円ほか</t>
  </si>
  <si>
    <t>単価契約
予定調達総額6,529,710円
分担契約
分担予定額5,761,272円</t>
  </si>
  <si>
    <t>国庫金振込通知書の印刷（2,800,000枚）</t>
  </si>
  <si>
    <t>北越パッケージ株式会社
東京都中央区日本橋本石町３－２－２</t>
  </si>
  <si>
    <t>@2.91円</t>
  </si>
  <si>
    <t>単価契約
予定調達総額8,162,000円</t>
  </si>
  <si>
    <t>省庁名入封筒の製造(封筒　マチ付6,400枚ほか9品目)</t>
  </si>
  <si>
    <t>株式会社山口封筒店
東京都中央区八丁堀２－４－６</t>
  </si>
  <si>
    <t>＠85.80円ほか</t>
  </si>
  <si>
    <t>単価契約
予定調達総額1,950,520円
分担契約
分担予定額1,235,190円</t>
  </si>
  <si>
    <t>「財政金融統計月報」ほかの印刷製本及びホームページ掲載用データの制作（財政金融統計月報国有財産特集409部ほか28品目）</t>
  </si>
  <si>
    <t>支出負担行為担当官
財務省大臣官房会計課長
武田　一彦
東京都千代田区霞が関３－１－１
ほか1官署</t>
  </si>
  <si>
    <t>中和印刷株式会社
東京都中央区入船２－２－１４</t>
  </si>
  <si>
    <t>（総価契約部分）
　　1,407,200円
（単価契約部分）
　＠500円ほか</t>
  </si>
  <si>
    <t>一部単価契約
単価契約分を含めた予定調達総額3,500,200円
分担契約
分担予定額3,428,200円</t>
  </si>
  <si>
    <t>大型文書裁断機の保守業務</t>
  </si>
  <si>
    <t>有限会社リエゾン・オフィス
東京都港区芝大門１－３－１５</t>
  </si>
  <si>
    <t>静脈認証機器の購入等　一式</t>
  </si>
  <si>
    <t>セキュリティ設備の更新並びに保守及び運用支援業務</t>
  </si>
  <si>
    <t>リコージャパン株式会社
東京都大田区中馬込１－３－６</t>
  </si>
  <si>
    <t>図書「予算と財政法」ほかの購入（財政会計六法（令和3年版）88冊　ほか5品目）</t>
  </si>
  <si>
    <t>株式会社ドリーム・ブレイン
東京都港区麻布台１－１１－１０</t>
  </si>
  <si>
    <t>@5,641円ほか</t>
  </si>
  <si>
    <t>単価契約
予定調達総額1,983,212円</t>
  </si>
  <si>
    <t>パンフレット「令和３年度税制改正」の印刷製本(165,000部）</t>
  </si>
  <si>
    <t>三松堂印刷株式会社
東京都千代田区西神田３－２－１</t>
  </si>
  <si>
    <t>1,455,960円</t>
  </si>
  <si>
    <t>外国定期刊行物「International Financing Review」の購入（1式）</t>
  </si>
  <si>
    <t>法人企業統計調査票用紙等の購入(ワッペンシール26,000シートほか8品目)</t>
  </si>
  <si>
    <t>木場フォーム印刷株式会社
石川県小松市犬丸町丙２５</t>
  </si>
  <si>
    <t>@14.85円ほか</t>
  </si>
  <si>
    <t>単価契約
予定調達総額1,158,300円</t>
  </si>
  <si>
    <t>ステープラー針の購入（ステープラー針　A　284箱ほか3品目）</t>
  </si>
  <si>
    <t>有限会社シモザキ商事
東京都中央区東日本橋２－１３－５</t>
  </si>
  <si>
    <t>@2,530円ほか</t>
  </si>
  <si>
    <t>単価契約
予定調達総額980,650円
分担契約
分担予定額
839,850円</t>
  </si>
  <si>
    <t>什器の購入等（いす　108脚ほか2品目）</t>
  </si>
  <si>
    <t>株式会社第一文眞堂
東京都港区芝大門１－３－１６</t>
  </si>
  <si>
    <t>パンフレット「財政学習教材」の版下作成、ホームページ掲載用データの作成及び印刷製本（80,000部）</t>
  </si>
  <si>
    <t>パンフレット「関税レポート」ほかの印刷製本(税関のおしごと33,600部ほか18品目)</t>
  </si>
  <si>
    <t xml:space="preserve">敷島印刷株式会社
熊本県宇城市松橋町豊崎１９５９
</t>
  </si>
  <si>
    <t>冷房設備冷却水等の処理薬品の購入（冷却水用複合処理剤30箱ほか6品目）</t>
  </si>
  <si>
    <t xml:space="preserve">株式会社ファイブワン
東京都杉並区井草４－１－７紅梅マンション１０Ｂ
</t>
  </si>
  <si>
    <t>図書「法律学講座双書　租税法（第２３版）」ほかの購入（法律学講座双書　租税法（第２３版）６０冊ほか６品目）</t>
  </si>
  <si>
    <t>株式会社ドリーム・ブレイン
東京都港区麻布台１－１１－１０</t>
  </si>
  <si>
    <t>ボックスパレット等一式の購入（115個）</t>
  </si>
  <si>
    <t>株式会社徳河
東京都豊島区東池袋５－１８－８</t>
  </si>
  <si>
    <t>パンフレット「もっと知りたい税のこと」（日本語版・英語版）の印刷製本（もっと知りたい税のこと（日本語版）229,000部ほか1品目）</t>
  </si>
  <si>
    <t>三松堂印刷株式会社
東京都千代田区西神田３―２―１</t>
  </si>
  <si>
    <t>財務省税関研修所で使用するガス
（114,600㎥）</t>
  </si>
  <si>
    <t>支出負担行為担当官
財務省大臣官房会計課長
武田　一彦
東京都千代田区霞が関３－１－１</t>
  </si>
  <si>
    <t>京葉瓦斯株式会社
千葉県市川市市川南２－８－８</t>
  </si>
  <si>
    <t>一般競争入札</t>
  </si>
  <si>
    <t>一般競争入札</t>
  </si>
  <si>
    <t>基準単位料金
@103.91円/㎥</t>
  </si>
  <si>
    <t>財務省本庁舎・中央合同庁舎第４号館で使用するガス
（426,800㎥）</t>
  </si>
  <si>
    <t>支出負担行為担当官
財務省大臣官房会計課長
武田　一彦
東京都千代田区霞が関３－１－１
ほか９官署</t>
  </si>
  <si>
    <t>東京電力エナジーパートナー株式会社
東京都千代田区内幸町１－１－３</t>
  </si>
  <si>
    <t>一般競争入札</t>
  </si>
  <si>
    <t>基準単位料金
@75.02円/㎥</t>
  </si>
  <si>
    <t>三田共用会議所建築設備管理業務　一式</t>
  </si>
  <si>
    <t>支出負担行為担当官
財務省大臣官房会計課長
武田　一彦
東京都千代田区霞が関３－１－１</t>
  </si>
  <si>
    <t>エクレ株式会社
東京都中野区東中野３－１３－１９</t>
  </si>
  <si>
    <t>（総価契約部分）
57,842,620円
（単価契約部分）
＠4,950円ほか</t>
  </si>
  <si>
    <t>財務省税関研修所及び関税中央分析所建築設備管理業務</t>
  </si>
  <si>
    <t>エクレ株式会社
東京都中野区東中野３－１３－１９</t>
  </si>
  <si>
    <t>財務省本庁舎ほか汚泥処分業務</t>
  </si>
  <si>
    <t>株式会社タカヤマ
埼玉県所沢市大字南永井３７－９</t>
  </si>
  <si>
    <t>一般競争入札</t>
  </si>
  <si>
    <t>＠112,200円/回　ほか</t>
  </si>
  <si>
    <t>財務省太子堂寮ほか消防用設備等点検業務</t>
  </si>
  <si>
    <t>支出負担行為担当官
財務省大臣官房会計課長
武田　一彦　
東京都千代田区霞が関３－１－１</t>
  </si>
  <si>
    <t>株式会社千代田防災
東京都東村山市多摩湖町１－２４－１</t>
  </si>
  <si>
    <t>血液及び各種検査業務（（尿一般（蛋白定性、糖定性、ウロ、ビリル、ｐＨ、ケトン、潜血）2,038件ほか318項目）</t>
  </si>
  <si>
    <t>支出負担行為担当官
財務省大臣官房会計課長
武田　一彦
東京都千代田区霞が関３－１－１
ほか２官署等</t>
  </si>
  <si>
    <t>株式会社LSIメディエンス
東京都千代田区内神田１－１３－４</t>
  </si>
  <si>
    <t>1010401068675</t>
  </si>
  <si>
    <t>@143円ほか</t>
  </si>
  <si>
    <t>単価契約
予定調達総額 2,006,697円
分担契約
分担予定額929,005円</t>
  </si>
  <si>
    <t>炭素水素窒素元素分析装置の賃貸借契約　一式（賃貸借期間令和3年4月1日から令和8年3月31日）</t>
  </si>
  <si>
    <t>三菱HCキャピタル株式会社
東京都千代田区丸の内１－５－１</t>
  </si>
  <si>
    <t>4010001049866</t>
  </si>
  <si>
    <t>公募を実施した結果、業務の履行可能な者が1者であって、その者との契約であり、競争を許さないため。</t>
  </si>
  <si>
    <t>Factsetによる情報の提供　一式</t>
  </si>
  <si>
    <t>FactSet UK Limited, 
Broadgate Quarter, One Snowden Street, London EC2A 2DQ, United Kingdom</t>
  </si>
  <si>
    <t>経済政策や海外情勢が企業行動に与える影響の分析をする際に必要不可欠なFactset社によるグローバルなマクロ経済データ等の提供について、当該情報を提供することができる唯一の者であって、会計法第29条3の第4項に該当するため。（根拠区分：二（ヘ））</t>
  </si>
  <si>
    <t>日経NEEDS-FinancialQUESTソフトウェアの使用権の提供　一式</t>
  </si>
  <si>
    <t>日経メディアマーケティング株式会社
東京都千代田区大手町１－３－７</t>
  </si>
  <si>
    <t>7010001025724</t>
  </si>
  <si>
    <t>調査系統部局の充実・強化を図るため、経済の現状分析や政策の経済的効果について定量的に分析を行うことを達成するために不可欠な日経NEEDS-FinancialQUESTソフトウェアの使用権の提供について、当該情報を提供することができる唯一の者であって、会計法第29条の3第4項に該当するため。（根拠区分：二（ヘ））</t>
  </si>
  <si>
    <t>Institute of International Financeによる情報の提供　一式</t>
  </si>
  <si>
    <t>Institute of International Finance
1333 H St NW,Suite 800E Washington,DC 20005</t>
  </si>
  <si>
    <t>経済情勢の分析を目的とする業務の遂行に不可欠なIIFによる世界経済及び金融研究にかかる情報提供について、当該情報を提供できる唯一の者であって、会計法第29条の3第4項に該当するため。（根拠区分：二（ヘ））</t>
  </si>
  <si>
    <t>新聞記事のクリッピングの複写にかかる著作権の利用許諾　一式</t>
  </si>
  <si>
    <t>株式会社産業経済新聞社
東京都千代田区大手町１－７－２</t>
  </si>
  <si>
    <t>4010001017427</t>
  </si>
  <si>
    <t>各新聞記事の著作権は日本複製権センター及び各新聞社が所有しているため、ほかに競争の余地がないことから会計法第29条の3第4項に該当するため。（根拠区分：二（ヘ））</t>
  </si>
  <si>
    <t>株式会社朝日新聞社
東京都中央区築地５－３－２</t>
  </si>
  <si>
    <t>6120001059605</t>
  </si>
  <si>
    <t>株式会社読売新聞東京本社
東京都千代田区大手町１－７－１</t>
  </si>
  <si>
    <t>8010001079224</t>
  </si>
  <si>
    <t>株式会社日本経済新聞社
東京都千代田区大手町１－３－７
日経メディアマーケティング株式会社
東京都千代田区大手町１－３－７</t>
  </si>
  <si>
    <t>3010001033086
7010001025724</t>
  </si>
  <si>
    <t>TKCローライブラリーの情報提供　一式　</t>
  </si>
  <si>
    <t>株式会社ぎょうせい
東京都江東区新木場１－１８－１１</t>
  </si>
  <si>
    <t>1010001100425</t>
  </si>
  <si>
    <t>法令関係事務等の円滑な執行を達成するために不可欠な各種判例等のデータベースについて、当該情報を提供することができる唯一の者であって、会計法第29条の3第4項に該当するため。（根拠区分：二（ヘ））</t>
  </si>
  <si>
    <t>外国法令、制度、判例等検索サイトのサービス提供　一式</t>
  </si>
  <si>
    <t>ウエストロー・ジャパン株式会社
東京都港区西新橋３－１６－１１　愛宕イーストビル４階</t>
  </si>
  <si>
    <t>5010001098516</t>
  </si>
  <si>
    <t>WTO・EPA等交渉の際、我が国の関税関係法令・制度の改正を達成するために不可欠な諸外国の関税関係法令・制度の最新データについて、当該情報を提供することができる唯一の者であって、会計法第29条の3第4項に該当するため。（根拠区分：二（ヘ））</t>
  </si>
  <si>
    <t>Deal Watch Debt による情報提供　一式</t>
  </si>
  <si>
    <t>リフィニティブ・ジャパン株式会社
東京都港区赤坂５－３－１　赤坂Bizタワー３０ 階</t>
  </si>
  <si>
    <t>2010401031962</t>
  </si>
  <si>
    <t>財政投融資を活用して政策的に必要とされる資金需要に的確に対応するために不可欠な財投機関債をはじめとした一般債に関する起債情報や起債評価、発行体の格付け情報等の提供について、当該情報を提供することができる唯一の者であって、会計法第29条の3第4項に該当するため。（根拠区分：二（ヘ））</t>
  </si>
  <si>
    <t>JIJINEWSWEBサービスの提供　一式</t>
  </si>
  <si>
    <t>株式会社時事通信社
東京都中央区銀座５－１５－８</t>
  </si>
  <si>
    <t>7010001018703</t>
  </si>
  <si>
    <t>当該情報の開発元であり、他に本件情報の提供を行っている者がないため、競争を許さないことから会計法第29条の3第4項に該当するため。（根拠区分：二（ヘ））</t>
  </si>
  <si>
    <t>共同通信速報ニュースの提供</t>
  </si>
  <si>
    <t>一般社団法人共同通信社
東京都港区東新橋１－７－１</t>
  </si>
  <si>
    <t>4010405008740</t>
  </si>
  <si>
    <t>社会経済情報の速やかな収集を達成するために不可欠な共同通信速報ニュースについて、当該情報を提供することができる唯一の者であって、会計法第29条の3第4項に該当するため。（根拠区分：二（ヘ））</t>
  </si>
  <si>
    <t>日経テレコン21の利用　一式</t>
  </si>
  <si>
    <t>支出負担行為担当官
財務省大臣官房会計課長
武田　一彦
東京都千代田区霞が関３－１－１
ほか９官署</t>
  </si>
  <si>
    <t>ビジネス情報等の収集に不可欠な新聞・雑誌記事、企業情報、財務情報等のデータベース検索サービスである日経テレコン21について、当該情報を提供することができる唯一の者であって、会計法第29条の3第4項に該当するため。（根拠区分：二（ヘ））</t>
  </si>
  <si>
    <t>4,038,780円
(A)</t>
  </si>
  <si>
    <t>分担契約
契約総額 4,038,780円（B）</t>
  </si>
  <si>
    <t>行財政情報（iJAMP）の提供　一式</t>
  </si>
  <si>
    <t>地方自治体等の政策等の分析・把握という行政目的を達成するために不可欠な国・地方自治体の動向に関する専門的かつ網羅的な情報について、当該情報を提供することができる唯一の者であって、会計法第29条の3第4項に該当するため。（根拠区分：二（ヘ））</t>
  </si>
  <si>
    <t>EIKON等による外国為替情報等の提供　一式</t>
  </si>
  <si>
    <t>リフィニティブ・ジャパン株式会社
東京都港区赤坂５－３－１　赤坂Bizタワー３０階</t>
  </si>
  <si>
    <t>国際金融システムの安定的かつ健全な発展の促進の達成を目的とする業務の遂行に不可欠なリフィニティブ・ジャパン社による世界中の金融市場のリアルタイム情報等について、当該サービスを提供することができる唯一の者であって、会計法第29条の3第4項に該当するため。（根拠区分：二（ヘ））</t>
  </si>
  <si>
    <t>令和3年度外国為替資金特別会計の保有する外貨資産の運用分析に係るレポート提供業務　一式</t>
  </si>
  <si>
    <t>BlackRock Financial Management,
Inc.
１２０９ Orange Street, City of
Wilmington, County of New Castle,
State of Delaware １９８０１, United
States of America</t>
  </si>
  <si>
    <t>公告による企画案募集の結果、契約相手方の提案内容が当省の期待する最も優秀なものとして選定され、価格の競争による契約相手方の選定を許さないことから、会計法第29条の3第4項に該当するため。</t>
  </si>
  <si>
    <t>外国為替資金特別会計の保有する外貨資産の運用の外部委託に伴う資産運用会社評価のためのコンサルティング業務　一式</t>
  </si>
  <si>
    <t>ラッセル・インベストメント株式会社
東京都港区虎ノ門１－３－１</t>
  </si>
  <si>
    <t>6010401037394</t>
  </si>
  <si>
    <t>公告による企画案募集の結果、契約相手方の提案内容が当省の期待する最も優秀なものとして選定され、価格の競争による契約相手方の選定を許さないことから、会計法第29条の3第4項に該当するため</t>
  </si>
  <si>
    <t>英語有線テレビ番組等の映像情報の提供　一式</t>
  </si>
  <si>
    <t>株式会社日本ケーブルテレビジョン
東京都港区六本木１－１－１</t>
  </si>
  <si>
    <t>6010401022487</t>
  </si>
  <si>
    <t>国際金融システムの安定的かつ健全な発展の促進の達成を目的とする業務の遂行に不可欠なCNN及びBBCによるニュース情報について、当該情報を提供することができる唯一の者であって、会計法第29条の3第4項に該当するため。（根拠区分：二（ヘ））</t>
  </si>
  <si>
    <t>ブルームバーグによる外国債価格情報等の提供　一式</t>
  </si>
  <si>
    <t>ブルームバーグL.P.
東京都千代田区丸の内２－４－１</t>
  </si>
  <si>
    <t>8700150002453</t>
  </si>
  <si>
    <t>国際金融システムの安定的かつ健全な発展と開発途上国の経済社会の発展の促進の達成を目的とする業務の遂行に不可欠なブルームバーグ社による専用端末上において得られるマーケット情報等の提供サービスについて、当該サービスを提供することがきる唯一の者であって、会計法第29条の3第4 項に該当するため。（根拠区分：二（ヘ））</t>
  </si>
  <si>
    <t>ブルームバーグによるネットワーク・アクセスサービス提供　一式</t>
  </si>
  <si>
    <t>ブルームバーグで提供する金融情報を得るための専用回線であり、国内ではブルームバーグL.P.のみが提携して提供を行っているため、競争を許さないことから会計法第29 条の3 第4 項に該当するため。（根拠区分：二（ヘ））</t>
  </si>
  <si>
    <t>ブルームバーグ・インデックス・サービシーズ・リミテッドによるインデックス情報の提供　一式</t>
  </si>
  <si>
    <t>BLOOMBERG INDEX SERVICES LIMITED 
７３１ Lexington Avenue, New York, NY １００２２</t>
  </si>
  <si>
    <t>国際金融システムの安定的かつ健全な発展の促進の達成を目的とする業務の遂行に不可欠なブルームバーグ・インデックス・サービシーズ・リミテッドによるインデックス情報の提供について、当該情報を提供することができる唯一の者であって、会計法第29 条の3第4項に該当するため。（根拠区分：二（ヘ））</t>
  </si>
  <si>
    <t>DSS等による外国為替情報等の提供　一式</t>
  </si>
  <si>
    <t>リフィニティブ・ジャパン株式会社
東京都港区赤坂５－３－１
赤坂Ｂｉｚタワー３０階</t>
  </si>
  <si>
    <t>国際金融システムの安定的かつ健全な発展の促進の達成を目的とする業務の遂行に不可欠なリフィニティブ・ジャパン社による世界中の金融市場のリアルタイム情報等について、当該サービスを提供することができる唯一の者であって、会計法第29条の3第4 項に該当するため。（根拠区分：二（ヘ））</t>
  </si>
  <si>
    <t>EIKON RESEARCH &amp; ADVISORY EMBARGOED RES等による情報提供　一式</t>
  </si>
  <si>
    <t>リフィニティブ・ジャパン株式会社
東京都港区赤坂５－３－１
赤坂Bizタワー３０階</t>
  </si>
  <si>
    <t>外国主要経済指標及び海外の経済動向の調査・分析を行うことを達成するために不可欠な経済データ分析システムによる情報の提供について、当該情報を提供することができる唯一の者であって、会計法第29条の3第4項に該当するため。（根拠区分：二（ヘ））</t>
  </si>
  <si>
    <t>QUICK（Vis Cast）によるリアルタイム金融情報システムによる情報提供 一式</t>
  </si>
  <si>
    <t>株式会社QUICK
東京都中央区日本橋室町２－１－１</t>
  </si>
  <si>
    <t>4010001015075</t>
  </si>
  <si>
    <t>金融システムの安定に向けた企画・立案を達成するために不可欠な有価証券・債券及び金融市場の価格情報、金利情報及び統計その他のデータや分析情報等について、当該情報を提供することができる唯一の者であって、会計法第29条の3第4項に該当するため。（根拠区分：二（ヘ））</t>
  </si>
  <si>
    <t>「QUICK Workstation」によるリアルタイム金融情報システムによる情報提供　一式</t>
  </si>
  <si>
    <t>金融市場に関連した幅広い案件について調査するために不可欠な個別の社債発行内容などの細かな情報、業務に関連する報道、レポートについて、当該情報を提供することができる唯一の者であって、会計法第29条の3第4項に該当するため。（根拠区分：二（ヘ））</t>
  </si>
  <si>
    <t>ムーディーズ社による格付け情報サービス（CreditView）の提供　一式</t>
  </si>
  <si>
    <t>ムーディーズ・アナリティックス・ジャパン株式会社
東京都港区愛宕２－５－１　愛宕グリーンヒルズMORIタワー２０階</t>
  </si>
  <si>
    <t>3010401073590</t>
  </si>
  <si>
    <t>国際金融システムの安定的かつ健全な発展の促進の達成を目的とする業務の遂行に不可欠なムーディーズ社による格付情報サービスについて、当該情報を提供することが29条の3第4項に該当するため。（根拠区分：二（ヘ））</t>
  </si>
  <si>
    <t>ムーディーズ社によるデータ配信サービス（RDS）の提供　一式</t>
  </si>
  <si>
    <t>国際金融システムの安定的かつ健全な発展の促進の達成を目的とする業務の遂行に不可欠なムーディーズ社によるデータ配信サービスについて、当該情報を配信することができる唯一の者であって、会計法第29条の3第4項に該当するため。（根拠区分：二（ヘ））</t>
  </si>
  <si>
    <t>CEIC 社が提供するマクロ経済データ（Global）の受信　一式</t>
  </si>
  <si>
    <t>CEIC Data Company Limited.
Level １５, V-Point, １８ Tang Lung
Street, Causeway Bay, Hong Kong</t>
  </si>
  <si>
    <t>新興国経済の動向や新興国発となる金融リスクの調査・分析に必要不可欠なCEIC 社による新興国の精緻なマクロ経済データ等について、当該情報を提供することができる唯一の者であって、会計法第29条の3第4項に該当するため。（根拠区分：二（ヘ））</t>
  </si>
  <si>
    <t>CEIC 社が提供するマクロ経済データ（Asia）の受信　一式</t>
  </si>
  <si>
    <t>開発途上国の経済社会の発展の促進の達成を目的とする業務の遂行に不可欠なCEIC 社によるアジア諸国を中心とした途上国の精緻なマクロ経済データ等について、当該情報を提供することができる唯一の者であって、会計法第29条の3第4項に該当するため。（根拠区分：二（ヘ））</t>
  </si>
  <si>
    <t>EPFR Global によるデータ提供　一式</t>
  </si>
  <si>
    <t>Informa Business Intelligence,
Inc.
８０ Sherman St. Cambridge, MA
０２１４０ (USA)</t>
  </si>
  <si>
    <t>国際金融システムの安定的かつ健全な発展の促進の達成を目的とする業務の遂行に不可欠な各国ファンドの株式・債券の資本フロー等のデータについて、当該情報を速報性及び高度な信頼性を持って提供することができる唯一の者であって、会計法第29条の3第4項に該当するため。（根拠区分：二（ヘ））</t>
  </si>
  <si>
    <t>EBSライブシステムによる外国為替情報の提供　一式</t>
  </si>
  <si>
    <t>EBS Service Company Limited
Lavaterstrasse ４０
CH-８００２ Zurich Switzerland</t>
  </si>
  <si>
    <t>―</t>
  </si>
  <si>
    <t>国際金融システムの安定的かつ健全な発展の促進の達成を目的とする業務の遂行に不可欠なEBS による外国為替情報受信システムについて、当該システムを提供することができる唯一の者であって、会計法第29条の3第4項に該当するため。（根拠区分：二（ヘ））</t>
  </si>
  <si>
    <t>Economist　Intelligence　Unit（EIU）社電子情報によるCountry　Dataの受信　一式</t>
  </si>
  <si>
    <t>レイデンリサーチ株式会社
東京都千代田区有楽町１－７－１</t>
  </si>
  <si>
    <t>3010001060667</t>
  </si>
  <si>
    <t>開発途上国の経済社会の発展の促進の達成を目的とする業務の遂行に不可欠なEIU （ The Economist　Intelligence Unit）によるカントリーデータについて、当該情報を提供することができる唯一の者であって、会計法第29条の3第4項に該当するため。（根拠区分：二（ヘ））</t>
  </si>
  <si>
    <t>Economist Intelligence Unit(EIU)社電子情報によるCountry Report の受信　一式</t>
  </si>
  <si>
    <t>開発途上国の経済社会の発展の促進の達成を目的とする業務の遂行に不可欠なEIU（The Economist Intelligence Unit）によるカントリーレポートについて、当該情報を提供することができる唯一の者であって、会計法第29条の3第4項に該当するため。（根拠区分：二（ヘ））</t>
  </si>
  <si>
    <t>イービーエス ディーリング リソーシス サービス システムによる外国為替情報の提供　一式</t>
  </si>
  <si>
    <t>イービーエス ディーリング リソーシス ジャパン株式会社
東京都千代田区霞が関３－２－５　霞ヶ関ビル６階</t>
  </si>
  <si>
    <t>7010001037034</t>
  </si>
  <si>
    <t>国際金融システムの安定的かつ健全な発展の促進の達成を目的とする業務の遂行に不可欠なEBSによる外国為替取引情報について、当該情報を提供することができる唯一の者であって、会計法第29条の3第4項に該当するため。（根拠区分：二（ヘ））</t>
  </si>
  <si>
    <t>JCIFオンライン・サービスによる情報提供　一式</t>
  </si>
  <si>
    <t>公益財団法人国際金融情報センター
東京都中央区日本橋小網町９-９</t>
  </si>
  <si>
    <t>国際金融システムの安定的かつ健全な発展の促進の達成を目的とする業務の遂行に不可欠な国際経済・金融専門の調査機関であるJCIFによる調査レポートについて、当該情報を提供することができる唯一の者であって、会計法第29条の3第4項に該当するため。（根拠区分：二（ヘ））</t>
  </si>
  <si>
    <t>LIBOR 情報提供に係るUSAGE LICENCE 契約　一式</t>
  </si>
  <si>
    <t>ICE Benchmark Administration Limited
Milton Gate,６０ Chiswell Street,London,EC１Y ４SA,United Kingdom</t>
  </si>
  <si>
    <t>国際金融システムの安定的かつ健全な発展の促進の達成を目的とする業務の遂行に不可欠なロンドン銀行間取引金利（LIBOR）について、当該情報を提供することができる唯一の者であって、会計法第29条の3第4項に該当するため。（根拠区分：二（ヘ））</t>
  </si>
  <si>
    <t>S&amp;P Global Market Intelligence LLC による格付け情報等の提供　一式</t>
  </si>
  <si>
    <t>S&amp;P Global Market Intelligence LLC
５５ Water Street
New York,NY １００４１</t>
  </si>
  <si>
    <t>国際金融システムの安定的かつ健全な発展の促進の達成を目的とする業務の遂行に不可欠なS&amp;P Global Market Intelligence LLCによる格付け情報等の配信サービスについて、当該情報を配信することができる唯一の者であって、会計法第29条の3第4項に該当するため。（根拠区分：二（ヘ））</t>
  </si>
  <si>
    <t>トレードウェブ・ジャパン株式会社による価格情報等の提供　一式</t>
  </si>
  <si>
    <t>トレードウェブ・ジャパン株式会社
東京都港区赤坂５－３－１　赤坂Bizタワー３０階</t>
  </si>
  <si>
    <t>7010401129430</t>
  </si>
  <si>
    <t>国際金融システムの安定的かつ健全な発展の促進の達成を目的とする業務の遂行に不可欠なトレードウェブ・ジャパン株式会社によるリアルタイムの債券価格情報等について、当該情報を提供することができる唯一の者であって、会計法第29条の3第4項に該当するため。（根拠区分：二（ヘ））</t>
  </si>
  <si>
    <t>DJX によるマーケット情報等の提供　一式</t>
  </si>
  <si>
    <t>ダウ・ジョーンズ・ジャパン株式会社
東京都千代田区大手町１－５－１</t>
  </si>
  <si>
    <t>9010001022174</t>
  </si>
  <si>
    <t>国際金融システムの安定的かつ健全な発展の促進の達成を目的とする業務の遂行に不可欠なウォールストリートジャーナル等のニュースソースが発信するマーケット情報等を一元的に収集するための情報提供サービスについて、当該サービスを提供することができる唯一の者であって、会計法第29条の3第4項に該当するため。（根拠区分：二（ヘ））</t>
  </si>
  <si>
    <t>Haver Analytics 社が提供するマクロ経済データベースの利用　一式</t>
  </si>
  <si>
    <t>Haver Analytics,Inc.a corporation 
６０ East ４２nd Street, ３３rd Floor, New York, New York １０１６５-３３１０ (USA)</t>
  </si>
  <si>
    <t>国際会議における資料作成、資金運用におけるリサーチ業務及び各国の経済情勢等の分析などの業務の遂行に必要不可欠なHaver Analytics 社によるマクロ経済分析データベースの提供について、当該情報を提供することができる唯一の者であって、会計法第29条の3第4項に該当するため。（根拠区分：二（ヘ））</t>
  </si>
  <si>
    <t>CLSグループによる外国為替取引決済情報の提供　一式</t>
  </si>
  <si>
    <t>CLS Processing Solutions Ltd.
Exchange Tower
１ Harbour Exchange Square
London E１４ ９GE, United Kingdom</t>
  </si>
  <si>
    <t>外国為替相場の状況を把握・理解し、為替の安定を目的とする業務の遂行に不可欠なCLSグループによる外国為替取引決済情報について、当該情報を提供できる唯一の者であって、競争を許さないことから会計法第29条の3第4項に該当するため。（根拠区分：二（ヘ））</t>
  </si>
  <si>
    <t>レントゲン装置の賃貸借　一式（賃貸借期間令和3年4月1日～令和4年3月31日）</t>
  </si>
  <si>
    <t>リコーリース株式会社
東京都千代田区紀尾井町４－１</t>
  </si>
  <si>
    <t>7010601037788</t>
  </si>
  <si>
    <t>総合健康診査業務　一式</t>
  </si>
  <si>
    <t>支出負担行為担当官
財務省大臣官房会計課長
武田　一彦
東京都千代田区霞が関３－１－１
ほか１官署等</t>
  </si>
  <si>
    <t>国家公務員共済組合連合会九段坂病院
東京都千代田区九段南１－６－１２</t>
  </si>
  <si>
    <t>2010005002559</t>
  </si>
  <si>
    <t>公募を行い、申込みのあった要件を満たす全ての者との契約を締結するものであるため、契約相手方の選定を許さないことから会計法第29条の3第4項に該当するため。</t>
  </si>
  <si>
    <t>33,231,000円
(A)</t>
  </si>
  <si>
    <t>@16,988円ほか</t>
  </si>
  <si>
    <t>単価契約
予定調達総額 33,231,000円（B）
分担契約
分担予定額21,176,000円</t>
  </si>
  <si>
    <t>国家公務員共済組合連合会虎の門病院
東京都港区虎ノ門２－２－２</t>
  </si>
  <si>
    <t>国際医療福祉大学三田病院
東京都港区三田１－４－３</t>
  </si>
  <si>
    <t>6060005004332</t>
  </si>
  <si>
    <t>一般財団法人健康医学協会
東京都千代田区紀尾井町４－１　ホテルニューオータニガーデンタワー２階</t>
  </si>
  <si>
    <t>9010005000176</t>
  </si>
  <si>
    <t>有限会社新赤坂健康管理協会
東京都港区六本木５－５－１　六本木ロアビル１１F</t>
  </si>
  <si>
    <t>1010402006130</t>
  </si>
  <si>
    <t>医療法人社団六医会内幸町診療所
東京都千代田区内幸町１－１－１　帝国ホテルタワー７Ｆ</t>
  </si>
  <si>
    <t>2010005000950</t>
  </si>
  <si>
    <t>医療法人社団同友会
東京都文京区小石川１－１２－１６　小石川TGビル１階</t>
  </si>
  <si>
    <t>3010005000875</t>
  </si>
  <si>
    <t>医療法人社団成山会楠樹記念クリニック
東京都新宿区西新宿２－６－１　新宿住友ビル</t>
  </si>
  <si>
    <t>5010005000865</t>
  </si>
  <si>
    <t xml:space="preserve">医療法人財団順和会山王メディカルセンター
東京都港区赤坂８－５－３５
</t>
  </si>
  <si>
    <t>6010405001611</t>
  </si>
  <si>
    <t>国家公務員共済組合連合会三宿病院
東京都目黒区上目黒５－３３－１２</t>
  </si>
  <si>
    <t>公益財団法人愛世会
東京都板橋区加賀１－３－１</t>
  </si>
  <si>
    <t>4011405001520</t>
  </si>
  <si>
    <t>医療法人成春会花輪クリニック
千葉県船橋市本町１－３－１</t>
  </si>
  <si>
    <t>9040005002905</t>
  </si>
  <si>
    <t>社会医療法人財団石心会
神奈川県川崎市幸区都町３９－１</t>
  </si>
  <si>
    <t>5020005007678</t>
  </si>
  <si>
    <t>医療法人財団明理会イムス八重洲クリニック
東京都中央区京橋２－７－１９　京橋イーストビル５F</t>
  </si>
  <si>
    <t>4011405000068</t>
  </si>
  <si>
    <t>医療法人財団明理会新宿ロイヤル診療所
東京都渋谷区代々木２－９　久保ビル２F</t>
  </si>
  <si>
    <t>医療法人社団明芳会池袋ロイヤルクリニック
東京都豊島区東池袋１－２１－１１　</t>
  </si>
  <si>
    <t>1011405000062</t>
  </si>
  <si>
    <t>一般社団法人オリエンタル労働衛生協会東京支部　オリエンタル上野健診センター
東京都台東区上野１－２０－１１</t>
  </si>
  <si>
    <t>3180005005098</t>
  </si>
  <si>
    <t>医療法人城見会アムス丸の内パレスビルクリニック
東京都千代田区丸の内１－１－１　パレスビル４階</t>
  </si>
  <si>
    <t>1120005005221</t>
  </si>
  <si>
    <t>社会医療法人社団正志会花と森の東京病院
東京都北区西ヶ原２－３－６</t>
  </si>
  <si>
    <t>2012305001224</t>
  </si>
  <si>
    <t>医療法人財団明理会千葉ロイヤルクリニック
千葉県千葉市中央区新町１０００　センシティタワー８Ｆ</t>
  </si>
  <si>
    <t>医療法人宝生会ＰＬ東京健康管理センター
東京都渋谷区神山町１７－８</t>
  </si>
  <si>
    <t>5120105004895</t>
  </si>
  <si>
    <t>学校法人国際医療福祉大学国際医療福祉大学市川病院
千葉県市川市国府台６－１－１４</t>
  </si>
  <si>
    <t>医療法人社団健診会
東京都北区滝野川３－３９－７　セントラルハウス１．１階</t>
  </si>
  <si>
    <t>5011505001650</t>
  </si>
  <si>
    <t>国家公務員共済組合連合会横浜栄共済病院
神奈川県横浜市栄区桂町１３２</t>
  </si>
  <si>
    <t>国家公務員共済組合連合会立川病院
東京都立川市錦町４－２－２２</t>
  </si>
  <si>
    <t>医療法人社団天宣会健診センター
千葉県柏市柏４－５－２２</t>
  </si>
  <si>
    <t>3040005013643</t>
  </si>
  <si>
    <t>医療法人社団藤順会
神奈川県藤沢市鵠沼橘１－１７－１１</t>
  </si>
  <si>
    <t>4021005000062</t>
  </si>
  <si>
    <t>官報公告の掲載（10,886行）</t>
  </si>
  <si>
    <t>支出負担行為担当官
財務省大臣官房会計課長
武田　一彦
東京都千代田区霞が関３－１－１
ほか１官署</t>
  </si>
  <si>
    <t>独立行政法人国立印刷局
東京都港区虎ノ門２－２－５</t>
  </si>
  <si>
    <t>6010405003434</t>
  </si>
  <si>
    <t>官報の編集、印刷及び普及事務に関しては、当該契約相手方が内閣府より委任を受けており、競争の余地がないことから、会計法第29条の3第4項に該当するため。（根拠区分：ハ）</t>
  </si>
  <si>
    <t>9,220,442円
(C)</t>
  </si>
  <si>
    <t>@847円</t>
  </si>
  <si>
    <t>単価契約
予定調達総額 9,220,442円（D）
分担契約
分担予定額　8,840,139円（A）
380,303円（B）</t>
  </si>
  <si>
    <t>現行法規＜履歴検索機能付加＞情報検索サービス及び判例体系情報検索サービス　一式</t>
  </si>
  <si>
    <t>第一法規株式会社
東京都港区南青山２－１１－１７</t>
  </si>
  <si>
    <t>7010401017486</t>
  </si>
  <si>
    <t>法令関連事務処理における職員の利便性の向上及び事務の効率化を達成するために不可欠な現行法規&lt;履歴検索機能付加&gt;情報検索サービス及び判例体系情報検索サービスについて、当該情報を提供することができる唯一の者であって、会計法29条の3第4項に該当するため。（根拠区分：二（ヘ））</t>
  </si>
  <si>
    <t>財務省本庁舎事業所内保育所の運営　一式</t>
  </si>
  <si>
    <t>株式会社日本デイケアセンター
東京都千代田区神田猿楽町２－２－３　NSビル４階</t>
  </si>
  <si>
    <t>8010001033429</t>
  </si>
  <si>
    <t>国有財産法第18条第6項及び第19条の規定に基づき、国有財産の使用許可を受ける事業者であり、競争の余地がないことから、会計法第29条の3第4項に該当するため。（根拠区分：二（ヘ））</t>
  </si>
  <si>
    <t>子ども・子育て支援法及び千代田区家庭的保育事業等の認可及び運営に関する規則（平成27年5月29日規則第42号）第23条に基づく措置として、公定価格の基本部分における地域枠の子どもと従業員枠の子どもの差額分</t>
  </si>
  <si>
    <t>単価契約
予定調達総額 5,413,000円</t>
  </si>
  <si>
    <t>「エコンリット（Econlit）」による情報提供　一式</t>
  </si>
  <si>
    <t>EBSCO Information Services Japan株式会社
東京都中野区中野２－１９－２　中野第１０Ｓビル３階</t>
  </si>
  <si>
    <t>6011201018576</t>
  </si>
  <si>
    <t>財務総合政策研究所で行っている各種研究において、先行研究を調査するために不可欠な経済関係学術雑誌を多数収録したアメリカ経済学会作成の索引・抄録データベース「エコンリット」について、当該情報を提供することができる唯一の者であって、会計法第29条の3第4項に該当するため。（根拠区分：二（ヘ））</t>
  </si>
  <si>
    <t>サイエンス・ダイレクトによる情報提供　一式</t>
  </si>
  <si>
    <t>エルゼビア・ビー・ブイ
オランダ王国アムステルダム市ラーダーヴェヒ２９</t>
  </si>
  <si>
    <t>各種研究において、先行研究の調査等のために不可欠な経済関係学術雑誌等を多数収録した「サイエンス・ダイレクト」について、当該情報を提供することができる唯一の者であって会計法第29条の3第4項に該当するため。（根拠区分：二（ヘ））</t>
  </si>
  <si>
    <t>マイクロバス等の運行管理業務（（4月～6月、9月～3月）50台ほか1項目）</t>
  </si>
  <si>
    <t>支出負担行為担当官
財務省大臣官房会計課長
武田　一彦
東京都千代田区霞が関３－１－１
ほか２官署</t>
  </si>
  <si>
    <t>大新東株式会社
東京都調布市調布ヶ丘３－６－３</t>
  </si>
  <si>
    <t>@378,400円</t>
  </si>
  <si>
    <t>単価契約
予定調達総額 22,704,000円
分担契約
分担額については実績に応じて分担</t>
  </si>
  <si>
    <t>X線回折装置の賃貸借　一式</t>
  </si>
  <si>
    <t>公募を実施した結果、業務の履行可能な者が1者であって、その者との契約であり競争を許さないことから、会計法第29条の3第4項に該当するため。</t>
  </si>
  <si>
    <t>走査電子顕微鏡等の賃貸借　一式</t>
  </si>
  <si>
    <t>貨幣の製造に関する事務　一式</t>
  </si>
  <si>
    <t>独立行政法人造幣局
大阪府大阪市北区天満１－１－７９</t>
  </si>
  <si>
    <t>6120005008509</t>
  </si>
  <si>
    <t>貨幣の製造に関する事務については、貨幣の偽造防止等の観点から通貨の単位及び貨幣の発行等に関する法律(昭和62年法律第42号)第4条第2項において独立行政法人造幣局に独占的に行わせることとされているところであり、競争を許さないことから会計法第29条の3第4項に該当するため(根拠区分：イ(イ))</t>
  </si>
  <si>
    <t>収入印紙及び自動車重量税印紙の製造に関する契約（収入印紙200円券230,000千枚ほか43品目）</t>
  </si>
  <si>
    <t>独立行政法人国立印刷局
東京都港区虎ノ門２－２－５</t>
  </si>
  <si>
    <t>収入印紙及び自動車重量税印紙の製造で使用するすき入れ紙は、すき入紙製造取締法により、政府、独立行政法人国立印刷局又は政府の許可を受けた者以外は製造してはならないこととされており、現在、政府の許可を受けた者は存在しないため競争を許さないことから会計法第29条の3第4項に該当するため(根拠区分：イ(イ))</t>
  </si>
  <si>
    <t>＠793.0円ほか</t>
  </si>
  <si>
    <t>マルチペイメントネットワーク共通ソフトウェアの保守　一式</t>
  </si>
  <si>
    <t>株式会社エヌ・ティ・ティ・データ
東京都江東区豊洲３－３－３　　　　　　　　　</t>
  </si>
  <si>
    <t>9010601021385</t>
  </si>
  <si>
    <t>契約の相手方は、日本ﾏﾙﾁﾍﾟｲﾒﾝﾄﾈｯﾄﾜ-ｸ運営機構から運用を委託され、当該ｿﾌﾄｳｪｱを作成しており、その保守については同社以外行っていないため、競争を許さないことから会計法第29条の3第4項に該当するため(根拠区分：イ(イ))</t>
  </si>
  <si>
    <t>図書「FINANCIAL TIMES」の購入（FINANCIAL TIMES（新聞）31部ほか1品目）</t>
  </si>
  <si>
    <t>The Financial Times Limited
Bracken House,1 Friday Street,London EC4M 9BT</t>
  </si>
  <si>
    <t>当該図書の出版元が直販方式を行っており、競争を許さないことから会計法第29条の3第4項に該当するため(根拠区分：ニ(ニ))</t>
  </si>
  <si>
    <t>図書「DAILY NOTES」の購入(1部)</t>
  </si>
  <si>
    <t>Trusted Sources UK Ltd.
Pellipar  House,9 Cloak Lane London EC4R 2RU UK</t>
  </si>
  <si>
    <t>当該図書の出版元が直販方式を行っており、競争を許さないことから会計法第29条の3第4項に該当するため(根拠区分：ニ(ニ))</t>
  </si>
  <si>
    <t>財務省本庁舎・中央合同庁舎第４号館建築設備管理業務　一式</t>
  </si>
  <si>
    <t>支出負担行為担当官
財務省大臣官房会計課長
武田　一彦
東京都千代田区霞が関３－１－１
ほか９官署</t>
  </si>
  <si>
    <t>アズビル株式会社
東京都千代田区丸の内２－７－３</t>
  </si>
  <si>
    <t>一般競争入札において再度の入札を実施しても、落札者となるべき者がいないことから、会計法第29条の3第5項及び予算決算及び会計令第99条の2に該当するため</t>
  </si>
  <si>
    <t>（総価契約部分）
308,359,722円
（単価契約部分）
＠3,850円ほか</t>
  </si>
  <si>
    <t>九段第３合同庁舎管理・運営業務　一式</t>
  </si>
  <si>
    <t>支出負担行為担当官
財務省大臣官房会計課長
武田　一彦
東京都千代田区霞が関３－１－１
ほか７官署</t>
  </si>
  <si>
    <t>株式会社シミズ・ビルライフケア
東京都中央区京橋２－１０－２</t>
  </si>
  <si>
    <t>（総価契約部分）
300,840,760円
（単価契約部分）
＠2,640円ほか</t>
  </si>
  <si>
    <t>株式会社コーユービジネス
大阪府大阪市中央区南本町１－６－２０</t>
  </si>
  <si>
    <t>（１）受託者は、通常使用する作業場所（以下、「通常作業場所」という。）のほかに、通常作業場所が災害等により業務遂行が困難となった場合又は担当職員から別途指示があった場合においても納期を全うできる作業場所（以下、「緊急作業場所」という。）を1カ所以上、確保すること。
（２）「５．業務内容（１）引渡・納品場所」である理財局管理課や近畿財務局融資課等に引渡・納品できること。その際、「６．業務留意事項」を踏まえたうえで、「５．業務内容」を適切に行うことができるものであること。
（３）受託者は、事前に担当職員へ通常作業場所及び緊急作業場所に係る作業場所及びセキュリティ対策について、書面又は電子メールにより提出すること。
（４）受託者は、緊急作業場所で使用する納入告知書等について、予め緊急作業場所での保管が可能であること。
（５）受託者は、担当職員から通常作業場所と緊急作業場所との間で納入告知書等の移送依頼（年数回程度）があった場合には、受託者の負担において遅滞なく運送を行うことが可能であること。
（６）受託者は、担当職員から理財局管理課が実施する被災訓練（年２回程度）への協力要請があった場合には、緊急作業場所での作業を通じて訓練への参加が可能であること。
（７）受託者は、年４回の大量発送分における１回の処理件数が、担当職員の指定する時間内に、最大7,000件程度対応できること。
（８）受託者は、業務の遂行中において事故等が発生した場合には、速やかに担当職員へ連絡すること。
（９）受託者は、作業データ（格納形式については、別添１参照）を、担当職員の指定する納入告知書等用紙に出力することが可能であること。
（10）受託者は、事前に担当職員へ通常作業場所分と緊急作業場所分それぞれの作業開始から納入告知書等用紙を納品するまでの、当日の全体の事務スキーム（作業工程、処理時間、作業管理体制、人員配置、機器設備、及び搬送経路等）について、書面又は電子メールにより提出すること。
（11）受託者の責に帰すべき理由により、納品された納入告知書等について、発送後において作業データどおり印字されていない等の瑕疵があった場合、受託者は再送付に要する費用（特定記録郵便料）を負担すること。なお、直近過去２か年の財務諸表を事前に担当職員へ提出すること。</t>
  </si>
  <si>
    <t>一般的な参加要件以外は指定していない(競争参加資格等）</t>
  </si>
  <si>
    <t>（１）倉庫業法第３条による国土交通大臣の登録許可を受けていること。
（２）貨物自動車運送事業法第３条による一般貨物自動車運送事業の許可を受けた事業者であること。
（３）一般財団法人日本情報経済社会推進協会（JIPDEC）若しくは同協会が指定した機関において「プライバシーマーク」の付与認定を受けていること。又は、これと同等以上の個人情報保護の体制を整備している事業者であること。
（４）一般財団法人日本情報経済社会推進協会（JIPDEC）若しくは同協会が指定した機関において「情報セキュリティマネジメントシステム（ISMS）適合性評価制度」の認証を受けていること。又は、これと同等以上の情報セキュリティマネジメントシステムの体制を整備している事業者であること。
（５）国の防災基本計画に基づき、災害時に緊急輸送が円滑に実施される体制が確保されること。また、財務省が本件に関し、都道府県公安委員会への緊急通行車両の事前届出を行う際、車両登録等の対応が可能であること。</t>
  </si>
  <si>
    <t>X線CT検査装置の賃貸借　一式（賃貸借期間令和3年4月1日から令和3年9月30日）</t>
  </si>
  <si>
    <t>TAC株式会社
東京都千代田区神田三崎町３－２－１８</t>
  </si>
  <si>
    <t>（１）本仕様書の目的に合う使用教材（サンプル・コピー・製本前のものでも可とするが、使用教材の全部及び全ページを提出すること。また主教材を下記７.（３）により、第１回目の講義前に決定する場合には、その旨を講義計画書に記載し、現時点の第１候補である主教材の全ページを提出するとともに、第２候補以降の主教材の教材名及び教材内容を把握できる資料を提出すること。）
（２）本仕様書に即した講義内容を記した講義計画書（別添１又は別添１に準じた任意の様式を使用すること。）
（３）講師略歴書（別添２又は別添２に準じた任意の様式を使用すること。）
　※　提出期限　　令和３年３月９日（火）　１２時００分（必着）</t>
  </si>
  <si>
    <t>学校法人アテネ・フランセ
東京都千代田区神田駿河台２－１１－３</t>
  </si>
  <si>
    <t>①　本仕様書の目的に合う使用教材（コピー、製本前のものでも可とするが、研修中に使用する教材の全てを提出すること。）
②　下記第５条「研修内容等」に記載のスピーチ、プレゼンテーション、ディベート、グループディスカッション、ロールプレイ及び会議等の実施要領
③　本仕様書に則した研修計画書（別添１）
④　講師略歴書（別添２）
※ 証明書等提出期限　令和３年３月１０日（水）１２時００分（必着）</t>
  </si>
  <si>
    <t>広陽サービス株式会社
東京都江東区辰巳３－７－８</t>
  </si>
  <si>
    <t>ソーシャルワイヤー株式会社
東京都港区芝浦３－９－１　芝浦ルネサイトタワー６階</t>
  </si>
  <si>
    <t>令和3年度外国為替資金特別会計の保有する外貨資産の運用分析に係るレポート提供業務　一式</t>
  </si>
  <si>
    <t>企画競争</t>
  </si>
  <si>
    <t>（１）日本にある拠点において業務の遂行に十分なサポート体制を有すること。
（２）国内外の公的運用機関、年金基金及び金融機関の運用に係るリスク・パフォーマンス分析レポートの提供業務の実績を複数件有していること。</t>
  </si>
  <si>
    <t>外国為替資金特別会計の保有する外貨資産の運用の外部委託に伴う資産運用会社評価のためのコンサルティング業務　一式</t>
  </si>
  <si>
    <t>（１）海外の資産運用会社の調査において海外拠点を設置しているかそれと同等の調査体制を有すること。
（２）国内外の公的運用機関、年金基金及び金融機関の運用の外部委託に関するコンサルティング業務の実績を複数件有していること。</t>
  </si>
  <si>
    <t>大新東株式会社
東京都調布市調布ヶ丘３－６－３</t>
  </si>
  <si>
    <t>―</t>
  </si>
  <si>
    <t>(１) 自動車管理者の必要人員
　５名（大型自動車免許保有者であること。）なお、自動車管理者の人員に変更が生じた場合でも、受注者は異議の申し立てをできないものとする。
(２) 自動車管理者の資格要件等
① 令和３年４月１日現在で、満年齢６９歳以下の者。（ただし、６５歳以上の者については、適齢診断（高齢運転者のための適性診断として国土交通大臣が認定したものをいう。）を受診させ、受注者において問題がないと認められる者であり、かつ、財務省等が了解した者であること。）
② 過去１年間、法令に従い雇用保険に加入していること。
③ 過去１年間において健康診断を受診し、健康状態に問題が無く、運転に支障がないと認められる者。
④ 大型運転免許については、取得後５年以上の運転従事職歴を有する者。
⑤ 受注者での業務従事歴１年以上の者。（但し、協調性、責任感が強く、本件業務を遂行することが十分可能であると、受注者が責任を持って認めた者であり、且つ、財務省等が了解した場合はこの限りではない。）
⑥ 過去１年間において、運転免許証の停止処分等の原因となる重大な交通違反歴が無いこと。
⑦ 上記２．の管理車両に各１名が業務を行うこと。</t>
  </si>
  <si>
    <t>一般競争入札</t>
  </si>
  <si>
    <t>―</t>
  </si>
  <si>
    <t>（１）入札参加希望者は令和3年3月1日（月）12時00分までに財務省大臣官房会計課契約第二係に以下の書類を各3部提出すること（様式自由）。
① 会社案内・概況を示す資料及びパンフレット。
② 過去3年間における本件類似業務の実績を示すもの。
③ 「翻訳者」、「翻訳責任者」及び「英文審査者」の経歴（上記4.(2) (ⅰ) 、(ⅱ)及び(ⅲ)の内容を網羅するものとする。）。
④ 法人の業務体制（甲との窓口、翻訳者及び一連の業務の流れ。）がわかるもの。
（２）入札参加希望者は以下の試験を受けること。
入札参加希望者は、甲が提示する試験問題について、本仕様書の要件（納入日及び納入方法等を除く。）に従って翻訳作業を行い、紙に印刷した上で、令和3年3月1日（月）12時00分までに財務省大臣官房会計課契約第二係に3部提出すること（本試験翻訳にかかる経費は自己負担とする。）。
試験問題は別添のとおりとする。
（３）甲は上記7.（1）及び（2）を主に以下の観点から審査し、合格した者のみが本件入札に参加できるものとする。合否の連絡は不適当と判断した業者にのみ、入札日前にその旨の通知を行う。なお、審査の内容及び合否の理由等については回答を行わない。
① 翻訳者の能力及び業者体制について
（ｲ）翻訳者の経歴が、本仕様書の要件を満たし、翻訳の観点から評価できるか。
（ﾛ）本件業務に携わる法人としての体制が、契約期間を通じて業務を円滑に遂行する観点から評価できるか。
② 試験翻訳について
本仕様書の要件を満たした翻訳となっているか。
（４）乙は、上記試験翻訳の際に翻訳を行った者を、上記4.(2)(ⅱ)に定める翻訳責任者として対応させること。</t>
  </si>
  <si>
    <t>―</t>
  </si>
  <si>
    <t>一般競争入札</t>
  </si>
  <si>
    <t>X線回折装置の賃貸借　一式</t>
  </si>
  <si>
    <t>走査電子顕微鏡等の賃貸借　一式</t>
  </si>
  <si>
    <t>株式会社紀伊國屋書店
東京都新宿区新宿３－１７－７</t>
  </si>
  <si>
    <t>同種の他の契約の予定価格を類推されるおそれがあるため公表しない</t>
  </si>
  <si>
    <t>一般競争入札</t>
  </si>
  <si>
    <t>同種の他の契約の予定価格を類推されるおそれがあるため公表しない</t>
  </si>
  <si>
    <t>－</t>
  </si>
  <si>
    <t>有限会社中村書店
埼玉県川口市芝中田１－９－８</t>
  </si>
  <si>
    <t>@32,010円ほか</t>
  </si>
  <si>
    <t>－</t>
  </si>
  <si>
    <t>外国定期刊行物「International Financing Review」の購入（1式）</t>
  </si>
  <si>
    <t>一般的な参加要件以外は指定していない(競争参加資格等）</t>
  </si>
  <si>
    <t>＠112,200円/回
＠105,600円/回
＠77,000円/回
＠58,300円/回
＠49.5円/kg
＠12.1円/kg</t>
  </si>
  <si>
    <t>財務省本庁舎ほか受変電設備整備
令和3年5月10日～令和3年12月22日</t>
  </si>
  <si>
    <t>三菱電機プラントエンジニアリング株式会社
東京都台東区東上野５－２４－８</t>
  </si>
  <si>
    <t>一般競争入札</t>
  </si>
  <si>
    <t>中央合同庁舎第４号館非常用発電設備整備
令和3年6月8日～令和4年2月22日</t>
  </si>
  <si>
    <t>支出負担行為担当官
財務省大臣官房会計課長
武田　一彦　
東京都千代田区霞が関３－１－１
ほか9官署</t>
  </si>
  <si>
    <t>三田共用会議所２階改修工事
令和3年6月10日～令和3年8月31日</t>
  </si>
  <si>
    <t>支出負担行為担当官
財務省大臣官房会計課長
武田　一彦　
東京都千代田区霞が関３－１－１</t>
  </si>
  <si>
    <t>株式会社SPプロテクションズ
東京都足立区竹の塚３－１０－１</t>
  </si>
  <si>
    <t>財務省十条宿舎１６号棟修繕工事（１期）
令和3年6月29日～令和4年2月28日</t>
  </si>
  <si>
    <t>株式会社達磨
東京都八王子市堀之内３－３１－１０</t>
  </si>
  <si>
    <t>財政融資資金電算機処理システムは、財政融資資金の債権債務管理をはじめ日々の資金繰りなどの情報提供及びADAMSⅡ、行LAN等の外部システムと接続しオンライン処理を行う多岐多様な業務基幹システムであり、高度なシステム基盤及び業務運営の元で運用を行っている。
　このように、財政融資資金電算機処理システムでは他の外部システムと接続し国庫金を取扱う重要なシステムであり、現行システム機器の切換えは、本システム及び他システム（財務状況把握システム）の使用に著しい支障を与える恐れがあるだけではなく、国庫金（財政融資資金）の運用に支障が生じ金融市場全体に著しい影響を与えるおそれがある。
　このため、現行機器を継続使用する場合に不可欠な保守部品等の確保が可能である現行業者と契約を締結する必要があり、競争を許さないことから会計法第２９条の３第４項に該当するため。
（根拠区分：ニ（ヘ））</t>
  </si>
  <si>
    <t>-</t>
  </si>
  <si>
    <t>-</t>
  </si>
  <si>
    <t>-</t>
  </si>
  <si>
    <t>（注2）公表対象随意契約が単価契約である場合には、契約金額欄に契約単価または予定調達総額を記載するとともに、備考欄に単価契約である旨及び契約金額欄に単価          
      を記載した場合には予定調達総額を記載する。</t>
  </si>
  <si>
    <t>（部局名：大臣官房会計課）</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</si>
</sst>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0.0_ "/>
    <numFmt numFmtId="192" formatCode="[$]ggge&quot;年&quot;m&quot;月&quot;d&quot;日&quot;;@"/>
    <numFmt numFmtId="193" formatCode="[$-411]gge&quot;年&quot;m&quot;月&quot;d&quot;日&quot;;@"/>
    <numFmt numFmtId="194"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8"/>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9"/>
      <name val="ＭＳ Ｐゴシック"/>
      <family val="3"/>
    </font>
    <font>
      <sz val="9"/>
      <color indexed="8"/>
      <name val="ＭＳ Ｐゴシック"/>
      <family val="3"/>
    </font>
    <font>
      <sz val="10"/>
      <name val="ＭＳ 明朝"/>
      <family val="1"/>
    </font>
    <font>
      <sz val="12"/>
      <color indexed="8"/>
      <name val="ＭＳ Ｐゴシック"/>
      <family val="3"/>
    </font>
    <font>
      <sz val="10"/>
      <name val="ＭＳ Ｐゴシック"/>
      <family val="3"/>
    </font>
    <font>
      <sz val="9"/>
      <color indexed="8"/>
      <name val="ＭＳ 明朝"/>
      <family val="1"/>
    </font>
    <font>
      <sz val="10"/>
      <color indexed="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8"/>
      <name val="Calibri"/>
      <family val="2"/>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9"/>
      <color indexed="8"/>
      <name val="Calibri"/>
      <family val="3"/>
    </font>
    <font>
      <sz val="9"/>
      <color theme="1"/>
      <name val="Calibri"/>
      <family val="3"/>
    </font>
    <font>
      <sz val="8"/>
      <color theme="1"/>
      <name val="ＭＳ Ｐゴシック"/>
      <family val="3"/>
    </font>
    <font>
      <sz val="9"/>
      <color theme="1"/>
      <name val="ＭＳ Ｐ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164">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188" fontId="12" fillId="0" borderId="10" xfId="51" applyNumberFormat="1" applyFont="1" applyFill="1" applyBorder="1" applyAlignment="1" applyProtection="1">
      <alignment horizontal="center" vertical="center"/>
      <protection locked="0"/>
    </xf>
    <xf numFmtId="0" fontId="57" fillId="0" borderId="10" xfId="0" applyFont="1" applyFill="1" applyBorder="1" applyAlignment="1">
      <alignment horizontal="left" vertical="center" wrapText="1"/>
    </xf>
    <xf numFmtId="180" fontId="57" fillId="0" borderId="10" xfId="0" applyNumberFormat="1" applyFont="1" applyFill="1" applyBorder="1" applyAlignment="1">
      <alignment horizontal="center" vertical="center" wrapText="1"/>
    </xf>
    <xf numFmtId="188" fontId="57" fillId="0" borderId="10" xfId="0" applyNumberFormat="1" applyFont="1" applyFill="1" applyBorder="1" applyAlignment="1">
      <alignment horizontal="center" vertical="center" wrapText="1"/>
    </xf>
    <xf numFmtId="184" fontId="57" fillId="0" borderId="10" xfId="0" applyNumberFormat="1" applyFont="1" applyFill="1" applyBorder="1" applyAlignment="1">
      <alignment horizontal="left" vertical="center" wrapText="1"/>
    </xf>
    <xf numFmtId="184" fontId="57" fillId="0" borderId="10" xfId="0" applyNumberFormat="1" applyFont="1" applyFill="1" applyBorder="1" applyAlignment="1">
      <alignment horizontal="center" vertical="center" wrapText="1"/>
    </xf>
    <xf numFmtId="182" fontId="58" fillId="0" borderId="10" xfId="51" applyNumberFormat="1" applyFont="1" applyFill="1" applyBorder="1" applyAlignment="1">
      <alignment horizontal="center" vertical="center" wrapText="1" shrinkToFit="1"/>
    </xf>
    <xf numFmtId="0" fontId="59" fillId="0" borderId="10" xfId="0" applyFont="1" applyFill="1" applyBorder="1" applyAlignment="1">
      <alignment horizontal="left" vertical="center" wrapText="1"/>
    </xf>
    <xf numFmtId="0" fontId="12" fillId="0" borderId="10" xfId="65" applyNumberFormat="1" applyFont="1" applyFill="1" applyBorder="1" applyAlignment="1" applyProtection="1">
      <alignment vertical="center" wrapText="1"/>
      <protection locked="0"/>
    </xf>
    <xf numFmtId="0" fontId="60" fillId="0" borderId="10" xfId="65" applyNumberFormat="1" applyFont="1" applyFill="1" applyBorder="1" applyAlignment="1" applyProtection="1">
      <alignment vertical="center" wrapText="1"/>
      <protection locked="0"/>
    </xf>
    <xf numFmtId="0" fontId="20" fillId="0" borderId="0" xfId="0" applyFont="1" applyAlignment="1">
      <alignment vertical="center"/>
    </xf>
    <xf numFmtId="0" fontId="20" fillId="0" borderId="0" xfId="0" applyFont="1" applyAlignment="1">
      <alignment horizontal="right" vertical="center"/>
    </xf>
    <xf numFmtId="0" fontId="20" fillId="0" borderId="10" xfId="0" applyFont="1" applyFill="1" applyBorder="1" applyAlignment="1">
      <alignment horizontal="center" vertical="center" wrapText="1"/>
    </xf>
    <xf numFmtId="0" fontId="10" fillId="0" borderId="10" xfId="64" applyFont="1" applyFill="1" applyBorder="1" applyAlignment="1">
      <alignment vertical="center" wrapText="1"/>
      <protection/>
    </xf>
    <xf numFmtId="0" fontId="21" fillId="0" borderId="10" xfId="65" applyFont="1" applyFill="1" applyBorder="1" applyAlignment="1">
      <alignment vertical="center" wrapText="1"/>
      <protection/>
    </xf>
    <xf numFmtId="180" fontId="21" fillId="0" borderId="10" xfId="65" applyNumberFormat="1" applyFont="1" applyFill="1" applyBorder="1" applyAlignment="1">
      <alignment horizontal="center" vertical="center" wrapText="1"/>
      <protection/>
    </xf>
    <xf numFmtId="183" fontId="21" fillId="0" borderId="10" xfId="65" applyNumberFormat="1" applyFont="1" applyFill="1" applyBorder="1" applyAlignment="1">
      <alignment horizontal="center" vertical="center" wrapText="1"/>
      <protection/>
    </xf>
    <xf numFmtId="181" fontId="21" fillId="0" borderId="10" xfId="49" applyNumberFormat="1" applyFont="1" applyFill="1" applyBorder="1" applyAlignment="1">
      <alignment horizontal="center" vertical="center" wrapText="1" shrinkToFit="1"/>
    </xf>
    <xf numFmtId="188" fontId="10" fillId="0" borderId="10" xfId="63" applyNumberFormat="1" applyFont="1" applyFill="1" applyBorder="1" applyAlignment="1">
      <alignment horizontal="center" vertical="center" wrapText="1"/>
      <protection/>
    </xf>
    <xf numFmtId="0" fontId="22" fillId="0" borderId="10" xfId="0" applyFont="1" applyFill="1" applyBorder="1" applyAlignment="1">
      <alignment horizontal="center" vertical="center" wrapText="1"/>
    </xf>
    <xf numFmtId="0" fontId="10" fillId="0" borderId="10" xfId="63" applyFont="1" applyFill="1" applyBorder="1" applyAlignment="1">
      <alignment vertical="center" wrapText="1"/>
      <protection/>
    </xf>
    <xf numFmtId="190" fontId="10" fillId="0" borderId="10" xfId="63" applyNumberFormat="1" applyFont="1" applyFill="1" applyBorder="1" applyAlignment="1">
      <alignment horizontal="center" vertical="center" wrapText="1"/>
      <protection/>
    </xf>
    <xf numFmtId="182" fontId="21" fillId="0" borderId="10" xfId="42" applyNumberFormat="1" applyFont="1" applyFill="1" applyBorder="1" applyAlignment="1">
      <alignment horizontal="center" vertical="center" wrapText="1"/>
    </xf>
    <xf numFmtId="0" fontId="18" fillId="0" borderId="10" xfId="64" applyFont="1" applyFill="1" applyBorder="1" applyAlignment="1">
      <alignment vertical="center" wrapText="1"/>
      <protection/>
    </xf>
    <xf numFmtId="0" fontId="19" fillId="0" borderId="10" xfId="65" applyFont="1" applyFill="1" applyBorder="1" applyAlignment="1">
      <alignment vertical="center" wrapText="1"/>
      <protection/>
    </xf>
    <xf numFmtId="180" fontId="19" fillId="0" borderId="10" xfId="65" applyNumberFormat="1" applyFont="1" applyFill="1" applyBorder="1" applyAlignment="1">
      <alignment horizontal="center" vertical="center" wrapText="1"/>
      <protection/>
    </xf>
    <xf numFmtId="188" fontId="19" fillId="0" borderId="10" xfId="65" applyNumberFormat="1" applyFont="1" applyFill="1" applyBorder="1" applyAlignment="1">
      <alignment horizontal="center" vertical="center" wrapText="1"/>
      <protection/>
    </xf>
    <xf numFmtId="183" fontId="19" fillId="0" borderId="10" xfId="65" applyNumberFormat="1" applyFont="1" applyFill="1" applyBorder="1" applyAlignment="1">
      <alignment horizontal="center" vertical="center" wrapText="1"/>
      <protection/>
    </xf>
    <xf numFmtId="189" fontId="18" fillId="0" borderId="10" xfId="63" applyNumberFormat="1" applyFont="1" applyFill="1" applyBorder="1" applyAlignment="1">
      <alignment horizontal="center" vertical="center" wrapText="1"/>
      <protection/>
    </xf>
    <xf numFmtId="181" fontId="19" fillId="0" borderId="10" xfId="49" applyNumberFormat="1" applyFont="1" applyFill="1" applyBorder="1" applyAlignment="1">
      <alignment horizontal="center" vertical="center" wrapText="1" shrinkToFit="1"/>
    </xf>
    <xf numFmtId="182" fontId="18" fillId="0" borderId="10" xfId="63" applyNumberFormat="1" applyFont="1" applyFill="1" applyBorder="1" applyAlignment="1">
      <alignment horizontal="center" vertical="center" wrapText="1"/>
      <protection/>
    </xf>
    <xf numFmtId="188" fontId="18" fillId="0" borderId="10" xfId="63" applyNumberFormat="1" applyFont="1" applyFill="1" applyBorder="1" applyAlignment="1">
      <alignment horizontal="center" vertical="center" wrapText="1"/>
      <protection/>
    </xf>
    <xf numFmtId="0" fontId="18" fillId="0" borderId="10" xfId="0" applyFont="1" applyFill="1" applyBorder="1" applyAlignment="1">
      <alignment horizontal="center" vertical="center" wrapText="1"/>
    </xf>
    <xf numFmtId="0" fontId="18" fillId="0" borderId="10" xfId="62" applyFont="1" applyFill="1" applyBorder="1" applyAlignment="1">
      <alignment horizontal="left" vertical="center" wrapText="1"/>
      <protection/>
    </xf>
    <xf numFmtId="0" fontId="18" fillId="0" borderId="10" xfId="63" applyFont="1" applyFill="1" applyBorder="1" applyAlignment="1">
      <alignment horizontal="left" vertical="center" wrapText="1"/>
      <protection/>
    </xf>
    <xf numFmtId="58" fontId="18" fillId="0" borderId="10" xfId="63" applyNumberFormat="1" applyFont="1" applyFill="1" applyBorder="1" applyAlignment="1">
      <alignment horizontal="center" vertical="center" wrapText="1"/>
      <protection/>
    </xf>
    <xf numFmtId="0" fontId="18" fillId="0" borderId="10" xfId="63" applyFont="1" applyFill="1" applyBorder="1" applyAlignment="1">
      <alignment vertical="center" wrapText="1"/>
      <protection/>
    </xf>
    <xf numFmtId="0" fontId="18" fillId="0" borderId="10" xfId="63" applyFont="1" applyFill="1" applyBorder="1" applyAlignment="1">
      <alignment horizontal="center" vertical="center" wrapText="1"/>
      <protection/>
    </xf>
    <xf numFmtId="181" fontId="18" fillId="0" borderId="10" xfId="62" applyNumberFormat="1" applyFont="1" applyFill="1" applyBorder="1" applyAlignment="1">
      <alignment horizontal="center" vertical="center" wrapText="1"/>
      <protection/>
    </xf>
    <xf numFmtId="49" fontId="18" fillId="0" borderId="10" xfId="63" applyNumberFormat="1" applyFont="1" applyFill="1" applyBorder="1" applyAlignment="1">
      <alignment horizontal="center" vertical="center" wrapText="1"/>
      <protection/>
    </xf>
    <xf numFmtId="0" fontId="18" fillId="0" borderId="10" xfId="0" applyFont="1" applyFill="1" applyBorder="1" applyAlignment="1">
      <alignment horizontal="left" vertical="center" wrapText="1"/>
    </xf>
    <xf numFmtId="180" fontId="18" fillId="0" borderId="10" xfId="0" applyNumberFormat="1" applyFont="1" applyFill="1" applyBorder="1" applyAlignment="1">
      <alignment horizontal="center" vertical="center" wrapText="1"/>
    </xf>
    <xf numFmtId="184" fontId="18" fillId="0" borderId="10" xfId="49" applyNumberFormat="1" applyFont="1" applyFill="1" applyBorder="1" applyAlignment="1">
      <alignment horizontal="left" vertical="center" wrapText="1"/>
    </xf>
    <xf numFmtId="184" fontId="18" fillId="0" borderId="10" xfId="49" applyNumberFormat="1" applyFont="1" applyFill="1" applyBorder="1" applyAlignment="1">
      <alignment horizontal="right" vertical="center" wrapText="1"/>
    </xf>
    <xf numFmtId="182" fontId="19" fillId="0" borderId="10" xfId="0" applyNumberFormat="1" applyFont="1" applyBorder="1" applyAlignment="1">
      <alignment horizontal="center" vertical="center" wrapText="1"/>
    </xf>
    <xf numFmtId="0" fontId="18" fillId="33" borderId="10" xfId="65" applyNumberFormat="1" applyFont="1" applyFill="1" applyBorder="1" applyAlignment="1" applyProtection="1">
      <alignment vertical="center" wrapText="1"/>
      <protection locked="0"/>
    </xf>
    <xf numFmtId="180" fontId="19" fillId="33" borderId="10" xfId="65" applyNumberFormat="1" applyFont="1" applyFill="1" applyBorder="1" applyAlignment="1">
      <alignment horizontal="center" vertical="center" wrapText="1"/>
      <protection/>
    </xf>
    <xf numFmtId="188" fontId="18" fillId="33" borderId="10" xfId="65" applyNumberFormat="1" applyFont="1" applyFill="1" applyBorder="1" applyAlignment="1" applyProtection="1">
      <alignment vertical="center" wrapText="1"/>
      <protection locked="0"/>
    </xf>
    <xf numFmtId="183" fontId="19" fillId="33" borderId="10" xfId="65" applyNumberFormat="1" applyFont="1" applyFill="1" applyBorder="1" applyAlignment="1">
      <alignment horizontal="center" vertical="center" wrapText="1"/>
      <protection/>
    </xf>
    <xf numFmtId="189" fontId="18" fillId="33" borderId="10" xfId="63" applyNumberFormat="1" applyFont="1" applyFill="1" applyBorder="1" applyAlignment="1">
      <alignment horizontal="center" vertical="center" wrapText="1"/>
      <protection/>
    </xf>
    <xf numFmtId="181" fontId="19" fillId="33" borderId="10" xfId="49" applyNumberFormat="1" applyFont="1" applyFill="1" applyBorder="1" applyAlignment="1">
      <alignment horizontal="center" vertical="center" wrapText="1" shrinkToFit="1"/>
    </xf>
    <xf numFmtId="182" fontId="18" fillId="33" borderId="10" xfId="63" applyNumberFormat="1" applyFont="1" applyFill="1" applyBorder="1" applyAlignment="1">
      <alignment horizontal="center" vertical="center" wrapText="1"/>
      <protection/>
    </xf>
    <xf numFmtId="188" fontId="18" fillId="33" borderId="10" xfId="51" applyNumberFormat="1" applyFont="1" applyFill="1" applyBorder="1" applyAlignment="1" applyProtection="1">
      <alignment horizontal="center" vertical="center"/>
      <protection locked="0"/>
    </xf>
    <xf numFmtId="0" fontId="18" fillId="33" borderId="10" xfId="0" applyFont="1" applyFill="1" applyBorder="1" applyAlignment="1">
      <alignment horizontal="center" vertical="center" wrapText="1"/>
    </xf>
    <xf numFmtId="0" fontId="61" fillId="33" borderId="10" xfId="65" applyNumberFormat="1" applyFont="1" applyFill="1" applyBorder="1" applyAlignment="1" applyProtection="1">
      <alignment vertical="center" wrapText="1"/>
      <protection locked="0"/>
    </xf>
    <xf numFmtId="188" fontId="18" fillId="33" borderId="10" xfId="65" applyNumberFormat="1" applyFont="1" applyFill="1" applyBorder="1" applyAlignment="1" applyProtection="1">
      <alignment horizontal="center" vertical="center" wrapText="1"/>
      <protection locked="0"/>
    </xf>
    <xf numFmtId="181" fontId="19" fillId="33" borderId="10" xfId="49" applyNumberFormat="1" applyFont="1" applyFill="1" applyBorder="1" applyAlignment="1" quotePrefix="1">
      <alignment horizontal="center" vertical="center" wrapText="1" shrinkToFit="1"/>
    </xf>
    <xf numFmtId="181" fontId="18" fillId="33" borderId="10" xfId="62" applyNumberFormat="1" applyFont="1" applyFill="1" applyBorder="1" applyAlignment="1">
      <alignment horizontal="center" vertical="center" wrapText="1"/>
      <protection/>
    </xf>
    <xf numFmtId="188" fontId="18" fillId="33" borderId="10" xfId="49" applyNumberFormat="1" applyFont="1" applyFill="1" applyBorder="1" applyAlignment="1" applyProtection="1">
      <alignment horizontal="center" vertical="center"/>
      <protection locked="0"/>
    </xf>
    <xf numFmtId="58" fontId="18" fillId="33" borderId="10" xfId="63" applyNumberFormat="1" applyFont="1" applyFill="1" applyBorder="1" applyAlignment="1">
      <alignment horizontal="center" vertical="center" wrapText="1"/>
      <protection/>
    </xf>
    <xf numFmtId="0" fontId="18" fillId="0" borderId="10" xfId="65" applyNumberFormat="1" applyFont="1" applyFill="1" applyBorder="1" applyAlignment="1" applyProtection="1">
      <alignment vertical="center" wrapText="1"/>
      <protection locked="0"/>
    </xf>
    <xf numFmtId="190" fontId="18" fillId="0" borderId="10" xfId="63" applyNumberFormat="1" applyFont="1" applyFill="1" applyBorder="1" applyAlignment="1">
      <alignment horizontal="center" vertical="center" wrapText="1"/>
      <protection/>
    </xf>
    <xf numFmtId="182" fontId="19" fillId="0" borderId="10" xfId="42" applyNumberFormat="1" applyFont="1" applyFill="1" applyBorder="1" applyAlignment="1">
      <alignment horizontal="center" vertical="center" wrapText="1"/>
    </xf>
    <xf numFmtId="49" fontId="19" fillId="0" borderId="10" xfId="49" applyNumberFormat="1" applyFont="1" applyFill="1" applyBorder="1" applyAlignment="1">
      <alignment horizontal="center" vertical="center" wrapText="1" shrinkToFit="1"/>
    </xf>
    <xf numFmtId="0" fontId="19" fillId="0" borderId="10" xfId="0" applyFont="1" applyBorder="1" applyAlignment="1">
      <alignment horizontal="left" vertical="center" wrapText="1"/>
    </xf>
    <xf numFmtId="180" fontId="19" fillId="0" borderId="10" xfId="0" applyNumberFormat="1" applyFont="1" applyBorder="1" applyAlignment="1">
      <alignment horizontal="center" vertical="center" wrapText="1"/>
    </xf>
    <xf numFmtId="190" fontId="18" fillId="0" borderId="10" xfId="0" applyNumberFormat="1" applyFont="1" applyFill="1" applyBorder="1" applyAlignment="1">
      <alignment horizontal="center" vertical="center" wrapText="1"/>
    </xf>
    <xf numFmtId="0" fontId="19" fillId="0" borderId="10" xfId="0" applyFont="1" applyFill="1" applyBorder="1" applyAlignment="1">
      <alignment horizontal="justify" vertical="center" wrapText="1"/>
    </xf>
    <xf numFmtId="184" fontId="19" fillId="0" borderId="10" xfId="0" applyNumberFormat="1" applyFont="1" applyBorder="1" applyAlignment="1">
      <alignment horizontal="left" vertical="center" wrapText="1"/>
    </xf>
    <xf numFmtId="184" fontId="19" fillId="0" borderId="10" xfId="0" applyNumberFormat="1" applyFont="1" applyBorder="1" applyAlignment="1">
      <alignment horizontal="right" vertical="center" wrapText="1"/>
    </xf>
    <xf numFmtId="182" fontId="19" fillId="0" borderId="10" xfId="42" applyNumberFormat="1" applyFont="1" applyBorder="1" applyAlignment="1">
      <alignment horizontal="center" vertical="center" wrapText="1"/>
    </xf>
    <xf numFmtId="180" fontId="23" fillId="0" borderId="10" xfId="0" applyNumberFormat="1" applyFont="1" applyBorder="1" applyAlignment="1">
      <alignment horizontal="center" vertical="center" wrapText="1"/>
    </xf>
    <xf numFmtId="0" fontId="18" fillId="0" borderId="10" xfId="65" applyNumberFormat="1" applyFont="1" applyFill="1" applyBorder="1" applyAlignment="1">
      <alignment vertical="center" wrapText="1"/>
      <protection/>
    </xf>
    <xf numFmtId="188" fontId="18" fillId="0" borderId="10" xfId="65" applyNumberFormat="1" applyFont="1" applyFill="1" applyBorder="1" applyAlignment="1">
      <alignment horizontal="center" vertical="center" wrapText="1"/>
      <protection/>
    </xf>
    <xf numFmtId="184" fontId="23" fillId="0" borderId="10" xfId="0" applyNumberFormat="1" applyFont="1" applyBorder="1" applyAlignment="1">
      <alignment horizontal="center" vertical="center" wrapText="1"/>
    </xf>
    <xf numFmtId="182" fontId="23" fillId="0" borderId="10" xfId="0" applyNumberFormat="1" applyFont="1" applyBorder="1" applyAlignment="1">
      <alignment horizontal="center" vertical="center" wrapText="1"/>
    </xf>
    <xf numFmtId="188" fontId="6" fillId="0" borderId="10" xfId="63"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18" fillId="0" borderId="10" xfId="65" applyNumberFormat="1" applyFont="1" applyFill="1" applyBorder="1" applyAlignment="1" applyProtection="1">
      <alignment horizontal="left" vertical="center" wrapText="1"/>
      <protection locked="0"/>
    </xf>
    <xf numFmtId="0" fontId="23" fillId="0" borderId="10" xfId="0" applyFont="1" applyBorder="1" applyAlignment="1">
      <alignment horizontal="left" vertical="center" wrapText="1"/>
    </xf>
    <xf numFmtId="188" fontId="18" fillId="0" borderId="10" xfId="65" applyNumberFormat="1" applyFont="1" applyFill="1" applyBorder="1" applyAlignment="1" applyProtection="1">
      <alignment horizontal="center" vertical="center" wrapText="1"/>
      <protection locked="0"/>
    </xf>
    <xf numFmtId="184" fontId="19" fillId="0" borderId="10" xfId="0" applyNumberFormat="1" applyFont="1" applyBorder="1" applyAlignment="1">
      <alignment horizontal="center" vertical="center" wrapText="1"/>
    </xf>
    <xf numFmtId="0" fontId="22" fillId="0" borderId="10" xfId="64" applyFont="1" applyFill="1" applyBorder="1" applyAlignment="1">
      <alignment vertical="center" wrapText="1"/>
      <protection/>
    </xf>
    <xf numFmtId="180" fontId="24" fillId="0" borderId="10" xfId="65" applyNumberFormat="1" applyFont="1" applyFill="1" applyBorder="1" applyAlignment="1">
      <alignment horizontal="center" vertical="center" wrapText="1"/>
      <protection/>
    </xf>
    <xf numFmtId="188" fontId="22" fillId="0" borderId="10" xfId="64" applyNumberFormat="1" applyFont="1" applyFill="1" applyBorder="1" applyAlignment="1">
      <alignment horizontal="center" vertical="center" wrapText="1"/>
      <protection/>
    </xf>
    <xf numFmtId="183" fontId="24" fillId="0" borderId="10" xfId="65" applyNumberFormat="1" applyFont="1" applyFill="1" applyBorder="1" applyAlignment="1">
      <alignment horizontal="center" vertical="center" wrapText="1"/>
      <protection/>
    </xf>
    <xf numFmtId="189" fontId="22" fillId="0" borderId="10" xfId="63" applyNumberFormat="1" applyFont="1" applyFill="1" applyBorder="1" applyAlignment="1">
      <alignment horizontal="center" vertical="center" wrapText="1"/>
      <protection/>
    </xf>
    <xf numFmtId="181" fontId="24" fillId="0" borderId="10" xfId="49" applyNumberFormat="1" applyFont="1" applyFill="1" applyBorder="1" applyAlignment="1">
      <alignment horizontal="center" vertical="center" wrapText="1" shrinkToFit="1"/>
    </xf>
    <xf numFmtId="182" fontId="22" fillId="0" borderId="10" xfId="63" applyNumberFormat="1" applyFont="1" applyFill="1" applyBorder="1" applyAlignment="1">
      <alignment horizontal="center" vertical="center" wrapText="1"/>
      <protection/>
    </xf>
    <xf numFmtId="188" fontId="22" fillId="0" borderId="10" xfId="63" applyNumberFormat="1" applyFont="1" applyFill="1" applyBorder="1" applyAlignment="1">
      <alignment horizontal="center" vertical="center" wrapText="1"/>
      <protection/>
    </xf>
    <xf numFmtId="0" fontId="22" fillId="0" borderId="10" xfId="0" applyFont="1" applyFill="1" applyBorder="1" applyAlignment="1">
      <alignment horizontal="left" vertical="center" wrapText="1"/>
    </xf>
    <xf numFmtId="0" fontId="22" fillId="0" borderId="10" xfId="62" applyFont="1" applyFill="1" applyBorder="1" applyAlignment="1">
      <alignment horizontal="left" vertical="center" wrapText="1"/>
      <protection/>
    </xf>
    <xf numFmtId="58" fontId="22" fillId="0" borderId="10" xfId="63" applyNumberFormat="1" applyFont="1" applyFill="1" applyBorder="1" applyAlignment="1">
      <alignment horizontal="center" vertical="center" wrapText="1"/>
      <protection/>
    </xf>
    <xf numFmtId="0" fontId="22" fillId="0" borderId="10" xfId="63" applyFont="1" applyFill="1" applyBorder="1" applyAlignment="1">
      <alignment vertical="center" wrapText="1"/>
      <protection/>
    </xf>
    <xf numFmtId="0" fontId="22" fillId="0" borderId="10" xfId="63" applyFont="1" applyFill="1" applyBorder="1" applyAlignment="1">
      <alignment horizontal="center" vertical="center" wrapText="1"/>
      <protection/>
    </xf>
    <xf numFmtId="181" fontId="22" fillId="0" borderId="10" xfId="62" applyNumberFormat="1" applyFont="1" applyFill="1" applyBorder="1" applyAlignment="1">
      <alignment horizontal="center" vertical="center" wrapText="1"/>
      <protection/>
    </xf>
    <xf numFmtId="49" fontId="22" fillId="0" borderId="10" xfId="63" applyNumberFormat="1" applyFont="1" applyFill="1" applyBorder="1" applyAlignment="1">
      <alignment horizontal="center" vertical="center" wrapText="1"/>
      <protection/>
    </xf>
    <xf numFmtId="189" fontId="22" fillId="0" borderId="10" xfId="63" applyNumberFormat="1" applyFont="1" applyFill="1" applyBorder="1" applyAlignment="1">
      <alignment horizontal="center" vertical="center" wrapText="1" shrinkToFit="1"/>
      <protection/>
    </xf>
    <xf numFmtId="182" fontId="24" fillId="0" borderId="10" xfId="49" applyNumberFormat="1" applyFont="1" applyFill="1" applyBorder="1" applyAlignment="1">
      <alignment horizontal="center" vertical="center" wrapText="1" shrinkToFit="1"/>
    </xf>
    <xf numFmtId="189" fontId="22" fillId="0" borderId="10" xfId="63" applyNumberFormat="1" applyFont="1" applyFill="1" applyBorder="1" applyAlignment="1">
      <alignment horizontal="left" vertical="center" wrapText="1"/>
      <protection/>
    </xf>
    <xf numFmtId="181" fontId="24" fillId="0" borderId="10" xfId="49" applyNumberFormat="1" applyFont="1" applyFill="1" applyBorder="1" applyAlignment="1">
      <alignment horizontal="right" vertical="center" wrapText="1" shrinkToFit="1"/>
    </xf>
    <xf numFmtId="182" fontId="24" fillId="0" borderId="10" xfId="0" applyNumberFormat="1" applyFont="1" applyBorder="1" applyAlignment="1">
      <alignment horizontal="center" vertical="center" wrapText="1"/>
    </xf>
    <xf numFmtId="189" fontId="22" fillId="0" borderId="10" xfId="63" applyNumberFormat="1" applyFont="1" applyFill="1" applyBorder="1" applyAlignment="1">
      <alignment horizontal="right" vertical="center" wrapText="1"/>
      <protection/>
    </xf>
    <xf numFmtId="9" fontId="22" fillId="0" borderId="10" xfId="42" applyFont="1" applyFill="1" applyBorder="1" applyAlignment="1">
      <alignment horizontal="center" vertical="center" wrapText="1"/>
    </xf>
    <xf numFmtId="180" fontId="24" fillId="0" borderId="10" xfId="0" applyNumberFormat="1" applyFont="1" applyBorder="1" applyAlignment="1">
      <alignment horizontal="center" vertical="center" wrapText="1"/>
    </xf>
    <xf numFmtId="0" fontId="22" fillId="0" borderId="10" xfId="65" applyNumberFormat="1" applyFont="1" applyFill="1" applyBorder="1" applyAlignment="1" applyProtection="1">
      <alignment vertical="center" wrapText="1"/>
      <protection locked="0"/>
    </xf>
    <xf numFmtId="188" fontId="22" fillId="0" borderId="10" xfId="65" applyNumberFormat="1" applyFont="1" applyFill="1" applyBorder="1" applyAlignment="1" applyProtection="1">
      <alignment vertical="center" wrapText="1"/>
      <protection locked="0"/>
    </xf>
    <xf numFmtId="186" fontId="22" fillId="0" borderId="10" xfId="51" applyNumberFormat="1" applyFont="1" applyFill="1" applyBorder="1" applyAlignment="1" applyProtection="1">
      <alignment horizontal="center" vertical="center" wrapText="1"/>
      <protection locked="0"/>
    </xf>
    <xf numFmtId="188" fontId="22" fillId="0" borderId="10" xfId="51" applyNumberFormat="1" applyFont="1" applyFill="1" applyBorder="1" applyAlignment="1" applyProtection="1">
      <alignment horizontal="center" vertical="center"/>
      <protection locked="0"/>
    </xf>
    <xf numFmtId="186" fontId="22" fillId="0" borderId="10" xfId="51" applyNumberFormat="1" applyFont="1" applyFill="1" applyBorder="1" applyAlignment="1" applyProtection="1" quotePrefix="1">
      <alignment horizontal="center" vertical="center"/>
      <protection locked="0"/>
    </xf>
    <xf numFmtId="186" fontId="62" fillId="0" borderId="10" xfId="51" applyNumberFormat="1" applyFont="1" applyFill="1" applyBorder="1" applyAlignment="1" applyProtection="1">
      <alignment horizontal="center" vertical="center" wrapText="1"/>
      <protection locked="0"/>
    </xf>
    <xf numFmtId="186" fontId="62" fillId="0" borderId="10" xfId="51" applyNumberFormat="1" applyFont="1" applyFill="1" applyBorder="1" applyAlignment="1" applyProtection="1" quotePrefix="1">
      <alignment horizontal="center" vertical="center"/>
      <protection locked="0"/>
    </xf>
    <xf numFmtId="0" fontId="8" fillId="0" borderId="0" xfId="0" applyFont="1" applyFill="1" applyAlignment="1">
      <alignment vertical="center"/>
    </xf>
    <xf numFmtId="0" fontId="4" fillId="0" borderId="0" xfId="0" applyFont="1" applyFill="1" applyAlignment="1">
      <alignment vertical="center"/>
    </xf>
    <xf numFmtId="184" fontId="25" fillId="0" borderId="10" xfId="0" applyNumberFormat="1" applyFont="1" applyBorder="1" applyAlignment="1">
      <alignment horizontal="left" vertical="center" wrapText="1"/>
    </xf>
    <xf numFmtId="0" fontId="25" fillId="0" borderId="10" xfId="0" applyFont="1" applyBorder="1" applyAlignment="1">
      <alignment horizontal="left" vertical="center" wrapText="1"/>
    </xf>
    <xf numFmtId="0" fontId="18" fillId="0" borderId="10" xfId="64" applyFont="1" applyFill="1" applyBorder="1" applyAlignment="1">
      <alignment horizontal="center" vertical="center" wrapText="1"/>
      <protection/>
    </xf>
    <xf numFmtId="0" fontId="59" fillId="0" borderId="10" xfId="0" applyFont="1" applyBorder="1" applyAlignment="1">
      <alignment horizontal="left" vertical="center" wrapText="1"/>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Alignment="1">
      <alignment horizontal="center" vertical="center"/>
    </xf>
    <xf numFmtId="0" fontId="8" fillId="0" borderId="0" xfId="0"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8" fillId="0" borderId="0" xfId="0" applyFont="1" applyFill="1" applyAlignment="1">
      <alignment horizontal="left" vertical="center"/>
    </xf>
    <xf numFmtId="0" fontId="8" fillId="0" borderId="0" xfId="0" applyFont="1" applyAlignment="1">
      <alignment vertical="center" wrapText="1"/>
    </xf>
    <xf numFmtId="0" fontId="8" fillId="0" borderId="0" xfId="0" applyFont="1" applyFill="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5</xdr:row>
      <xdr:rowOff>1228725</xdr:rowOff>
    </xdr:from>
    <xdr:to>
      <xdr:col>7</xdr:col>
      <xdr:colOff>323850</xdr:colOff>
      <xdr:row>7</xdr:row>
      <xdr:rowOff>1323975</xdr:rowOff>
    </xdr:to>
    <xdr:sp>
      <xdr:nvSpPr>
        <xdr:cNvPr id="1" name="テキスト ボックス 1"/>
        <xdr:cNvSpPr txBox="1">
          <a:spLocks noChangeArrowheads="1"/>
        </xdr:cNvSpPr>
      </xdr:nvSpPr>
      <xdr:spPr>
        <a:xfrm>
          <a:off x="2362200" y="3209925"/>
          <a:ext cx="8048625" cy="3143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000000"/>
              </a:solidFill>
              <a:latin typeface="Calibri"/>
              <a:ea typeface="Calibri"/>
              <a:cs typeface="Calibri"/>
            </a:rPr>
            <a:t>     </a:t>
          </a:r>
          <a:r>
            <a:rPr lang="en-US" cap="none" sz="4800" b="0" i="0" u="none" baseline="0">
              <a:solidFill>
                <a:srgbClr val="000000"/>
              </a:solidFill>
              <a:latin typeface="Calibri"/>
              <a:ea typeface="Calibri"/>
              <a:cs typeface="Calibri"/>
            </a:rPr>
            <a:t>
</a:t>
          </a:r>
          <a:r>
            <a:rPr lang="en-US" cap="none" sz="4800" b="0" i="0" u="none" baseline="0">
              <a:solidFill>
                <a:srgbClr val="000000"/>
              </a:solidFill>
              <a:latin typeface="Calibri"/>
              <a:ea typeface="Calibri"/>
              <a:cs typeface="Calibri"/>
            </a:rPr>
            <a:t>                 </a:t>
          </a:r>
          <a:r>
            <a:rPr lang="en-US" cap="none" sz="48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hfilpw02\&#22823;&#33251;&#23448;&#25151;&#20250;&#35336;&#35506;\&#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65288;&#26862;&#65289;&#21029;&#32025;&#27096;&#24335;&#65298;,&#65299;,&#65300;,&#65301;,&#65302;(3&#24180;&#31532;1&#2223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別記様式 2"/>
      <sheetName val="別記様式 3"/>
      <sheetName val="別記様式 4"/>
      <sheetName val="別記様式 5"/>
      <sheetName val="別記様式６"/>
    </sheetNames>
    <sheetDataSet>
      <sheetData sheetId="0">
        <row r="4">
          <cell r="K4" t="str">
            <v>（審議対象期間　令和3年4月1日～令和3年6月30日）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3"/>
  <sheetViews>
    <sheetView tabSelected="1" view="pageBreakPreview" zoomScaleSheetLayoutView="100" workbookViewId="0" topLeftCell="B1">
      <selection activeCell="L2" sqref="L2"/>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1.75390625" style="1" customWidth="1"/>
    <col min="12" max="16384" width="9.00390625" style="1" customWidth="1"/>
  </cols>
  <sheetData>
    <row r="1" ht="14.25">
      <c r="A1" s="24" t="s">
        <v>18</v>
      </c>
    </row>
    <row r="2" spans="1:11" ht="17.25">
      <c r="A2" s="151" t="s">
        <v>14</v>
      </c>
      <c r="B2" s="152"/>
      <c r="C2" s="152"/>
      <c r="D2" s="152"/>
      <c r="E2" s="152"/>
      <c r="F2" s="152"/>
      <c r="G2" s="152"/>
      <c r="H2" s="152"/>
      <c r="I2" s="152"/>
      <c r="J2" s="152"/>
      <c r="K2" s="152"/>
    </row>
    <row r="4" spans="1:11" s="24" customFormat="1" ht="21" customHeight="1">
      <c r="A4" s="24" t="s">
        <v>891</v>
      </c>
      <c r="B4" s="25"/>
      <c r="G4" s="25"/>
      <c r="K4" s="26" t="s">
        <v>36</v>
      </c>
    </row>
    <row r="5" spans="1:11" s="23" customFormat="1" ht="86.25" customHeight="1">
      <c r="A5" s="21" t="s">
        <v>27</v>
      </c>
      <c r="B5" s="21" t="s">
        <v>0</v>
      </c>
      <c r="C5" s="22" t="s">
        <v>3</v>
      </c>
      <c r="D5" s="21" t="s">
        <v>25</v>
      </c>
      <c r="E5" s="22" t="s">
        <v>23</v>
      </c>
      <c r="F5" s="21" t="s">
        <v>26</v>
      </c>
      <c r="G5" s="22" t="s">
        <v>5</v>
      </c>
      <c r="H5" s="22" t="s">
        <v>1</v>
      </c>
      <c r="I5" s="22" t="s">
        <v>6</v>
      </c>
      <c r="J5" s="22" t="s">
        <v>19</v>
      </c>
      <c r="K5" s="22" t="s">
        <v>2</v>
      </c>
    </row>
    <row r="6" spans="1:11" s="20" customFormat="1" ht="116.25" customHeight="1">
      <c r="A6" s="46" t="s">
        <v>876</v>
      </c>
      <c r="B6" s="47" t="s">
        <v>568</v>
      </c>
      <c r="C6" s="48">
        <v>44326</v>
      </c>
      <c r="D6" s="46" t="s">
        <v>877</v>
      </c>
      <c r="E6" s="54">
        <v>5010501020251</v>
      </c>
      <c r="F6" s="49" t="s">
        <v>878</v>
      </c>
      <c r="G6" s="50">
        <v>25190000</v>
      </c>
      <c r="H6" s="50">
        <v>24750000</v>
      </c>
      <c r="I6" s="55">
        <v>0.982</v>
      </c>
      <c r="J6" s="51">
        <v>4</v>
      </c>
      <c r="K6" s="53"/>
    </row>
    <row r="7" spans="1:11" s="20" customFormat="1" ht="116.25" customHeight="1">
      <c r="A7" s="46" t="s">
        <v>879</v>
      </c>
      <c r="B7" s="47" t="s">
        <v>880</v>
      </c>
      <c r="C7" s="48">
        <v>44355</v>
      </c>
      <c r="D7" s="46" t="s">
        <v>877</v>
      </c>
      <c r="E7" s="54">
        <v>5010501020251</v>
      </c>
      <c r="F7" s="49" t="s">
        <v>878</v>
      </c>
      <c r="G7" s="50">
        <v>19334700</v>
      </c>
      <c r="H7" s="50">
        <v>15950000</v>
      </c>
      <c r="I7" s="55">
        <v>0.824</v>
      </c>
      <c r="J7" s="51">
        <v>4</v>
      </c>
      <c r="K7" s="53"/>
    </row>
    <row r="8" spans="1:11" s="20" customFormat="1" ht="116.25" customHeight="1">
      <c r="A8" s="46" t="s">
        <v>881</v>
      </c>
      <c r="B8" s="47" t="s">
        <v>882</v>
      </c>
      <c r="C8" s="48">
        <v>44357</v>
      </c>
      <c r="D8" s="46" t="s">
        <v>883</v>
      </c>
      <c r="E8" s="54">
        <v>1011801027188</v>
      </c>
      <c r="F8" s="49" t="s">
        <v>425</v>
      </c>
      <c r="G8" s="50">
        <v>31699800</v>
      </c>
      <c r="H8" s="50">
        <v>18590000</v>
      </c>
      <c r="I8" s="55">
        <v>0.586</v>
      </c>
      <c r="J8" s="51">
        <v>12</v>
      </c>
      <c r="K8" s="53"/>
    </row>
    <row r="9" spans="1:11" s="20" customFormat="1" ht="116.25" customHeight="1">
      <c r="A9" s="46" t="s">
        <v>884</v>
      </c>
      <c r="B9" s="47" t="s">
        <v>882</v>
      </c>
      <c r="C9" s="48">
        <v>44376</v>
      </c>
      <c r="D9" s="46" t="s">
        <v>885</v>
      </c>
      <c r="E9" s="54">
        <v>6010101006542</v>
      </c>
      <c r="F9" s="49" t="s">
        <v>425</v>
      </c>
      <c r="G9" s="50">
        <v>202249300</v>
      </c>
      <c r="H9" s="50">
        <v>172480000</v>
      </c>
      <c r="I9" s="55">
        <v>0.852</v>
      </c>
      <c r="J9" s="51">
        <v>8</v>
      </c>
      <c r="K9" s="53"/>
    </row>
    <row r="10" spans="1:11" s="20" customFormat="1" ht="116.25" customHeight="1">
      <c r="A10" s="11"/>
      <c r="B10" s="12"/>
      <c r="C10" s="13"/>
      <c r="D10" s="11"/>
      <c r="E10" s="14"/>
      <c r="F10" s="15"/>
      <c r="G10" s="16"/>
      <c r="H10" s="16"/>
      <c r="I10" s="17"/>
      <c r="J10" s="18"/>
      <c r="K10" s="19"/>
    </row>
    <row r="11" ht="6" customHeight="1"/>
    <row r="12" spans="1:11" s="24" customFormat="1" ht="14.25">
      <c r="A12" s="153" t="s">
        <v>13</v>
      </c>
      <c r="B12" s="154"/>
      <c r="C12" s="154"/>
      <c r="D12" s="154"/>
      <c r="E12" s="154"/>
      <c r="F12" s="154"/>
      <c r="G12" s="154"/>
      <c r="H12" s="154"/>
      <c r="I12" s="154"/>
      <c r="J12" s="154"/>
      <c r="K12" s="154"/>
    </row>
    <row r="13" spans="1:7" s="24" customFormat="1" ht="14.25">
      <c r="A13" s="24" t="s">
        <v>12</v>
      </c>
      <c r="B13" s="25"/>
      <c r="G13" s="25"/>
    </row>
  </sheetData>
  <sheetProtection/>
  <mergeCells count="2">
    <mergeCell ref="A2:K2"/>
    <mergeCell ref="A12:K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80" zoomScaleSheetLayoutView="80" zoomScalePageLayoutView="0" workbookViewId="0" topLeftCell="A1">
      <selection activeCell="A4" sqref="A4"/>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17.25">
      <c r="A2" s="151" t="s">
        <v>9</v>
      </c>
      <c r="B2" s="151"/>
      <c r="C2" s="151"/>
      <c r="D2" s="151"/>
      <c r="E2" s="151"/>
      <c r="F2" s="151"/>
      <c r="G2" s="151"/>
      <c r="H2" s="151"/>
      <c r="I2" s="151"/>
      <c r="J2" s="151"/>
      <c r="K2" s="151"/>
      <c r="L2" s="151"/>
    </row>
    <row r="4" spans="1:12" s="24" customFormat="1" ht="21" customHeight="1">
      <c r="A4" s="24" t="s">
        <v>891</v>
      </c>
      <c r="B4" s="25"/>
      <c r="H4" s="25"/>
      <c r="I4" s="25"/>
      <c r="L4" s="26" t="str">
        <f>'別記様式 2'!K4</f>
        <v>（審議対象期間　令和3年4月1日～令和3年6月30日）</v>
      </c>
    </row>
    <row r="5" spans="1:12" s="23" customFormat="1" ht="90" customHeight="1">
      <c r="A5" s="21" t="s">
        <v>27</v>
      </c>
      <c r="B5" s="21" t="s">
        <v>0</v>
      </c>
      <c r="C5" s="22" t="s">
        <v>3</v>
      </c>
      <c r="D5" s="21" t="s">
        <v>25</v>
      </c>
      <c r="E5" s="22" t="s">
        <v>23</v>
      </c>
      <c r="F5" s="22" t="s">
        <v>7</v>
      </c>
      <c r="G5" s="22" t="s">
        <v>5</v>
      </c>
      <c r="H5" s="22" t="s">
        <v>1</v>
      </c>
      <c r="I5" s="22" t="s">
        <v>6</v>
      </c>
      <c r="J5" s="22" t="s">
        <v>19</v>
      </c>
      <c r="K5" s="22" t="s">
        <v>8</v>
      </c>
      <c r="L5" s="22" t="s">
        <v>2</v>
      </c>
    </row>
    <row r="6" spans="1:12" s="5" customFormat="1" ht="120" customHeight="1">
      <c r="A6" s="2"/>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1:12" s="5" customFormat="1" ht="120" customHeight="1">
      <c r="A10" s="2"/>
      <c r="B10" s="4"/>
      <c r="C10" s="3"/>
      <c r="D10" s="2"/>
      <c r="E10" s="2"/>
      <c r="F10" s="2"/>
      <c r="G10" s="2"/>
      <c r="H10" s="4"/>
      <c r="I10" s="4"/>
      <c r="J10" s="3"/>
      <c r="K10" s="3"/>
      <c r="L10" s="2"/>
    </row>
    <row r="11" spans="4:10" ht="13.5">
      <c r="D11" s="8"/>
      <c r="E11" s="10"/>
      <c r="J11" s="9"/>
    </row>
    <row r="12" spans="1:12" s="24" customFormat="1" ht="25.5" customHeight="1">
      <c r="A12" s="153" t="s">
        <v>13</v>
      </c>
      <c r="B12" s="154"/>
      <c r="C12" s="154"/>
      <c r="D12" s="154"/>
      <c r="E12" s="154"/>
      <c r="F12" s="154"/>
      <c r="G12" s="154"/>
      <c r="H12" s="154"/>
      <c r="I12" s="154"/>
      <c r="J12" s="154"/>
      <c r="K12" s="154"/>
      <c r="L12" s="154"/>
    </row>
    <row r="13" spans="1:11" s="24" customFormat="1" ht="30" customHeight="1">
      <c r="A13" s="155" t="s">
        <v>24</v>
      </c>
      <c r="B13" s="156"/>
      <c r="C13" s="156"/>
      <c r="D13" s="156"/>
      <c r="E13" s="156"/>
      <c r="F13" s="156"/>
      <c r="G13" s="156"/>
      <c r="H13" s="156"/>
      <c r="I13" s="156"/>
      <c r="J13" s="156"/>
      <c r="K13" s="156"/>
    </row>
    <row r="14" spans="1:13" s="24" customFormat="1" ht="26.25" customHeight="1">
      <c r="A14" s="24" t="s">
        <v>21</v>
      </c>
      <c r="B14" s="25"/>
      <c r="H14" s="25"/>
      <c r="I14" s="25"/>
      <c r="L14" s="28"/>
      <c r="M14" s="27"/>
    </row>
    <row r="15" spans="1:13" s="24" customFormat="1" ht="26.25" customHeight="1">
      <c r="A15" s="24" t="s">
        <v>20</v>
      </c>
      <c r="B15" s="25"/>
      <c r="H15" s="25"/>
      <c r="I15" s="25"/>
      <c r="L15" s="28"/>
      <c r="M15" s="27"/>
    </row>
    <row r="17" spans="4:5" ht="13.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L124"/>
  <sheetViews>
    <sheetView view="pageBreakPreview" zoomScale="85" zoomScaleSheetLayoutView="85" zoomScalePageLayoutView="0" workbookViewId="0" topLeftCell="A1">
      <selection activeCell="D7" sqref="D7"/>
    </sheetView>
  </sheetViews>
  <sheetFormatPr defaultColWidth="9.00390625" defaultRowHeight="13.5"/>
  <cols>
    <col min="1" max="1" width="25.625" style="24" customWidth="1"/>
    <col min="2" max="2" width="20.625" style="25" hidden="1" customWidth="1"/>
    <col min="3" max="3" width="20.625" style="24" customWidth="1"/>
    <col min="4" max="6" width="17.625" style="24" customWidth="1"/>
    <col min="7" max="7" width="19.00390625" style="25" customWidth="1"/>
    <col min="8" max="8" width="14.625" style="24" customWidth="1"/>
    <col min="9" max="9" width="7.50390625" style="24" bestFit="1" customWidth="1"/>
    <col min="10" max="10" width="6.625" style="24" bestFit="1" customWidth="1"/>
    <col min="11" max="11" width="17.50390625" style="43" customWidth="1"/>
    <col min="12" max="16384" width="9.00390625" style="24" customWidth="1"/>
  </cols>
  <sheetData>
    <row r="1" ht="14.25">
      <c r="A1" s="24" t="s">
        <v>16</v>
      </c>
    </row>
    <row r="2" spans="1:11" ht="17.25">
      <c r="A2" s="151" t="s">
        <v>10</v>
      </c>
      <c r="B2" s="151"/>
      <c r="C2" s="151"/>
      <c r="D2" s="151"/>
      <c r="E2" s="151"/>
      <c r="F2" s="151"/>
      <c r="G2" s="151"/>
      <c r="H2" s="151"/>
      <c r="I2" s="151"/>
      <c r="J2" s="151"/>
      <c r="K2" s="151"/>
    </row>
    <row r="4" spans="1:11" ht="21" customHeight="1">
      <c r="A4" s="24" t="s">
        <v>891</v>
      </c>
      <c r="K4" s="44" t="str">
        <f>'別記様式 2'!K4</f>
        <v>（審議対象期間　令和3年4月1日～令和3年6月30日）</v>
      </c>
    </row>
    <row r="5" spans="1:11" s="23" customFormat="1" ht="90" customHeight="1">
      <c r="A5" s="21" t="s">
        <v>4</v>
      </c>
      <c r="B5" s="21" t="s">
        <v>0</v>
      </c>
      <c r="C5" s="22" t="s">
        <v>3</v>
      </c>
      <c r="D5" s="21" t="s">
        <v>25</v>
      </c>
      <c r="E5" s="22" t="s">
        <v>23</v>
      </c>
      <c r="F5" s="21" t="s">
        <v>26</v>
      </c>
      <c r="G5" s="22" t="s">
        <v>5</v>
      </c>
      <c r="H5" s="22" t="s">
        <v>1</v>
      </c>
      <c r="I5" s="22" t="s">
        <v>6</v>
      </c>
      <c r="J5" s="22" t="s">
        <v>19</v>
      </c>
      <c r="K5" s="45" t="s">
        <v>2</v>
      </c>
    </row>
    <row r="6" spans="1:11" s="23" customFormat="1" ht="112.5" customHeight="1">
      <c r="A6" s="56" t="s">
        <v>37</v>
      </c>
      <c r="B6" s="57" t="s">
        <v>38</v>
      </c>
      <c r="C6" s="58">
        <v>44287</v>
      </c>
      <c r="D6" s="56" t="s">
        <v>39</v>
      </c>
      <c r="E6" s="59">
        <v>5180301013959</v>
      </c>
      <c r="F6" s="60" t="s">
        <v>40</v>
      </c>
      <c r="G6" s="61" t="s">
        <v>41</v>
      </c>
      <c r="H6" s="62" t="s">
        <v>42</v>
      </c>
      <c r="I6" s="63" t="s">
        <v>44</v>
      </c>
      <c r="J6" s="64">
        <v>1</v>
      </c>
      <c r="K6" s="65" t="s">
        <v>108</v>
      </c>
    </row>
    <row r="7" spans="1:11" s="23" customFormat="1" ht="112.5" customHeight="1">
      <c r="A7" s="56" t="s">
        <v>45</v>
      </c>
      <c r="B7" s="57" t="s">
        <v>38</v>
      </c>
      <c r="C7" s="58">
        <v>44287</v>
      </c>
      <c r="D7" s="56" t="s">
        <v>46</v>
      </c>
      <c r="E7" s="59">
        <v>7010401099533</v>
      </c>
      <c r="F7" s="60" t="s">
        <v>40</v>
      </c>
      <c r="G7" s="61" t="s">
        <v>41</v>
      </c>
      <c r="H7" s="62">
        <v>14300000</v>
      </c>
      <c r="I7" s="63" t="s">
        <v>44</v>
      </c>
      <c r="J7" s="64">
        <v>1</v>
      </c>
      <c r="K7" s="65"/>
    </row>
    <row r="8" spans="1:11" s="23" customFormat="1" ht="112.5" customHeight="1">
      <c r="A8" s="56" t="s">
        <v>47</v>
      </c>
      <c r="B8" s="57" t="s">
        <v>48</v>
      </c>
      <c r="C8" s="58">
        <v>44287</v>
      </c>
      <c r="D8" s="56" t="s">
        <v>49</v>
      </c>
      <c r="E8" s="59">
        <v>1020001071491</v>
      </c>
      <c r="F8" s="60" t="s">
        <v>50</v>
      </c>
      <c r="G8" s="61" t="s">
        <v>41</v>
      </c>
      <c r="H8" s="62">
        <v>81229500</v>
      </c>
      <c r="I8" s="63" t="s">
        <v>44</v>
      </c>
      <c r="J8" s="64">
        <v>1</v>
      </c>
      <c r="K8" s="65" t="s">
        <v>109</v>
      </c>
    </row>
    <row r="9" spans="1:11" s="23" customFormat="1" ht="112.5" customHeight="1">
      <c r="A9" s="66" t="s">
        <v>51</v>
      </c>
      <c r="B9" s="67" t="s">
        <v>38</v>
      </c>
      <c r="C9" s="68">
        <v>44287</v>
      </c>
      <c r="D9" s="69" t="s">
        <v>49</v>
      </c>
      <c r="E9" s="64">
        <v>1020001071491</v>
      </c>
      <c r="F9" s="70" t="s">
        <v>40</v>
      </c>
      <c r="G9" s="61" t="s">
        <v>41</v>
      </c>
      <c r="H9" s="71">
        <v>40480000</v>
      </c>
      <c r="I9" s="63" t="s">
        <v>44</v>
      </c>
      <c r="J9" s="64">
        <v>1</v>
      </c>
      <c r="K9" s="65"/>
    </row>
    <row r="10" spans="1:11" s="23" customFormat="1" ht="112.5" customHeight="1">
      <c r="A10" s="56" t="s">
        <v>52</v>
      </c>
      <c r="B10" s="57" t="s">
        <v>38</v>
      </c>
      <c r="C10" s="58">
        <v>44287</v>
      </c>
      <c r="D10" s="56" t="s">
        <v>53</v>
      </c>
      <c r="E10" s="59">
        <v>1010601027646</v>
      </c>
      <c r="F10" s="60" t="s">
        <v>40</v>
      </c>
      <c r="G10" s="61" t="s">
        <v>41</v>
      </c>
      <c r="H10" s="62" t="s">
        <v>54</v>
      </c>
      <c r="I10" s="63" t="s">
        <v>44</v>
      </c>
      <c r="J10" s="64">
        <v>1</v>
      </c>
      <c r="K10" s="65" t="s">
        <v>110</v>
      </c>
    </row>
    <row r="11" spans="1:11" s="23" customFormat="1" ht="112.5" customHeight="1">
      <c r="A11" s="56" t="s">
        <v>55</v>
      </c>
      <c r="B11" s="57" t="s">
        <v>38</v>
      </c>
      <c r="C11" s="58">
        <v>44287</v>
      </c>
      <c r="D11" s="56" t="s">
        <v>56</v>
      </c>
      <c r="E11" s="59">
        <v>7010001025732</v>
      </c>
      <c r="F11" s="60" t="s">
        <v>50</v>
      </c>
      <c r="G11" s="61" t="s">
        <v>41</v>
      </c>
      <c r="H11" s="62">
        <v>20196000</v>
      </c>
      <c r="I11" s="63" t="s">
        <v>44</v>
      </c>
      <c r="J11" s="64">
        <v>1</v>
      </c>
      <c r="K11" s="65"/>
    </row>
    <row r="12" spans="1:11" s="23" customFormat="1" ht="112.5" customHeight="1">
      <c r="A12" s="66" t="s">
        <v>57</v>
      </c>
      <c r="B12" s="67" t="s">
        <v>38</v>
      </c>
      <c r="C12" s="68">
        <v>44287</v>
      </c>
      <c r="D12" s="69" t="s">
        <v>58</v>
      </c>
      <c r="E12" s="64">
        <v>7010401006126</v>
      </c>
      <c r="F12" s="70" t="s">
        <v>40</v>
      </c>
      <c r="G12" s="61" t="s">
        <v>41</v>
      </c>
      <c r="H12" s="71">
        <v>30800000</v>
      </c>
      <c r="I12" s="63" t="s">
        <v>44</v>
      </c>
      <c r="J12" s="64">
        <v>1</v>
      </c>
      <c r="K12" s="65"/>
    </row>
    <row r="13" spans="1:11" s="23" customFormat="1" ht="112.5" customHeight="1">
      <c r="A13" s="56" t="s">
        <v>59</v>
      </c>
      <c r="B13" s="57" t="s">
        <v>38</v>
      </c>
      <c r="C13" s="58">
        <v>44287</v>
      </c>
      <c r="D13" s="56" t="s">
        <v>60</v>
      </c>
      <c r="E13" s="59">
        <v>9011101031552</v>
      </c>
      <c r="F13" s="60" t="s">
        <v>40</v>
      </c>
      <c r="G13" s="72" t="s">
        <v>41</v>
      </c>
      <c r="H13" s="62">
        <v>15745400</v>
      </c>
      <c r="I13" s="63" t="s">
        <v>44</v>
      </c>
      <c r="J13" s="64">
        <v>2</v>
      </c>
      <c r="K13" s="65"/>
    </row>
    <row r="14" spans="1:11" s="23" customFormat="1" ht="112.5" customHeight="1">
      <c r="A14" s="56" t="s">
        <v>61</v>
      </c>
      <c r="B14" s="57" t="s">
        <v>38</v>
      </c>
      <c r="C14" s="58">
        <v>44287</v>
      </c>
      <c r="D14" s="56" t="s">
        <v>49</v>
      </c>
      <c r="E14" s="59">
        <v>1020001071491</v>
      </c>
      <c r="F14" s="60" t="s">
        <v>50</v>
      </c>
      <c r="G14" s="72" t="s">
        <v>41</v>
      </c>
      <c r="H14" s="62">
        <v>82610000</v>
      </c>
      <c r="I14" s="63" t="s">
        <v>44</v>
      </c>
      <c r="J14" s="64">
        <v>1</v>
      </c>
      <c r="K14" s="65"/>
    </row>
    <row r="15" spans="1:11" s="23" customFormat="1" ht="112.5" customHeight="1">
      <c r="A15" s="56" t="s">
        <v>62</v>
      </c>
      <c r="B15" s="57" t="s">
        <v>38</v>
      </c>
      <c r="C15" s="58">
        <v>44287</v>
      </c>
      <c r="D15" s="56" t="s">
        <v>49</v>
      </c>
      <c r="E15" s="59">
        <v>1020001071491</v>
      </c>
      <c r="F15" s="60" t="s">
        <v>50</v>
      </c>
      <c r="G15" s="72" t="s">
        <v>41</v>
      </c>
      <c r="H15" s="62">
        <v>295790000</v>
      </c>
      <c r="I15" s="63" t="s">
        <v>44</v>
      </c>
      <c r="J15" s="64">
        <v>1</v>
      </c>
      <c r="K15" s="65"/>
    </row>
    <row r="16" spans="1:11" s="23" customFormat="1" ht="142.5" customHeight="1">
      <c r="A16" s="56" t="s">
        <v>63</v>
      </c>
      <c r="B16" s="57" t="s">
        <v>64</v>
      </c>
      <c r="C16" s="58">
        <v>44287</v>
      </c>
      <c r="D16" s="56" t="s">
        <v>65</v>
      </c>
      <c r="E16" s="59">
        <v>8010001036398</v>
      </c>
      <c r="F16" s="60" t="s">
        <v>40</v>
      </c>
      <c r="G16" s="72" t="s">
        <v>66</v>
      </c>
      <c r="H16" s="62" t="s">
        <v>67</v>
      </c>
      <c r="I16" s="63" t="s">
        <v>68</v>
      </c>
      <c r="J16" s="64">
        <v>2</v>
      </c>
      <c r="K16" s="65" t="s">
        <v>111</v>
      </c>
    </row>
    <row r="17" spans="1:11" s="23" customFormat="1" ht="112.5" customHeight="1">
      <c r="A17" s="56" t="s">
        <v>69</v>
      </c>
      <c r="B17" s="57" t="s">
        <v>48</v>
      </c>
      <c r="C17" s="58">
        <v>44287</v>
      </c>
      <c r="D17" s="56" t="s">
        <v>70</v>
      </c>
      <c r="E17" s="59">
        <v>9013401005070</v>
      </c>
      <c r="F17" s="60" t="s">
        <v>40</v>
      </c>
      <c r="G17" s="72" t="s">
        <v>41</v>
      </c>
      <c r="H17" s="62" t="s">
        <v>71</v>
      </c>
      <c r="I17" s="63" t="s">
        <v>44</v>
      </c>
      <c r="J17" s="64">
        <v>2</v>
      </c>
      <c r="K17" s="65" t="s">
        <v>112</v>
      </c>
    </row>
    <row r="18" spans="1:11" s="23" customFormat="1" ht="112.5" customHeight="1">
      <c r="A18" s="56" t="s">
        <v>72</v>
      </c>
      <c r="B18" s="57" t="s">
        <v>73</v>
      </c>
      <c r="C18" s="58">
        <v>44287</v>
      </c>
      <c r="D18" s="56" t="s">
        <v>74</v>
      </c>
      <c r="E18" s="59">
        <v>1011001012065</v>
      </c>
      <c r="F18" s="60" t="s">
        <v>40</v>
      </c>
      <c r="G18" s="72" t="s">
        <v>41</v>
      </c>
      <c r="H18" s="62" t="s">
        <v>75</v>
      </c>
      <c r="I18" s="63" t="s">
        <v>44</v>
      </c>
      <c r="J18" s="64">
        <v>2</v>
      </c>
      <c r="K18" s="65" t="s">
        <v>113</v>
      </c>
    </row>
    <row r="19" spans="1:11" s="23" customFormat="1" ht="112.5" customHeight="1">
      <c r="A19" s="56" t="s">
        <v>76</v>
      </c>
      <c r="B19" s="57" t="s">
        <v>38</v>
      </c>
      <c r="C19" s="58">
        <v>44287</v>
      </c>
      <c r="D19" s="56" t="s">
        <v>77</v>
      </c>
      <c r="E19" s="59">
        <v>6010001109206</v>
      </c>
      <c r="F19" s="60" t="s">
        <v>50</v>
      </c>
      <c r="G19" s="72" t="s">
        <v>41</v>
      </c>
      <c r="H19" s="62" t="s">
        <v>78</v>
      </c>
      <c r="I19" s="63" t="s">
        <v>44</v>
      </c>
      <c r="J19" s="64">
        <v>2</v>
      </c>
      <c r="K19" s="65" t="s">
        <v>114</v>
      </c>
    </row>
    <row r="20" spans="1:11" s="23" customFormat="1" ht="112.5" customHeight="1">
      <c r="A20" s="56" t="s">
        <v>79</v>
      </c>
      <c r="B20" s="57" t="s">
        <v>80</v>
      </c>
      <c r="C20" s="58">
        <v>44287</v>
      </c>
      <c r="D20" s="56" t="s">
        <v>81</v>
      </c>
      <c r="E20" s="59">
        <v>7010005014491</v>
      </c>
      <c r="F20" s="60" t="s">
        <v>40</v>
      </c>
      <c r="G20" s="72" t="s">
        <v>41</v>
      </c>
      <c r="H20" s="62" t="s">
        <v>82</v>
      </c>
      <c r="I20" s="63" t="s">
        <v>44</v>
      </c>
      <c r="J20" s="64">
        <v>5</v>
      </c>
      <c r="K20" s="65" t="s">
        <v>115</v>
      </c>
    </row>
    <row r="21" spans="1:11" s="23" customFormat="1" ht="112.5" customHeight="1">
      <c r="A21" s="56" t="s">
        <v>83</v>
      </c>
      <c r="B21" s="57" t="s">
        <v>38</v>
      </c>
      <c r="C21" s="58">
        <v>44287</v>
      </c>
      <c r="D21" s="56" t="s">
        <v>84</v>
      </c>
      <c r="E21" s="59">
        <v>3010901005416</v>
      </c>
      <c r="F21" s="60" t="s">
        <v>40</v>
      </c>
      <c r="G21" s="72" t="s">
        <v>41</v>
      </c>
      <c r="H21" s="62" t="s">
        <v>85</v>
      </c>
      <c r="I21" s="63" t="s">
        <v>44</v>
      </c>
      <c r="J21" s="64">
        <v>5</v>
      </c>
      <c r="K21" s="65" t="s">
        <v>116</v>
      </c>
    </row>
    <row r="22" spans="1:11" s="23" customFormat="1" ht="112.5" customHeight="1">
      <c r="A22" s="56" t="s">
        <v>86</v>
      </c>
      <c r="B22" s="57" t="s">
        <v>38</v>
      </c>
      <c r="C22" s="58">
        <v>44287</v>
      </c>
      <c r="D22" s="56" t="s">
        <v>49</v>
      </c>
      <c r="E22" s="59">
        <v>1020001071491</v>
      </c>
      <c r="F22" s="60" t="s">
        <v>40</v>
      </c>
      <c r="G22" s="72" t="s">
        <v>41</v>
      </c>
      <c r="H22" s="62">
        <v>41470000</v>
      </c>
      <c r="I22" s="63" t="s">
        <v>44</v>
      </c>
      <c r="J22" s="64">
        <v>1</v>
      </c>
      <c r="K22" s="65"/>
    </row>
    <row r="23" spans="1:11" s="23" customFormat="1" ht="112.5" customHeight="1">
      <c r="A23" s="56" t="s">
        <v>87</v>
      </c>
      <c r="B23" s="57" t="s">
        <v>38</v>
      </c>
      <c r="C23" s="58">
        <v>44287</v>
      </c>
      <c r="D23" s="56" t="s">
        <v>88</v>
      </c>
      <c r="E23" s="59">
        <v>4330001000689</v>
      </c>
      <c r="F23" s="60" t="s">
        <v>40</v>
      </c>
      <c r="G23" s="72" t="s">
        <v>41</v>
      </c>
      <c r="H23" s="62" t="s">
        <v>89</v>
      </c>
      <c r="I23" s="63" t="s">
        <v>44</v>
      </c>
      <c r="J23" s="64">
        <v>4</v>
      </c>
      <c r="K23" s="65" t="s">
        <v>117</v>
      </c>
    </row>
    <row r="24" spans="1:11" s="23" customFormat="1" ht="112.5" customHeight="1">
      <c r="A24" s="56" t="s">
        <v>90</v>
      </c>
      <c r="B24" s="57" t="s">
        <v>38</v>
      </c>
      <c r="C24" s="58">
        <v>44287</v>
      </c>
      <c r="D24" s="56" t="s">
        <v>91</v>
      </c>
      <c r="E24" s="59">
        <v>1010401059138</v>
      </c>
      <c r="F24" s="60" t="s">
        <v>50</v>
      </c>
      <c r="G24" s="72" t="s">
        <v>41</v>
      </c>
      <c r="H24" s="62">
        <v>28160000</v>
      </c>
      <c r="I24" s="63" t="s">
        <v>44</v>
      </c>
      <c r="J24" s="64">
        <v>1</v>
      </c>
      <c r="K24" s="65"/>
    </row>
    <row r="25" spans="1:11" s="23" customFormat="1" ht="112.5" customHeight="1">
      <c r="A25" s="56" t="s">
        <v>92</v>
      </c>
      <c r="B25" s="57" t="s">
        <v>38</v>
      </c>
      <c r="C25" s="58">
        <v>44287</v>
      </c>
      <c r="D25" s="56" t="s">
        <v>49</v>
      </c>
      <c r="E25" s="59">
        <v>1020001071491</v>
      </c>
      <c r="F25" s="60" t="s">
        <v>40</v>
      </c>
      <c r="G25" s="72" t="s">
        <v>41</v>
      </c>
      <c r="H25" s="62">
        <v>95667000</v>
      </c>
      <c r="I25" s="63" t="s">
        <v>44</v>
      </c>
      <c r="J25" s="64">
        <v>1</v>
      </c>
      <c r="K25" s="65"/>
    </row>
    <row r="26" spans="1:11" s="23" customFormat="1" ht="112.5" customHeight="1">
      <c r="A26" s="56" t="s">
        <v>93</v>
      </c>
      <c r="B26" s="57" t="s">
        <v>94</v>
      </c>
      <c r="C26" s="58">
        <v>44292</v>
      </c>
      <c r="D26" s="56" t="s">
        <v>95</v>
      </c>
      <c r="E26" s="59">
        <v>1010001122667</v>
      </c>
      <c r="F26" s="60" t="s">
        <v>40</v>
      </c>
      <c r="G26" s="72" t="s">
        <v>41</v>
      </c>
      <c r="H26" s="62" t="s">
        <v>96</v>
      </c>
      <c r="I26" s="63" t="s">
        <v>44</v>
      </c>
      <c r="J26" s="64">
        <v>3</v>
      </c>
      <c r="K26" s="65" t="s">
        <v>118</v>
      </c>
    </row>
    <row r="27" spans="1:11" s="23" customFormat="1" ht="112.5" customHeight="1">
      <c r="A27" s="56" t="s">
        <v>97</v>
      </c>
      <c r="B27" s="57" t="s">
        <v>73</v>
      </c>
      <c r="C27" s="58">
        <v>44300</v>
      </c>
      <c r="D27" s="56" t="s">
        <v>49</v>
      </c>
      <c r="E27" s="59">
        <v>1020001071491</v>
      </c>
      <c r="F27" s="60" t="s">
        <v>50</v>
      </c>
      <c r="G27" s="72" t="s">
        <v>41</v>
      </c>
      <c r="H27" s="62">
        <v>242371000</v>
      </c>
      <c r="I27" s="63" t="s">
        <v>44</v>
      </c>
      <c r="J27" s="64">
        <v>1</v>
      </c>
      <c r="K27" s="65" t="s">
        <v>119</v>
      </c>
    </row>
    <row r="28" spans="1:11" s="23" customFormat="1" ht="112.5" customHeight="1">
      <c r="A28" s="56" t="s">
        <v>98</v>
      </c>
      <c r="B28" s="57" t="s">
        <v>38</v>
      </c>
      <c r="C28" s="58">
        <v>44302</v>
      </c>
      <c r="D28" s="56" t="s">
        <v>99</v>
      </c>
      <c r="E28" s="59" t="s">
        <v>100</v>
      </c>
      <c r="F28" s="60" t="s">
        <v>40</v>
      </c>
      <c r="G28" s="72" t="s">
        <v>41</v>
      </c>
      <c r="H28" s="62">
        <v>35520265</v>
      </c>
      <c r="I28" s="63" t="s">
        <v>44</v>
      </c>
      <c r="J28" s="64">
        <v>1</v>
      </c>
      <c r="K28" s="65"/>
    </row>
    <row r="29" spans="1:11" s="23" customFormat="1" ht="112.5" customHeight="1">
      <c r="A29" s="56" t="s">
        <v>101</v>
      </c>
      <c r="B29" s="57" t="s">
        <v>38</v>
      </c>
      <c r="C29" s="58">
        <v>44312</v>
      </c>
      <c r="D29" s="56" t="s">
        <v>102</v>
      </c>
      <c r="E29" s="59">
        <v>5011201020491</v>
      </c>
      <c r="F29" s="60" t="s">
        <v>40</v>
      </c>
      <c r="G29" s="72" t="s">
        <v>41</v>
      </c>
      <c r="H29" s="62">
        <v>13200891</v>
      </c>
      <c r="I29" s="63" t="s">
        <v>44</v>
      </c>
      <c r="J29" s="64">
        <v>2</v>
      </c>
      <c r="K29" s="65"/>
    </row>
    <row r="30" spans="1:11" s="23" customFormat="1" ht="112.5" customHeight="1">
      <c r="A30" s="56" t="s">
        <v>103</v>
      </c>
      <c r="B30" s="57" t="s">
        <v>38</v>
      </c>
      <c r="C30" s="58">
        <v>44314</v>
      </c>
      <c r="D30" s="56" t="s">
        <v>104</v>
      </c>
      <c r="E30" s="59">
        <v>3010401087913</v>
      </c>
      <c r="F30" s="60" t="s">
        <v>50</v>
      </c>
      <c r="G30" s="72" t="s">
        <v>41</v>
      </c>
      <c r="H30" s="62">
        <v>22968000</v>
      </c>
      <c r="I30" s="63" t="s">
        <v>44</v>
      </c>
      <c r="J30" s="64">
        <v>3</v>
      </c>
      <c r="K30" s="65"/>
    </row>
    <row r="31" spans="1:11" s="23" customFormat="1" ht="112.5" customHeight="1">
      <c r="A31" s="56" t="s">
        <v>120</v>
      </c>
      <c r="B31" s="57" t="s">
        <v>38</v>
      </c>
      <c r="C31" s="58">
        <v>44326</v>
      </c>
      <c r="D31" s="56" t="s">
        <v>121</v>
      </c>
      <c r="E31" s="59" t="s">
        <v>122</v>
      </c>
      <c r="F31" s="60" t="s">
        <v>50</v>
      </c>
      <c r="G31" s="72" t="s">
        <v>41</v>
      </c>
      <c r="H31" s="62">
        <v>136641560</v>
      </c>
      <c r="I31" s="63" t="s">
        <v>44</v>
      </c>
      <c r="J31" s="64">
        <v>1</v>
      </c>
      <c r="K31" s="65"/>
    </row>
    <row r="32" spans="1:11" s="23" customFormat="1" ht="112.5" customHeight="1">
      <c r="A32" s="56" t="s">
        <v>123</v>
      </c>
      <c r="B32" s="57" t="s">
        <v>38</v>
      </c>
      <c r="C32" s="58">
        <v>44342</v>
      </c>
      <c r="D32" s="56" t="s">
        <v>49</v>
      </c>
      <c r="E32" s="59">
        <v>1020001071491</v>
      </c>
      <c r="F32" s="60" t="s">
        <v>50</v>
      </c>
      <c r="G32" s="72" t="s">
        <v>41</v>
      </c>
      <c r="H32" s="62">
        <v>68420000</v>
      </c>
      <c r="I32" s="63" t="s">
        <v>44</v>
      </c>
      <c r="J32" s="64">
        <v>1</v>
      </c>
      <c r="K32" s="65"/>
    </row>
    <row r="33" spans="1:11" s="23" customFormat="1" ht="112.5" customHeight="1">
      <c r="A33" s="56" t="s">
        <v>124</v>
      </c>
      <c r="B33" s="57" t="s">
        <v>38</v>
      </c>
      <c r="C33" s="58">
        <v>44344</v>
      </c>
      <c r="D33" s="56" t="s">
        <v>125</v>
      </c>
      <c r="E33" s="59">
        <v>4010001049866</v>
      </c>
      <c r="F33" s="60" t="s">
        <v>40</v>
      </c>
      <c r="G33" s="72">
        <v>175450000</v>
      </c>
      <c r="H33" s="62">
        <v>170610000</v>
      </c>
      <c r="I33" s="63">
        <v>0.972</v>
      </c>
      <c r="J33" s="64">
        <v>2</v>
      </c>
      <c r="K33" s="65"/>
    </row>
    <row r="34" spans="1:11" s="23" customFormat="1" ht="112.5" customHeight="1">
      <c r="A34" s="56" t="s">
        <v>126</v>
      </c>
      <c r="B34" s="57" t="s">
        <v>38</v>
      </c>
      <c r="C34" s="58">
        <v>44344</v>
      </c>
      <c r="D34" s="56" t="s">
        <v>107</v>
      </c>
      <c r="E34" s="59">
        <v>1010001110829</v>
      </c>
      <c r="F34" s="60" t="s">
        <v>40</v>
      </c>
      <c r="G34" s="72" t="s">
        <v>41</v>
      </c>
      <c r="H34" s="62">
        <v>1980000</v>
      </c>
      <c r="I34" s="63" t="s">
        <v>44</v>
      </c>
      <c r="J34" s="64">
        <v>1</v>
      </c>
      <c r="K34" s="65"/>
    </row>
    <row r="35" spans="1:11" s="23" customFormat="1" ht="112.5" customHeight="1">
      <c r="A35" s="56" t="s">
        <v>127</v>
      </c>
      <c r="B35" s="57" t="s">
        <v>38</v>
      </c>
      <c r="C35" s="58">
        <v>44369</v>
      </c>
      <c r="D35" s="56" t="s">
        <v>60</v>
      </c>
      <c r="E35" s="59">
        <v>9011101031552</v>
      </c>
      <c r="F35" s="60" t="s">
        <v>40</v>
      </c>
      <c r="G35" s="72" t="s">
        <v>41</v>
      </c>
      <c r="H35" s="62">
        <v>29987041</v>
      </c>
      <c r="I35" s="63" t="s">
        <v>44</v>
      </c>
      <c r="J35" s="64">
        <v>1</v>
      </c>
      <c r="K35" s="65"/>
    </row>
    <row r="36" spans="1:11" s="23" customFormat="1" ht="112.5" customHeight="1">
      <c r="A36" s="56" t="s">
        <v>128</v>
      </c>
      <c r="B36" s="57" t="s">
        <v>38</v>
      </c>
      <c r="C36" s="58">
        <v>44370</v>
      </c>
      <c r="D36" s="56" t="s">
        <v>65</v>
      </c>
      <c r="E36" s="59">
        <v>8010001036398</v>
      </c>
      <c r="F36" s="60" t="s">
        <v>40</v>
      </c>
      <c r="G36" s="72" t="s">
        <v>41</v>
      </c>
      <c r="H36" s="62" t="s">
        <v>129</v>
      </c>
      <c r="I36" s="63" t="s">
        <v>44</v>
      </c>
      <c r="J36" s="64">
        <v>4</v>
      </c>
      <c r="K36" s="65" t="s">
        <v>136</v>
      </c>
    </row>
    <row r="37" spans="1:11" s="23" customFormat="1" ht="112.5" customHeight="1">
      <c r="A37" s="56" t="s">
        <v>130</v>
      </c>
      <c r="B37" s="57" t="s">
        <v>38</v>
      </c>
      <c r="C37" s="58">
        <v>44371</v>
      </c>
      <c r="D37" s="56" t="s">
        <v>131</v>
      </c>
      <c r="E37" s="59">
        <v>5010001006767</v>
      </c>
      <c r="F37" s="60" t="s">
        <v>40</v>
      </c>
      <c r="G37" s="72" t="s">
        <v>41</v>
      </c>
      <c r="H37" s="62">
        <v>33000000</v>
      </c>
      <c r="I37" s="63" t="s">
        <v>44</v>
      </c>
      <c r="J37" s="64">
        <v>1</v>
      </c>
      <c r="K37" s="65"/>
    </row>
    <row r="38" spans="1:11" s="23" customFormat="1" ht="112.5" customHeight="1">
      <c r="A38" s="56" t="s">
        <v>132</v>
      </c>
      <c r="B38" s="57" t="s">
        <v>38</v>
      </c>
      <c r="C38" s="58">
        <v>44371</v>
      </c>
      <c r="D38" s="56" t="s">
        <v>133</v>
      </c>
      <c r="E38" s="59">
        <v>7010001134137</v>
      </c>
      <c r="F38" s="60" t="s">
        <v>50</v>
      </c>
      <c r="G38" s="72" t="s">
        <v>41</v>
      </c>
      <c r="H38" s="62">
        <v>25707000</v>
      </c>
      <c r="I38" s="63" t="s">
        <v>44</v>
      </c>
      <c r="J38" s="64">
        <v>1</v>
      </c>
      <c r="K38" s="65"/>
    </row>
    <row r="39" spans="1:11" s="23" customFormat="1" ht="112.5" customHeight="1">
      <c r="A39" s="56" t="s">
        <v>134</v>
      </c>
      <c r="B39" s="57" t="s">
        <v>38</v>
      </c>
      <c r="C39" s="58">
        <v>44377</v>
      </c>
      <c r="D39" s="56" t="s">
        <v>135</v>
      </c>
      <c r="E39" s="59">
        <v>6130001012562</v>
      </c>
      <c r="F39" s="60" t="s">
        <v>40</v>
      </c>
      <c r="G39" s="72" t="s">
        <v>41</v>
      </c>
      <c r="H39" s="62">
        <v>6380000</v>
      </c>
      <c r="I39" s="63" t="s">
        <v>44</v>
      </c>
      <c r="J39" s="64">
        <v>2</v>
      </c>
      <c r="K39" s="65"/>
    </row>
    <row r="40" spans="1:11" s="23" customFormat="1" ht="112.5" customHeight="1">
      <c r="A40" s="73" t="s">
        <v>228</v>
      </c>
      <c r="B40" s="73" t="s">
        <v>229</v>
      </c>
      <c r="C40" s="74">
        <v>44287</v>
      </c>
      <c r="D40" s="73" t="s">
        <v>230</v>
      </c>
      <c r="E40" s="65" t="s">
        <v>231</v>
      </c>
      <c r="F40" s="65" t="s">
        <v>40</v>
      </c>
      <c r="G40" s="75" t="s">
        <v>41</v>
      </c>
      <c r="H40" s="76">
        <v>1254000</v>
      </c>
      <c r="I40" s="77" t="s">
        <v>232</v>
      </c>
      <c r="J40" s="65">
        <v>3</v>
      </c>
      <c r="K40" s="65"/>
    </row>
    <row r="41" spans="1:11" s="23" customFormat="1" ht="112.5" customHeight="1">
      <c r="A41" s="73" t="s">
        <v>233</v>
      </c>
      <c r="B41" s="73" t="s">
        <v>229</v>
      </c>
      <c r="C41" s="74">
        <v>44287</v>
      </c>
      <c r="D41" s="73" t="s">
        <v>234</v>
      </c>
      <c r="E41" s="65" t="s">
        <v>235</v>
      </c>
      <c r="F41" s="65" t="s">
        <v>40</v>
      </c>
      <c r="G41" s="75" t="s">
        <v>41</v>
      </c>
      <c r="H41" s="76">
        <v>6560400</v>
      </c>
      <c r="I41" s="77" t="s">
        <v>232</v>
      </c>
      <c r="J41" s="65">
        <v>2</v>
      </c>
      <c r="K41" s="65"/>
    </row>
    <row r="42" spans="1:11" s="23" customFormat="1" ht="112.5" customHeight="1">
      <c r="A42" s="73" t="s">
        <v>236</v>
      </c>
      <c r="B42" s="73" t="s">
        <v>229</v>
      </c>
      <c r="C42" s="74">
        <v>44287</v>
      </c>
      <c r="D42" s="73" t="s">
        <v>237</v>
      </c>
      <c r="E42" s="65" t="s">
        <v>238</v>
      </c>
      <c r="F42" s="65" t="s">
        <v>40</v>
      </c>
      <c r="G42" s="75" t="s">
        <v>41</v>
      </c>
      <c r="H42" s="76" t="s">
        <v>239</v>
      </c>
      <c r="I42" s="77" t="s">
        <v>240</v>
      </c>
      <c r="J42" s="65">
        <v>2</v>
      </c>
      <c r="K42" s="65" t="s">
        <v>241</v>
      </c>
    </row>
    <row r="43" spans="1:11" s="23" customFormat="1" ht="112.5" customHeight="1">
      <c r="A43" s="73" t="s">
        <v>242</v>
      </c>
      <c r="B43" s="73" t="s">
        <v>229</v>
      </c>
      <c r="C43" s="74">
        <v>44287</v>
      </c>
      <c r="D43" s="73" t="s">
        <v>243</v>
      </c>
      <c r="E43" s="65" t="s">
        <v>244</v>
      </c>
      <c r="F43" s="65" t="s">
        <v>40</v>
      </c>
      <c r="G43" s="75" t="s">
        <v>41</v>
      </c>
      <c r="H43" s="76">
        <v>4884000</v>
      </c>
      <c r="I43" s="77" t="s">
        <v>232</v>
      </c>
      <c r="J43" s="65">
        <v>7</v>
      </c>
      <c r="K43" s="65"/>
    </row>
    <row r="44" spans="1:11" s="23" customFormat="1" ht="112.5" customHeight="1">
      <c r="A44" s="73" t="s">
        <v>245</v>
      </c>
      <c r="B44" s="73" t="s">
        <v>229</v>
      </c>
      <c r="C44" s="74">
        <v>44287</v>
      </c>
      <c r="D44" s="73" t="s">
        <v>246</v>
      </c>
      <c r="E44" s="65" t="s">
        <v>247</v>
      </c>
      <c r="F44" s="65" t="s">
        <v>40</v>
      </c>
      <c r="G44" s="75" t="s">
        <v>41</v>
      </c>
      <c r="H44" s="76" t="s">
        <v>248</v>
      </c>
      <c r="I44" s="77" t="s">
        <v>232</v>
      </c>
      <c r="J44" s="65">
        <v>1</v>
      </c>
      <c r="K44" s="149" t="s">
        <v>249</v>
      </c>
    </row>
    <row r="45" spans="1:11" s="23" customFormat="1" ht="112.5" customHeight="1">
      <c r="A45" s="73" t="s">
        <v>250</v>
      </c>
      <c r="B45" s="73" t="s">
        <v>229</v>
      </c>
      <c r="C45" s="74">
        <v>44287</v>
      </c>
      <c r="D45" s="73" t="s">
        <v>251</v>
      </c>
      <c r="E45" s="65" t="s">
        <v>252</v>
      </c>
      <c r="F45" s="65" t="s">
        <v>40</v>
      </c>
      <c r="G45" s="75" t="s">
        <v>41</v>
      </c>
      <c r="H45" s="76" t="s">
        <v>253</v>
      </c>
      <c r="I45" s="77" t="s">
        <v>240</v>
      </c>
      <c r="J45" s="65">
        <v>1</v>
      </c>
      <c r="K45" s="65" t="s">
        <v>254</v>
      </c>
    </row>
    <row r="46" spans="1:11" s="23" customFormat="1" ht="112.5" customHeight="1">
      <c r="A46" s="73" t="s">
        <v>255</v>
      </c>
      <c r="B46" s="73" t="s">
        <v>229</v>
      </c>
      <c r="C46" s="74">
        <v>44287</v>
      </c>
      <c r="D46" s="73" t="s">
        <v>256</v>
      </c>
      <c r="E46" s="65" t="s">
        <v>257</v>
      </c>
      <c r="F46" s="65" t="s">
        <v>40</v>
      </c>
      <c r="G46" s="75" t="s">
        <v>41</v>
      </c>
      <c r="H46" s="76">
        <v>3619000</v>
      </c>
      <c r="I46" s="77" t="s">
        <v>232</v>
      </c>
      <c r="J46" s="65">
        <v>6</v>
      </c>
      <c r="K46" s="65"/>
    </row>
    <row r="47" spans="1:11" s="23" customFormat="1" ht="112.5" customHeight="1">
      <c r="A47" s="73" t="s">
        <v>258</v>
      </c>
      <c r="B47" s="73" t="s">
        <v>259</v>
      </c>
      <c r="C47" s="74">
        <v>44287</v>
      </c>
      <c r="D47" s="73" t="s">
        <v>260</v>
      </c>
      <c r="E47" s="65" t="s">
        <v>261</v>
      </c>
      <c r="F47" s="65" t="s">
        <v>40</v>
      </c>
      <c r="G47" s="75" t="s">
        <v>41</v>
      </c>
      <c r="H47" s="76" t="s">
        <v>262</v>
      </c>
      <c r="I47" s="77" t="s">
        <v>263</v>
      </c>
      <c r="J47" s="65">
        <v>3</v>
      </c>
      <c r="K47" s="65" t="s">
        <v>264</v>
      </c>
    </row>
    <row r="48" spans="1:11" s="23" customFormat="1" ht="112.5" customHeight="1">
      <c r="A48" s="73" t="s">
        <v>265</v>
      </c>
      <c r="B48" s="73" t="s">
        <v>229</v>
      </c>
      <c r="C48" s="74">
        <v>44287</v>
      </c>
      <c r="D48" s="73" t="s">
        <v>266</v>
      </c>
      <c r="E48" s="65" t="s">
        <v>267</v>
      </c>
      <c r="F48" s="65" t="s">
        <v>40</v>
      </c>
      <c r="G48" s="75" t="s">
        <v>41</v>
      </c>
      <c r="H48" s="76" t="s">
        <v>268</v>
      </c>
      <c r="I48" s="77" t="s">
        <v>232</v>
      </c>
      <c r="J48" s="65">
        <v>1</v>
      </c>
      <c r="K48" s="65" t="s">
        <v>269</v>
      </c>
    </row>
    <row r="49" spans="1:11" s="23" customFormat="1" ht="112.5" customHeight="1">
      <c r="A49" s="73" t="s">
        <v>270</v>
      </c>
      <c r="B49" s="73" t="s">
        <v>229</v>
      </c>
      <c r="C49" s="74">
        <v>44287</v>
      </c>
      <c r="D49" s="73" t="s">
        <v>271</v>
      </c>
      <c r="E49" s="65" t="s">
        <v>272</v>
      </c>
      <c r="F49" s="65" t="s">
        <v>40</v>
      </c>
      <c r="G49" s="75" t="s">
        <v>41</v>
      </c>
      <c r="H49" s="76">
        <v>8952900</v>
      </c>
      <c r="I49" s="77" t="s">
        <v>232</v>
      </c>
      <c r="J49" s="65">
        <v>1</v>
      </c>
      <c r="K49" s="65"/>
    </row>
    <row r="50" spans="1:11" s="23" customFormat="1" ht="112.5" customHeight="1">
      <c r="A50" s="73" t="s">
        <v>273</v>
      </c>
      <c r="B50" s="73" t="s">
        <v>229</v>
      </c>
      <c r="C50" s="74">
        <v>44287</v>
      </c>
      <c r="D50" s="73" t="s">
        <v>274</v>
      </c>
      <c r="E50" s="65" t="s">
        <v>275</v>
      </c>
      <c r="F50" s="65" t="s">
        <v>40</v>
      </c>
      <c r="G50" s="75" t="s">
        <v>41</v>
      </c>
      <c r="H50" s="76" t="s">
        <v>276</v>
      </c>
      <c r="I50" s="77" t="s">
        <v>240</v>
      </c>
      <c r="J50" s="65">
        <v>1</v>
      </c>
      <c r="K50" s="65" t="s">
        <v>277</v>
      </c>
    </row>
    <row r="51" spans="1:11" s="23" customFormat="1" ht="112.5" customHeight="1">
      <c r="A51" s="73" t="s">
        <v>278</v>
      </c>
      <c r="B51" s="73" t="s">
        <v>229</v>
      </c>
      <c r="C51" s="74">
        <v>44287</v>
      </c>
      <c r="D51" s="73" t="s">
        <v>279</v>
      </c>
      <c r="E51" s="65" t="s">
        <v>280</v>
      </c>
      <c r="F51" s="65" t="s">
        <v>40</v>
      </c>
      <c r="G51" s="75" t="s">
        <v>41</v>
      </c>
      <c r="H51" s="76" t="s">
        <v>281</v>
      </c>
      <c r="I51" s="77" t="s">
        <v>232</v>
      </c>
      <c r="J51" s="65">
        <v>1</v>
      </c>
      <c r="K51" s="65" t="s">
        <v>282</v>
      </c>
    </row>
    <row r="52" spans="1:11" s="23" customFormat="1" ht="112.5" customHeight="1">
      <c r="A52" s="73" t="s">
        <v>283</v>
      </c>
      <c r="B52" s="73" t="s">
        <v>229</v>
      </c>
      <c r="C52" s="74">
        <v>44287</v>
      </c>
      <c r="D52" s="73" t="s">
        <v>284</v>
      </c>
      <c r="E52" s="65" t="s">
        <v>285</v>
      </c>
      <c r="F52" s="65" t="s">
        <v>40</v>
      </c>
      <c r="G52" s="75" t="s">
        <v>41</v>
      </c>
      <c r="H52" s="76" t="s">
        <v>286</v>
      </c>
      <c r="I52" s="77" t="s">
        <v>232</v>
      </c>
      <c r="J52" s="65">
        <v>2</v>
      </c>
      <c r="K52" s="65" t="s">
        <v>287</v>
      </c>
    </row>
    <row r="53" spans="1:11" s="23" customFormat="1" ht="112.5" customHeight="1">
      <c r="A53" s="73" t="s">
        <v>288</v>
      </c>
      <c r="B53" s="73" t="s">
        <v>289</v>
      </c>
      <c r="C53" s="74">
        <v>44287</v>
      </c>
      <c r="D53" s="73" t="s">
        <v>290</v>
      </c>
      <c r="E53" s="65" t="s">
        <v>291</v>
      </c>
      <c r="F53" s="65" t="s">
        <v>40</v>
      </c>
      <c r="G53" s="75" t="s">
        <v>41</v>
      </c>
      <c r="H53" s="76" t="s">
        <v>292</v>
      </c>
      <c r="I53" s="77" t="s">
        <v>240</v>
      </c>
      <c r="J53" s="65">
        <v>1</v>
      </c>
      <c r="K53" s="65" t="s">
        <v>293</v>
      </c>
    </row>
    <row r="54" spans="1:11" s="23" customFormat="1" ht="112.5" customHeight="1">
      <c r="A54" s="73" t="s">
        <v>294</v>
      </c>
      <c r="B54" s="73" t="s">
        <v>295</v>
      </c>
      <c r="C54" s="74">
        <v>44287</v>
      </c>
      <c r="D54" s="73" t="s">
        <v>296</v>
      </c>
      <c r="E54" s="65" t="s">
        <v>297</v>
      </c>
      <c r="F54" s="65" t="s">
        <v>40</v>
      </c>
      <c r="G54" s="75" t="s">
        <v>41</v>
      </c>
      <c r="H54" s="76" t="s">
        <v>298</v>
      </c>
      <c r="I54" s="77" t="s">
        <v>232</v>
      </c>
      <c r="J54" s="65">
        <v>3</v>
      </c>
      <c r="K54" s="65" t="s">
        <v>299</v>
      </c>
    </row>
    <row r="55" spans="1:11" s="23" customFormat="1" ht="112.5" customHeight="1">
      <c r="A55" s="73" t="s">
        <v>300</v>
      </c>
      <c r="B55" s="73" t="s">
        <v>301</v>
      </c>
      <c r="C55" s="74">
        <v>44287</v>
      </c>
      <c r="D55" s="73" t="s">
        <v>290</v>
      </c>
      <c r="E55" s="65" t="s">
        <v>291</v>
      </c>
      <c r="F55" s="65" t="s">
        <v>40</v>
      </c>
      <c r="G55" s="75" t="s">
        <v>41</v>
      </c>
      <c r="H55" s="76" t="s">
        <v>302</v>
      </c>
      <c r="I55" s="77" t="s">
        <v>240</v>
      </c>
      <c r="J55" s="65">
        <v>2</v>
      </c>
      <c r="K55" s="65" t="s">
        <v>303</v>
      </c>
    </row>
    <row r="56" spans="1:11" s="23" customFormat="1" ht="112.5" customHeight="1">
      <c r="A56" s="73" t="s">
        <v>304</v>
      </c>
      <c r="B56" s="73" t="s">
        <v>305</v>
      </c>
      <c r="C56" s="74">
        <v>44287</v>
      </c>
      <c r="D56" s="73" t="s">
        <v>306</v>
      </c>
      <c r="E56" s="65" t="s">
        <v>307</v>
      </c>
      <c r="F56" s="65" t="s">
        <v>40</v>
      </c>
      <c r="G56" s="75" t="s">
        <v>41</v>
      </c>
      <c r="H56" s="76">
        <v>8907360</v>
      </c>
      <c r="I56" s="77" t="s">
        <v>232</v>
      </c>
      <c r="J56" s="65">
        <v>1</v>
      </c>
      <c r="K56" s="65" t="s">
        <v>308</v>
      </c>
    </row>
    <row r="57" spans="1:11" s="23" customFormat="1" ht="112.5" customHeight="1">
      <c r="A57" s="73" t="s">
        <v>309</v>
      </c>
      <c r="B57" s="73" t="s">
        <v>229</v>
      </c>
      <c r="C57" s="74">
        <v>44287</v>
      </c>
      <c r="D57" s="73" t="s">
        <v>106</v>
      </c>
      <c r="E57" s="65" t="s">
        <v>310</v>
      </c>
      <c r="F57" s="65" t="s">
        <v>40</v>
      </c>
      <c r="G57" s="75" t="s">
        <v>41</v>
      </c>
      <c r="H57" s="76" t="s">
        <v>311</v>
      </c>
      <c r="I57" s="77" t="s">
        <v>240</v>
      </c>
      <c r="J57" s="65">
        <v>2</v>
      </c>
      <c r="K57" s="65" t="s">
        <v>312</v>
      </c>
    </row>
    <row r="58" spans="1:11" s="23" customFormat="1" ht="112.5" customHeight="1">
      <c r="A58" s="73" t="s">
        <v>313</v>
      </c>
      <c r="B58" s="73" t="s">
        <v>229</v>
      </c>
      <c r="C58" s="74">
        <v>44287</v>
      </c>
      <c r="D58" s="73" t="s">
        <v>107</v>
      </c>
      <c r="E58" s="65" t="s">
        <v>314</v>
      </c>
      <c r="F58" s="65" t="s">
        <v>40</v>
      </c>
      <c r="G58" s="75" t="s">
        <v>41</v>
      </c>
      <c r="H58" s="76" t="s">
        <v>315</v>
      </c>
      <c r="I58" s="77" t="s">
        <v>240</v>
      </c>
      <c r="J58" s="65">
        <v>1</v>
      </c>
      <c r="K58" s="65" t="s">
        <v>316</v>
      </c>
    </row>
    <row r="59" spans="1:11" s="23" customFormat="1" ht="112.5" customHeight="1">
      <c r="A59" s="73" t="s">
        <v>317</v>
      </c>
      <c r="B59" s="73" t="s">
        <v>229</v>
      </c>
      <c r="C59" s="74">
        <v>44287</v>
      </c>
      <c r="D59" s="73" t="s">
        <v>318</v>
      </c>
      <c r="E59" s="65" t="s">
        <v>319</v>
      </c>
      <c r="F59" s="65" t="s">
        <v>320</v>
      </c>
      <c r="G59" s="75" t="s">
        <v>41</v>
      </c>
      <c r="H59" s="76">
        <v>23217700</v>
      </c>
      <c r="I59" s="77" t="s">
        <v>232</v>
      </c>
      <c r="J59" s="65">
        <v>3</v>
      </c>
      <c r="K59" s="65"/>
    </row>
    <row r="60" spans="1:11" s="23" customFormat="1" ht="112.5" customHeight="1">
      <c r="A60" s="73" t="s">
        <v>321</v>
      </c>
      <c r="B60" s="73" t="s">
        <v>229</v>
      </c>
      <c r="C60" s="74">
        <v>44287</v>
      </c>
      <c r="D60" s="73" t="s">
        <v>322</v>
      </c>
      <c r="E60" s="65" t="s">
        <v>323</v>
      </c>
      <c r="F60" s="65" t="s">
        <v>40</v>
      </c>
      <c r="G60" s="75" t="s">
        <v>41</v>
      </c>
      <c r="H60" s="76" t="s">
        <v>324</v>
      </c>
      <c r="I60" s="77" t="s">
        <v>232</v>
      </c>
      <c r="J60" s="65">
        <v>2</v>
      </c>
      <c r="K60" s="65" t="s">
        <v>325</v>
      </c>
    </row>
    <row r="61" spans="1:11" s="23" customFormat="1" ht="112.5" customHeight="1">
      <c r="A61" s="73" t="s">
        <v>326</v>
      </c>
      <c r="B61" s="73" t="s">
        <v>229</v>
      </c>
      <c r="C61" s="74">
        <v>44287</v>
      </c>
      <c r="D61" s="73" t="s">
        <v>327</v>
      </c>
      <c r="E61" s="65" t="s">
        <v>328</v>
      </c>
      <c r="F61" s="65" t="s">
        <v>40</v>
      </c>
      <c r="G61" s="75" t="s">
        <v>41</v>
      </c>
      <c r="H61" s="76" t="s">
        <v>329</v>
      </c>
      <c r="I61" s="77" t="s">
        <v>232</v>
      </c>
      <c r="J61" s="65">
        <v>2</v>
      </c>
      <c r="K61" s="65" t="s">
        <v>330</v>
      </c>
    </row>
    <row r="62" spans="1:11" s="23" customFormat="1" ht="112.5" customHeight="1">
      <c r="A62" s="73" t="s">
        <v>331</v>
      </c>
      <c r="B62" s="73" t="s">
        <v>229</v>
      </c>
      <c r="C62" s="74">
        <v>44287</v>
      </c>
      <c r="D62" s="73" t="s">
        <v>332</v>
      </c>
      <c r="E62" s="65" t="s">
        <v>333</v>
      </c>
      <c r="F62" s="65" t="s">
        <v>40</v>
      </c>
      <c r="G62" s="75" t="s">
        <v>41</v>
      </c>
      <c r="H62" s="76" t="s">
        <v>334</v>
      </c>
      <c r="I62" s="77" t="s">
        <v>232</v>
      </c>
      <c r="J62" s="65">
        <v>2</v>
      </c>
      <c r="K62" s="65" t="s">
        <v>335</v>
      </c>
    </row>
    <row r="63" spans="1:11" s="23" customFormat="1" ht="112.5" customHeight="1">
      <c r="A63" s="73" t="s">
        <v>336</v>
      </c>
      <c r="B63" s="73" t="s">
        <v>229</v>
      </c>
      <c r="C63" s="74">
        <v>44287</v>
      </c>
      <c r="D63" s="73" t="s">
        <v>337</v>
      </c>
      <c r="E63" s="65" t="s">
        <v>338</v>
      </c>
      <c r="F63" s="65" t="s">
        <v>40</v>
      </c>
      <c r="G63" s="75" t="s">
        <v>41</v>
      </c>
      <c r="H63" s="76" t="s">
        <v>339</v>
      </c>
      <c r="I63" s="77" t="s">
        <v>240</v>
      </c>
      <c r="J63" s="65">
        <v>3</v>
      </c>
      <c r="K63" s="65" t="s">
        <v>340</v>
      </c>
    </row>
    <row r="64" spans="1:11" s="23" customFormat="1" ht="112.5" customHeight="1">
      <c r="A64" s="73" t="s">
        <v>341</v>
      </c>
      <c r="B64" s="73" t="s">
        <v>229</v>
      </c>
      <c r="C64" s="74">
        <v>44287</v>
      </c>
      <c r="D64" s="73" t="s">
        <v>342</v>
      </c>
      <c r="E64" s="65" t="s">
        <v>343</v>
      </c>
      <c r="F64" s="65" t="s">
        <v>40</v>
      </c>
      <c r="G64" s="75" t="s">
        <v>41</v>
      </c>
      <c r="H64" s="76" t="s">
        <v>344</v>
      </c>
      <c r="I64" s="77" t="s">
        <v>232</v>
      </c>
      <c r="J64" s="65">
        <v>2</v>
      </c>
      <c r="K64" s="65" t="s">
        <v>345</v>
      </c>
    </row>
    <row r="65" spans="1:11" s="23" customFormat="1" ht="112.5" customHeight="1">
      <c r="A65" s="73" t="s">
        <v>346</v>
      </c>
      <c r="B65" s="73" t="s">
        <v>229</v>
      </c>
      <c r="C65" s="74">
        <v>44287</v>
      </c>
      <c r="D65" s="73" t="s">
        <v>347</v>
      </c>
      <c r="E65" s="65" t="s">
        <v>348</v>
      </c>
      <c r="F65" s="65" t="s">
        <v>40</v>
      </c>
      <c r="G65" s="75" t="s">
        <v>41</v>
      </c>
      <c r="H65" s="76" t="s">
        <v>349</v>
      </c>
      <c r="I65" s="77" t="s">
        <v>232</v>
      </c>
      <c r="J65" s="65">
        <v>3</v>
      </c>
      <c r="K65" s="65" t="s">
        <v>350</v>
      </c>
    </row>
    <row r="66" spans="1:11" s="23" customFormat="1" ht="112.5" customHeight="1">
      <c r="A66" s="73" t="s">
        <v>351</v>
      </c>
      <c r="B66" s="73" t="s">
        <v>229</v>
      </c>
      <c r="C66" s="74">
        <v>44287</v>
      </c>
      <c r="D66" s="73" t="s">
        <v>352</v>
      </c>
      <c r="E66" s="65" t="s">
        <v>353</v>
      </c>
      <c r="F66" s="65" t="s">
        <v>40</v>
      </c>
      <c r="G66" s="75" t="s">
        <v>41</v>
      </c>
      <c r="H66" s="76" t="s">
        <v>354</v>
      </c>
      <c r="I66" s="77" t="s">
        <v>232</v>
      </c>
      <c r="J66" s="65">
        <v>2</v>
      </c>
      <c r="K66" s="65" t="s">
        <v>355</v>
      </c>
    </row>
    <row r="67" spans="1:12" ht="56.25" customHeight="1">
      <c r="A67" s="73" t="s">
        <v>356</v>
      </c>
      <c r="B67" s="73" t="s">
        <v>229</v>
      </c>
      <c r="C67" s="74">
        <v>44287</v>
      </c>
      <c r="D67" s="73" t="s">
        <v>230</v>
      </c>
      <c r="E67" s="65" t="s">
        <v>231</v>
      </c>
      <c r="F67" s="65" t="s">
        <v>40</v>
      </c>
      <c r="G67" s="75" t="s">
        <v>41</v>
      </c>
      <c r="H67" s="76" t="s">
        <v>357</v>
      </c>
      <c r="I67" s="77" t="s">
        <v>263</v>
      </c>
      <c r="J67" s="65">
        <v>6</v>
      </c>
      <c r="K67" s="65" t="s">
        <v>358</v>
      </c>
      <c r="L67" s="23"/>
    </row>
    <row r="68" spans="1:12" ht="56.25" customHeight="1">
      <c r="A68" s="73" t="s">
        <v>359</v>
      </c>
      <c r="B68" s="73" t="s">
        <v>229</v>
      </c>
      <c r="C68" s="74">
        <v>44287</v>
      </c>
      <c r="D68" s="73" t="s">
        <v>360</v>
      </c>
      <c r="E68" s="65" t="s">
        <v>361</v>
      </c>
      <c r="F68" s="65" t="s">
        <v>40</v>
      </c>
      <c r="G68" s="75" t="s">
        <v>41</v>
      </c>
      <c r="H68" s="76" t="s">
        <v>362</v>
      </c>
      <c r="I68" s="77" t="s">
        <v>232</v>
      </c>
      <c r="J68" s="65">
        <v>4</v>
      </c>
      <c r="K68" s="65" t="s">
        <v>363</v>
      </c>
      <c r="L68" s="23"/>
    </row>
    <row r="69" spans="1:12" ht="56.25">
      <c r="A69" s="73" t="s">
        <v>364</v>
      </c>
      <c r="B69" s="73" t="s">
        <v>229</v>
      </c>
      <c r="C69" s="74">
        <v>44287</v>
      </c>
      <c r="D69" s="73" t="s">
        <v>365</v>
      </c>
      <c r="E69" s="65" t="s">
        <v>366</v>
      </c>
      <c r="F69" s="65" t="s">
        <v>40</v>
      </c>
      <c r="G69" s="75" t="s">
        <v>41</v>
      </c>
      <c r="H69" s="76">
        <v>2310000</v>
      </c>
      <c r="I69" s="77" t="s">
        <v>232</v>
      </c>
      <c r="J69" s="65">
        <v>6</v>
      </c>
      <c r="K69" s="65"/>
      <c r="L69" s="23"/>
    </row>
    <row r="70" spans="1:12" ht="56.25">
      <c r="A70" s="73" t="s">
        <v>367</v>
      </c>
      <c r="B70" s="73" t="s">
        <v>38</v>
      </c>
      <c r="C70" s="74">
        <v>44287</v>
      </c>
      <c r="D70" s="73" t="s">
        <v>368</v>
      </c>
      <c r="E70" s="65" t="s">
        <v>369</v>
      </c>
      <c r="F70" s="65" t="s">
        <v>320</v>
      </c>
      <c r="G70" s="75" t="s">
        <v>41</v>
      </c>
      <c r="H70" s="76">
        <v>2307360</v>
      </c>
      <c r="I70" s="77" t="s">
        <v>232</v>
      </c>
      <c r="J70" s="65">
        <v>3</v>
      </c>
      <c r="K70" s="65"/>
      <c r="L70" s="23"/>
    </row>
    <row r="71" spans="1:12" ht="78.75">
      <c r="A71" s="73" t="s">
        <v>370</v>
      </c>
      <c r="B71" s="73" t="s">
        <v>371</v>
      </c>
      <c r="C71" s="74">
        <v>44287</v>
      </c>
      <c r="D71" s="73" t="s">
        <v>372</v>
      </c>
      <c r="E71" s="65" t="s">
        <v>373</v>
      </c>
      <c r="F71" s="65" t="s">
        <v>40</v>
      </c>
      <c r="G71" s="75" t="s">
        <v>41</v>
      </c>
      <c r="H71" s="76" t="s">
        <v>374</v>
      </c>
      <c r="I71" s="77" t="s">
        <v>232</v>
      </c>
      <c r="J71" s="65">
        <v>2</v>
      </c>
      <c r="K71" s="65" t="s">
        <v>375</v>
      </c>
      <c r="L71" s="23"/>
    </row>
    <row r="72" spans="1:12" ht="56.25">
      <c r="A72" s="73" t="s">
        <v>376</v>
      </c>
      <c r="B72" s="73" t="s">
        <v>38</v>
      </c>
      <c r="C72" s="74">
        <v>44287</v>
      </c>
      <c r="D72" s="73" t="s">
        <v>377</v>
      </c>
      <c r="E72" s="65" t="s">
        <v>378</v>
      </c>
      <c r="F72" s="65" t="s">
        <v>320</v>
      </c>
      <c r="G72" s="75" t="s">
        <v>41</v>
      </c>
      <c r="H72" s="76">
        <v>11179000</v>
      </c>
      <c r="I72" s="77" t="s">
        <v>232</v>
      </c>
      <c r="J72" s="65">
        <v>1</v>
      </c>
      <c r="K72" s="65" t="s">
        <v>379</v>
      </c>
      <c r="L72" s="23"/>
    </row>
    <row r="73" spans="1:12" ht="56.25">
      <c r="A73" s="73" t="s">
        <v>380</v>
      </c>
      <c r="B73" s="73" t="s">
        <v>38</v>
      </c>
      <c r="C73" s="74">
        <v>44287</v>
      </c>
      <c r="D73" s="73" t="s">
        <v>381</v>
      </c>
      <c r="E73" s="65" t="s">
        <v>382</v>
      </c>
      <c r="F73" s="65" t="s">
        <v>40</v>
      </c>
      <c r="G73" s="75" t="s">
        <v>41</v>
      </c>
      <c r="H73" s="76" t="s">
        <v>383</v>
      </c>
      <c r="I73" s="77" t="s">
        <v>232</v>
      </c>
      <c r="J73" s="65">
        <v>1</v>
      </c>
      <c r="K73" s="65" t="s">
        <v>384</v>
      </c>
      <c r="L73" s="23"/>
    </row>
    <row r="74" spans="1:12" ht="56.25">
      <c r="A74" s="73" t="s">
        <v>385</v>
      </c>
      <c r="B74" s="73" t="s">
        <v>38</v>
      </c>
      <c r="C74" s="74">
        <v>44287</v>
      </c>
      <c r="D74" s="73" t="s">
        <v>386</v>
      </c>
      <c r="E74" s="65" t="s">
        <v>387</v>
      </c>
      <c r="F74" s="65" t="s">
        <v>40</v>
      </c>
      <c r="G74" s="75" t="s">
        <v>41</v>
      </c>
      <c r="H74" s="76" t="s">
        <v>388</v>
      </c>
      <c r="I74" s="77" t="s">
        <v>232</v>
      </c>
      <c r="J74" s="65">
        <v>2</v>
      </c>
      <c r="K74" s="65" t="s">
        <v>389</v>
      </c>
      <c r="L74" s="23"/>
    </row>
    <row r="75" spans="1:12" ht="56.25">
      <c r="A75" s="73" t="s">
        <v>390</v>
      </c>
      <c r="B75" s="73" t="s">
        <v>38</v>
      </c>
      <c r="C75" s="74">
        <v>44287</v>
      </c>
      <c r="D75" s="73" t="s">
        <v>391</v>
      </c>
      <c r="E75" s="65" t="s">
        <v>392</v>
      </c>
      <c r="F75" s="65" t="s">
        <v>40</v>
      </c>
      <c r="G75" s="75" t="s">
        <v>41</v>
      </c>
      <c r="H75" s="76" t="s">
        <v>393</v>
      </c>
      <c r="I75" s="77" t="s">
        <v>232</v>
      </c>
      <c r="J75" s="65">
        <v>5</v>
      </c>
      <c r="K75" s="65" t="s">
        <v>394</v>
      </c>
      <c r="L75" s="23"/>
    </row>
    <row r="76" spans="1:12" ht="56.25">
      <c r="A76" s="73" t="s">
        <v>395</v>
      </c>
      <c r="B76" s="73" t="s">
        <v>38</v>
      </c>
      <c r="C76" s="74">
        <v>44287</v>
      </c>
      <c r="D76" s="73" t="s">
        <v>396</v>
      </c>
      <c r="E76" s="65" t="s">
        <v>348</v>
      </c>
      <c r="F76" s="65" t="s">
        <v>40</v>
      </c>
      <c r="G76" s="75" t="s">
        <v>41</v>
      </c>
      <c r="H76" s="76" t="s">
        <v>397</v>
      </c>
      <c r="I76" s="77" t="s">
        <v>232</v>
      </c>
      <c r="J76" s="65">
        <v>1</v>
      </c>
      <c r="K76" s="65" t="s">
        <v>398</v>
      </c>
      <c r="L76" s="23"/>
    </row>
    <row r="77" spans="1:12" ht="56.25">
      <c r="A77" s="73" t="s">
        <v>399</v>
      </c>
      <c r="B77" s="73" t="s">
        <v>38</v>
      </c>
      <c r="C77" s="74">
        <v>44287</v>
      </c>
      <c r="D77" s="73" t="s">
        <v>400</v>
      </c>
      <c r="E77" s="65" t="s">
        <v>401</v>
      </c>
      <c r="F77" s="65" t="s">
        <v>40</v>
      </c>
      <c r="G77" s="75" t="s">
        <v>41</v>
      </c>
      <c r="H77" s="76">
        <v>1597200</v>
      </c>
      <c r="I77" s="77" t="s">
        <v>240</v>
      </c>
      <c r="J77" s="65">
        <v>2</v>
      </c>
      <c r="K77" s="65"/>
      <c r="L77" s="23"/>
    </row>
    <row r="78" spans="1:12" ht="56.25">
      <c r="A78" s="73" t="s">
        <v>402</v>
      </c>
      <c r="B78" s="73" t="s">
        <v>229</v>
      </c>
      <c r="C78" s="74">
        <v>44314</v>
      </c>
      <c r="D78" s="73" t="s">
        <v>403</v>
      </c>
      <c r="E78" s="65" t="s">
        <v>404</v>
      </c>
      <c r="F78" s="65" t="s">
        <v>40</v>
      </c>
      <c r="G78" s="75" t="s">
        <v>41</v>
      </c>
      <c r="H78" s="76" t="s">
        <v>405</v>
      </c>
      <c r="I78" s="77" t="s">
        <v>232</v>
      </c>
      <c r="J78" s="65">
        <v>1</v>
      </c>
      <c r="K78" s="65" t="s">
        <v>406</v>
      </c>
      <c r="L78" s="23"/>
    </row>
    <row r="79" spans="1:12" ht="56.25">
      <c r="A79" s="73" t="s">
        <v>407</v>
      </c>
      <c r="B79" s="73" t="s">
        <v>229</v>
      </c>
      <c r="C79" s="74">
        <v>44334</v>
      </c>
      <c r="D79" s="73" t="s">
        <v>408</v>
      </c>
      <c r="E79" s="65" t="s">
        <v>409</v>
      </c>
      <c r="F79" s="65" t="s">
        <v>410</v>
      </c>
      <c r="G79" s="75" t="s">
        <v>41</v>
      </c>
      <c r="H79" s="76">
        <v>7500000</v>
      </c>
      <c r="I79" s="77" t="s">
        <v>263</v>
      </c>
      <c r="J79" s="65">
        <v>1</v>
      </c>
      <c r="K79" s="65"/>
      <c r="L79" s="23"/>
    </row>
    <row r="80" spans="1:12" ht="66" customHeight="1">
      <c r="A80" s="73" t="s">
        <v>411</v>
      </c>
      <c r="B80" s="73" t="s">
        <v>229</v>
      </c>
      <c r="C80" s="74">
        <v>44340</v>
      </c>
      <c r="D80" s="73" t="s">
        <v>412</v>
      </c>
      <c r="E80" s="65" t="s">
        <v>413</v>
      </c>
      <c r="F80" s="65" t="s">
        <v>40</v>
      </c>
      <c r="G80" s="75" t="s">
        <v>41</v>
      </c>
      <c r="H80" s="76">
        <v>7898576</v>
      </c>
      <c r="I80" s="77" t="s">
        <v>263</v>
      </c>
      <c r="J80" s="65">
        <v>3</v>
      </c>
      <c r="K80" s="65"/>
      <c r="L80" s="23"/>
    </row>
    <row r="81" spans="1:12" ht="56.25">
      <c r="A81" s="73" t="s">
        <v>414</v>
      </c>
      <c r="B81" s="73" t="s">
        <v>229</v>
      </c>
      <c r="C81" s="74">
        <v>44342</v>
      </c>
      <c r="D81" s="73" t="s">
        <v>415</v>
      </c>
      <c r="E81" s="65" t="s">
        <v>416</v>
      </c>
      <c r="F81" s="65" t="s">
        <v>40</v>
      </c>
      <c r="G81" s="75" t="s">
        <v>41</v>
      </c>
      <c r="H81" s="76">
        <v>1760000</v>
      </c>
      <c r="I81" s="77" t="s">
        <v>232</v>
      </c>
      <c r="J81" s="65">
        <v>3</v>
      </c>
      <c r="K81" s="65"/>
      <c r="L81" s="23"/>
    </row>
    <row r="82" spans="1:12" ht="56.25">
      <c r="A82" s="73" t="s">
        <v>417</v>
      </c>
      <c r="B82" s="73" t="s">
        <v>229</v>
      </c>
      <c r="C82" s="74">
        <v>44370</v>
      </c>
      <c r="D82" s="73" t="s">
        <v>418</v>
      </c>
      <c r="E82" s="65" t="s">
        <v>419</v>
      </c>
      <c r="F82" s="65" t="s">
        <v>40</v>
      </c>
      <c r="G82" s="75" t="s">
        <v>41</v>
      </c>
      <c r="H82" s="76">
        <v>1961300</v>
      </c>
      <c r="I82" s="77" t="s">
        <v>240</v>
      </c>
      <c r="J82" s="65">
        <v>3</v>
      </c>
      <c r="K82" s="65"/>
      <c r="L82" s="23"/>
    </row>
    <row r="83" spans="1:12" ht="56.25">
      <c r="A83" s="73" t="s">
        <v>420</v>
      </c>
      <c r="B83" s="73" t="s">
        <v>229</v>
      </c>
      <c r="C83" s="74">
        <v>44376</v>
      </c>
      <c r="D83" s="73" t="s">
        <v>421</v>
      </c>
      <c r="E83" s="65" t="s">
        <v>422</v>
      </c>
      <c r="F83" s="65" t="s">
        <v>40</v>
      </c>
      <c r="G83" s="75" t="s">
        <v>41</v>
      </c>
      <c r="H83" s="76">
        <v>1353000</v>
      </c>
      <c r="I83" s="77" t="s">
        <v>232</v>
      </c>
      <c r="J83" s="65">
        <v>2</v>
      </c>
      <c r="K83" s="65"/>
      <c r="L83" s="23"/>
    </row>
    <row r="84" spans="1:11" ht="56.25">
      <c r="A84" s="78" t="s">
        <v>423</v>
      </c>
      <c r="B84" s="78" t="s">
        <v>442</v>
      </c>
      <c r="C84" s="79">
        <v>44287</v>
      </c>
      <c r="D84" s="78" t="s">
        <v>424</v>
      </c>
      <c r="E84" s="80">
        <v>4011101005131</v>
      </c>
      <c r="F84" s="81" t="s">
        <v>425</v>
      </c>
      <c r="G84" s="82" t="s">
        <v>426</v>
      </c>
      <c r="H84" s="83">
        <v>3020976</v>
      </c>
      <c r="I84" s="84" t="s">
        <v>428</v>
      </c>
      <c r="J84" s="85">
        <v>1</v>
      </c>
      <c r="K84" s="86"/>
    </row>
    <row r="85" spans="1:11" ht="105" customHeight="1">
      <c r="A85" s="87" t="s">
        <v>443</v>
      </c>
      <c r="B85" s="87" t="s">
        <v>444</v>
      </c>
      <c r="C85" s="79">
        <v>44287</v>
      </c>
      <c r="D85" s="78" t="s">
        <v>445</v>
      </c>
      <c r="E85" s="88" t="s">
        <v>446</v>
      </c>
      <c r="F85" s="81" t="s">
        <v>425</v>
      </c>
      <c r="G85" s="82" t="s">
        <v>426</v>
      </c>
      <c r="H85" s="83" t="s">
        <v>447</v>
      </c>
      <c r="I85" s="84" t="s">
        <v>428</v>
      </c>
      <c r="J85" s="85">
        <v>2</v>
      </c>
      <c r="K85" s="86" t="s">
        <v>448</v>
      </c>
    </row>
    <row r="86" spans="1:11" ht="56.25">
      <c r="A86" s="78" t="s">
        <v>449</v>
      </c>
      <c r="B86" s="78" t="s">
        <v>442</v>
      </c>
      <c r="C86" s="79">
        <v>44287</v>
      </c>
      <c r="D86" s="78" t="s">
        <v>450</v>
      </c>
      <c r="E86" s="80">
        <v>8010001036398</v>
      </c>
      <c r="F86" s="81" t="s">
        <v>425</v>
      </c>
      <c r="G86" s="82">
        <v>11502535</v>
      </c>
      <c r="H86" s="89" t="s">
        <v>451</v>
      </c>
      <c r="I86" s="84">
        <v>0.656</v>
      </c>
      <c r="J86" s="85">
        <v>2</v>
      </c>
      <c r="K86" s="86" t="s">
        <v>452</v>
      </c>
    </row>
    <row r="87" spans="1:11" ht="81.75" customHeight="1">
      <c r="A87" s="78" t="s">
        <v>453</v>
      </c>
      <c r="B87" s="78" t="s">
        <v>454</v>
      </c>
      <c r="C87" s="79">
        <v>44287</v>
      </c>
      <c r="D87" s="78" t="s">
        <v>455</v>
      </c>
      <c r="E87" s="80">
        <v>8010601005356</v>
      </c>
      <c r="F87" s="81" t="s">
        <v>425</v>
      </c>
      <c r="G87" s="82" t="s">
        <v>426</v>
      </c>
      <c r="H87" s="90" t="s">
        <v>456</v>
      </c>
      <c r="I87" s="84" t="s">
        <v>428</v>
      </c>
      <c r="J87" s="91">
        <v>3</v>
      </c>
      <c r="K87" s="86" t="s">
        <v>457</v>
      </c>
    </row>
    <row r="88" spans="1:11" ht="56.25">
      <c r="A88" s="87" t="s">
        <v>458</v>
      </c>
      <c r="B88" s="87" t="s">
        <v>442</v>
      </c>
      <c r="C88" s="79">
        <v>44287</v>
      </c>
      <c r="D88" s="78" t="s">
        <v>459</v>
      </c>
      <c r="E88" s="80">
        <v>2010001043870</v>
      </c>
      <c r="F88" s="81" t="s">
        <v>425</v>
      </c>
      <c r="G88" s="82" t="s">
        <v>426</v>
      </c>
      <c r="H88" s="89" t="s">
        <v>460</v>
      </c>
      <c r="I88" s="84" t="s">
        <v>428</v>
      </c>
      <c r="J88" s="85">
        <v>2</v>
      </c>
      <c r="K88" s="86" t="s">
        <v>461</v>
      </c>
    </row>
    <row r="89" spans="1:11" ht="56.25">
      <c r="A89" s="87" t="s">
        <v>462</v>
      </c>
      <c r="B89" s="87" t="s">
        <v>442</v>
      </c>
      <c r="C89" s="79">
        <v>44287</v>
      </c>
      <c r="D89" s="78" t="s">
        <v>463</v>
      </c>
      <c r="E89" s="80">
        <v>3130001021789</v>
      </c>
      <c r="F89" s="81" t="s">
        <v>425</v>
      </c>
      <c r="G89" s="82" t="s">
        <v>426</v>
      </c>
      <c r="H89" s="83" t="s">
        <v>464</v>
      </c>
      <c r="I89" s="84" t="s">
        <v>428</v>
      </c>
      <c r="J89" s="85">
        <v>5</v>
      </c>
      <c r="K89" s="86" t="s">
        <v>465</v>
      </c>
    </row>
    <row r="90" spans="1:11" ht="90.75" customHeight="1">
      <c r="A90" s="87" t="s">
        <v>466</v>
      </c>
      <c r="B90" s="87" t="s">
        <v>467</v>
      </c>
      <c r="C90" s="79">
        <v>44287</v>
      </c>
      <c r="D90" s="78" t="s">
        <v>468</v>
      </c>
      <c r="E90" s="80">
        <v>6010002002418</v>
      </c>
      <c r="F90" s="81" t="s">
        <v>425</v>
      </c>
      <c r="G90" s="82" t="s">
        <v>469</v>
      </c>
      <c r="H90" s="83" t="s">
        <v>470</v>
      </c>
      <c r="I90" s="84" t="s">
        <v>471</v>
      </c>
      <c r="J90" s="85">
        <v>3</v>
      </c>
      <c r="K90" s="86" t="s">
        <v>472</v>
      </c>
    </row>
    <row r="91" spans="1:11" ht="56.25">
      <c r="A91" s="78" t="s">
        <v>473</v>
      </c>
      <c r="B91" s="78" t="s">
        <v>442</v>
      </c>
      <c r="C91" s="79">
        <v>44287</v>
      </c>
      <c r="D91" s="78" t="s">
        <v>474</v>
      </c>
      <c r="E91" s="80">
        <v>8040001007537</v>
      </c>
      <c r="F91" s="81" t="s">
        <v>425</v>
      </c>
      <c r="G91" s="82">
        <v>4118873</v>
      </c>
      <c r="H91" s="89" t="s">
        <v>475</v>
      </c>
      <c r="I91" s="84">
        <v>0.885</v>
      </c>
      <c r="J91" s="85">
        <v>2</v>
      </c>
      <c r="K91" s="86" t="s">
        <v>476</v>
      </c>
    </row>
    <row r="92" spans="1:11" ht="56.25">
      <c r="A92" s="78" t="s">
        <v>477</v>
      </c>
      <c r="B92" s="78" t="s">
        <v>442</v>
      </c>
      <c r="C92" s="79">
        <v>44287</v>
      </c>
      <c r="D92" s="78" t="s">
        <v>478</v>
      </c>
      <c r="E92" s="80">
        <v>4050001001757</v>
      </c>
      <c r="F92" s="81" t="s">
        <v>425</v>
      </c>
      <c r="G92" s="82">
        <v>7409589</v>
      </c>
      <c r="H92" s="89" t="s">
        <v>479</v>
      </c>
      <c r="I92" s="84">
        <v>0.961</v>
      </c>
      <c r="J92" s="85">
        <v>2</v>
      </c>
      <c r="K92" s="86" t="s">
        <v>480</v>
      </c>
    </row>
    <row r="93" spans="1:11" ht="56.25">
      <c r="A93" s="78" t="s">
        <v>481</v>
      </c>
      <c r="B93" s="78" t="s">
        <v>442</v>
      </c>
      <c r="C93" s="79">
        <v>44287</v>
      </c>
      <c r="D93" s="78" t="s">
        <v>482</v>
      </c>
      <c r="E93" s="80">
        <v>5011401002216</v>
      </c>
      <c r="F93" s="81" t="s">
        <v>425</v>
      </c>
      <c r="G93" s="82" t="s">
        <v>426</v>
      </c>
      <c r="H93" s="83" t="s">
        <v>483</v>
      </c>
      <c r="I93" s="84" t="s">
        <v>428</v>
      </c>
      <c r="J93" s="85">
        <v>3</v>
      </c>
      <c r="K93" s="86" t="s">
        <v>484</v>
      </c>
    </row>
    <row r="94" spans="1:11" ht="78.75" customHeight="1">
      <c r="A94" s="87" t="s">
        <v>485</v>
      </c>
      <c r="B94" s="87" t="s">
        <v>486</v>
      </c>
      <c r="C94" s="79">
        <v>44287</v>
      </c>
      <c r="D94" s="78" t="s">
        <v>450</v>
      </c>
      <c r="E94" s="80">
        <v>8010001036398</v>
      </c>
      <c r="F94" s="81" t="s">
        <v>425</v>
      </c>
      <c r="G94" s="82" t="s">
        <v>487</v>
      </c>
      <c r="H94" s="90" t="s">
        <v>488</v>
      </c>
      <c r="I94" s="84" t="s">
        <v>489</v>
      </c>
      <c r="J94" s="85">
        <v>2</v>
      </c>
      <c r="K94" s="86" t="s">
        <v>490</v>
      </c>
    </row>
    <row r="95" spans="1:11" ht="78" customHeight="1">
      <c r="A95" s="87" t="s">
        <v>430</v>
      </c>
      <c r="B95" s="87" t="s">
        <v>442</v>
      </c>
      <c r="C95" s="79">
        <v>44287</v>
      </c>
      <c r="D95" s="78" t="s">
        <v>440</v>
      </c>
      <c r="E95" s="80">
        <v>9010001001855</v>
      </c>
      <c r="F95" s="81" t="s">
        <v>425</v>
      </c>
      <c r="G95" s="82" t="s">
        <v>426</v>
      </c>
      <c r="H95" s="83" t="s">
        <v>491</v>
      </c>
      <c r="I95" s="84" t="s">
        <v>428</v>
      </c>
      <c r="J95" s="85">
        <v>1</v>
      </c>
      <c r="K95" s="86" t="s">
        <v>492</v>
      </c>
    </row>
    <row r="96" spans="1:11" ht="56.25">
      <c r="A96" s="78" t="s">
        <v>493</v>
      </c>
      <c r="B96" s="78" t="s">
        <v>442</v>
      </c>
      <c r="C96" s="79">
        <v>44287</v>
      </c>
      <c r="D96" s="78" t="s">
        <v>494</v>
      </c>
      <c r="E96" s="80">
        <v>7010001023050</v>
      </c>
      <c r="F96" s="81" t="s">
        <v>425</v>
      </c>
      <c r="G96" s="82" t="s">
        <v>426</v>
      </c>
      <c r="H96" s="83">
        <v>4312000</v>
      </c>
      <c r="I96" s="84" t="s">
        <v>428</v>
      </c>
      <c r="J96" s="85">
        <v>2</v>
      </c>
      <c r="K96" s="86"/>
    </row>
    <row r="97" spans="1:11" ht="123.75">
      <c r="A97" s="87" t="s">
        <v>432</v>
      </c>
      <c r="B97" s="87" t="s">
        <v>495</v>
      </c>
      <c r="C97" s="79">
        <v>44287</v>
      </c>
      <c r="D97" s="78" t="s">
        <v>433</v>
      </c>
      <c r="E97" s="80">
        <v>9030002105629</v>
      </c>
      <c r="F97" s="81" t="s">
        <v>425</v>
      </c>
      <c r="G97" s="82" t="s">
        <v>496</v>
      </c>
      <c r="H97" s="83" t="s">
        <v>497</v>
      </c>
      <c r="I97" s="84" t="s">
        <v>498</v>
      </c>
      <c r="J97" s="85">
        <v>1</v>
      </c>
      <c r="K97" s="86" t="s">
        <v>499</v>
      </c>
    </row>
    <row r="98" spans="1:11" ht="84" customHeight="1">
      <c r="A98" s="87" t="s">
        <v>435</v>
      </c>
      <c r="B98" s="87" t="s">
        <v>444</v>
      </c>
      <c r="C98" s="79">
        <v>44287</v>
      </c>
      <c r="D98" s="78" t="s">
        <v>500</v>
      </c>
      <c r="E98" s="80">
        <v>4010601018188</v>
      </c>
      <c r="F98" s="81" t="s">
        <v>425</v>
      </c>
      <c r="G98" s="82" t="s">
        <v>501</v>
      </c>
      <c r="H98" s="90" t="s">
        <v>502</v>
      </c>
      <c r="I98" s="84" t="s">
        <v>503</v>
      </c>
      <c r="J98" s="85">
        <v>1</v>
      </c>
      <c r="K98" s="86" t="s">
        <v>504</v>
      </c>
    </row>
    <row r="99" spans="1:11" ht="67.5">
      <c r="A99" s="87" t="s">
        <v>505</v>
      </c>
      <c r="B99" s="87" t="s">
        <v>444</v>
      </c>
      <c r="C99" s="79">
        <v>44287</v>
      </c>
      <c r="D99" s="78" t="s">
        <v>506</v>
      </c>
      <c r="E99" s="80">
        <v>5010002042836</v>
      </c>
      <c r="F99" s="81" t="s">
        <v>425</v>
      </c>
      <c r="G99" s="82" t="s">
        <v>426</v>
      </c>
      <c r="H99" s="83" t="s">
        <v>507</v>
      </c>
      <c r="I99" s="84" t="s">
        <v>428</v>
      </c>
      <c r="J99" s="85">
        <v>2</v>
      </c>
      <c r="K99" s="86" t="s">
        <v>508</v>
      </c>
    </row>
    <row r="100" spans="1:11" ht="56.25">
      <c r="A100" s="78" t="s">
        <v>509</v>
      </c>
      <c r="B100" s="78" t="s">
        <v>442</v>
      </c>
      <c r="C100" s="79">
        <v>44287</v>
      </c>
      <c r="D100" s="78" t="s">
        <v>510</v>
      </c>
      <c r="E100" s="80">
        <v>8010001028932</v>
      </c>
      <c r="F100" s="81" t="s">
        <v>425</v>
      </c>
      <c r="G100" s="82" t="s">
        <v>426</v>
      </c>
      <c r="H100" s="83" t="s">
        <v>511</v>
      </c>
      <c r="I100" s="84" t="s">
        <v>428</v>
      </c>
      <c r="J100" s="85">
        <v>4</v>
      </c>
      <c r="K100" s="86" t="s">
        <v>512</v>
      </c>
    </row>
    <row r="101" spans="1:11" ht="75.75" customHeight="1">
      <c r="A101" s="78" t="s">
        <v>513</v>
      </c>
      <c r="B101" s="78" t="s">
        <v>444</v>
      </c>
      <c r="C101" s="79">
        <v>44287</v>
      </c>
      <c r="D101" s="78" t="s">
        <v>514</v>
      </c>
      <c r="E101" s="80">
        <v>4010001059279</v>
      </c>
      <c r="F101" s="81" t="s">
        <v>425</v>
      </c>
      <c r="G101" s="82" t="s">
        <v>426</v>
      </c>
      <c r="H101" s="90" t="s">
        <v>515</v>
      </c>
      <c r="I101" s="84" t="s">
        <v>428</v>
      </c>
      <c r="J101" s="85">
        <v>2</v>
      </c>
      <c r="K101" s="86" t="s">
        <v>516</v>
      </c>
    </row>
    <row r="102" spans="1:11" ht="95.25" customHeight="1">
      <c r="A102" s="78" t="s">
        <v>517</v>
      </c>
      <c r="B102" s="78" t="s">
        <v>518</v>
      </c>
      <c r="C102" s="79">
        <v>44287</v>
      </c>
      <c r="D102" s="78" t="s">
        <v>519</v>
      </c>
      <c r="E102" s="80">
        <v>6010001050335</v>
      </c>
      <c r="F102" s="81" t="s">
        <v>425</v>
      </c>
      <c r="G102" s="82" t="s">
        <v>426</v>
      </c>
      <c r="H102" s="83" t="s">
        <v>520</v>
      </c>
      <c r="I102" s="84" t="s">
        <v>428</v>
      </c>
      <c r="J102" s="85">
        <v>2</v>
      </c>
      <c r="K102" s="86" t="s">
        <v>521</v>
      </c>
    </row>
    <row r="103" spans="1:11" ht="56.25">
      <c r="A103" s="78" t="s">
        <v>436</v>
      </c>
      <c r="B103" s="78" t="s">
        <v>442</v>
      </c>
      <c r="C103" s="79">
        <v>44287</v>
      </c>
      <c r="D103" s="78" t="s">
        <v>437</v>
      </c>
      <c r="E103" s="80">
        <v>5010601032155</v>
      </c>
      <c r="F103" s="81" t="s">
        <v>425</v>
      </c>
      <c r="G103" s="82" t="s">
        <v>426</v>
      </c>
      <c r="H103" s="83">
        <v>1551000</v>
      </c>
      <c r="I103" s="84" t="s">
        <v>428</v>
      </c>
      <c r="J103" s="85">
        <v>1</v>
      </c>
      <c r="K103" s="86"/>
    </row>
    <row r="104" spans="1:11" ht="56.25">
      <c r="A104" s="78" t="s">
        <v>522</v>
      </c>
      <c r="B104" s="78" t="s">
        <v>442</v>
      </c>
      <c r="C104" s="79">
        <v>44287</v>
      </c>
      <c r="D104" s="78" t="s">
        <v>523</v>
      </c>
      <c r="E104" s="80">
        <v>2010402015816</v>
      </c>
      <c r="F104" s="81" t="s">
        <v>425</v>
      </c>
      <c r="G104" s="82" t="s">
        <v>426</v>
      </c>
      <c r="H104" s="83">
        <v>1540000</v>
      </c>
      <c r="I104" s="84" t="s">
        <v>428</v>
      </c>
      <c r="J104" s="85">
        <v>2</v>
      </c>
      <c r="K104" s="86"/>
    </row>
    <row r="105" spans="1:11" ht="56.25">
      <c r="A105" s="78" t="s">
        <v>524</v>
      </c>
      <c r="B105" s="78" t="s">
        <v>442</v>
      </c>
      <c r="C105" s="79">
        <v>44287</v>
      </c>
      <c r="D105" s="78" t="s">
        <v>450</v>
      </c>
      <c r="E105" s="80">
        <v>8010001036398</v>
      </c>
      <c r="F105" s="81" t="s">
        <v>425</v>
      </c>
      <c r="G105" s="82">
        <v>5351863</v>
      </c>
      <c r="H105" s="90">
        <v>5137000</v>
      </c>
      <c r="I105" s="84">
        <v>0.959</v>
      </c>
      <c r="J105" s="85">
        <v>2</v>
      </c>
      <c r="K105" s="86"/>
    </row>
    <row r="106" spans="1:11" ht="56.25">
      <c r="A106" s="78" t="s">
        <v>525</v>
      </c>
      <c r="B106" s="78" t="s">
        <v>442</v>
      </c>
      <c r="C106" s="79">
        <v>44287</v>
      </c>
      <c r="D106" s="78" t="s">
        <v>526</v>
      </c>
      <c r="E106" s="80">
        <v>1010001110829</v>
      </c>
      <c r="F106" s="81" t="s">
        <v>425</v>
      </c>
      <c r="G106" s="82">
        <v>9386608</v>
      </c>
      <c r="H106" s="83">
        <v>9364608</v>
      </c>
      <c r="I106" s="84">
        <v>0.997</v>
      </c>
      <c r="J106" s="85">
        <v>1</v>
      </c>
      <c r="K106" s="86"/>
    </row>
    <row r="107" spans="1:11" ht="56.25">
      <c r="A107" s="78" t="s">
        <v>527</v>
      </c>
      <c r="B107" s="78" t="s">
        <v>442</v>
      </c>
      <c r="C107" s="79">
        <v>44291</v>
      </c>
      <c r="D107" s="78" t="s">
        <v>528</v>
      </c>
      <c r="E107" s="80">
        <v>7010401071418</v>
      </c>
      <c r="F107" s="81" t="s">
        <v>425</v>
      </c>
      <c r="G107" s="82" t="s">
        <v>426</v>
      </c>
      <c r="H107" s="83" t="s">
        <v>529</v>
      </c>
      <c r="I107" s="84" t="s">
        <v>428</v>
      </c>
      <c r="J107" s="85">
        <v>2</v>
      </c>
      <c r="K107" s="86" t="s">
        <v>530</v>
      </c>
    </row>
    <row r="108" spans="1:11" ht="56.25">
      <c r="A108" s="78" t="s">
        <v>531</v>
      </c>
      <c r="B108" s="78" t="s">
        <v>442</v>
      </c>
      <c r="C108" s="79">
        <v>44287</v>
      </c>
      <c r="D108" s="78" t="s">
        <v>532</v>
      </c>
      <c r="E108" s="80">
        <v>1010001129704</v>
      </c>
      <c r="F108" s="81" t="s">
        <v>425</v>
      </c>
      <c r="G108" s="82" t="s">
        <v>426</v>
      </c>
      <c r="H108" s="84" t="s">
        <v>533</v>
      </c>
      <c r="I108" s="84" t="s">
        <v>428</v>
      </c>
      <c r="J108" s="85">
        <v>11</v>
      </c>
      <c r="K108" s="86"/>
    </row>
    <row r="109" spans="1:11" ht="56.25">
      <c r="A109" s="78" t="s">
        <v>534</v>
      </c>
      <c r="B109" s="78" t="s">
        <v>442</v>
      </c>
      <c r="C109" s="79">
        <v>44287</v>
      </c>
      <c r="D109" s="78" t="s">
        <v>441</v>
      </c>
      <c r="E109" s="80">
        <v>5010401006994</v>
      </c>
      <c r="F109" s="81" t="s">
        <v>425</v>
      </c>
      <c r="G109" s="82" t="s">
        <v>426</v>
      </c>
      <c r="H109" s="83">
        <v>1311420</v>
      </c>
      <c r="I109" s="84" t="s">
        <v>428</v>
      </c>
      <c r="J109" s="85">
        <v>1</v>
      </c>
      <c r="K109" s="86"/>
    </row>
    <row r="110" spans="1:11" ht="56.25">
      <c r="A110" s="78" t="s">
        <v>535</v>
      </c>
      <c r="B110" s="78" t="s">
        <v>442</v>
      </c>
      <c r="C110" s="79">
        <v>44287</v>
      </c>
      <c r="D110" s="78" t="s">
        <v>536</v>
      </c>
      <c r="E110" s="80">
        <v>6220001011877</v>
      </c>
      <c r="F110" s="81" t="s">
        <v>425</v>
      </c>
      <c r="G110" s="82" t="s">
        <v>426</v>
      </c>
      <c r="H110" s="89" t="s">
        <v>537</v>
      </c>
      <c r="I110" s="84" t="s">
        <v>428</v>
      </c>
      <c r="J110" s="85">
        <v>2</v>
      </c>
      <c r="K110" s="86" t="s">
        <v>538</v>
      </c>
    </row>
    <row r="111" spans="1:11" ht="56.25">
      <c r="A111" s="78" t="s">
        <v>539</v>
      </c>
      <c r="B111" s="78" t="s">
        <v>442</v>
      </c>
      <c r="C111" s="79">
        <v>44287</v>
      </c>
      <c r="D111" s="78" t="s">
        <v>540</v>
      </c>
      <c r="E111" s="80">
        <v>7010002020880</v>
      </c>
      <c r="F111" s="81" t="s">
        <v>425</v>
      </c>
      <c r="G111" s="82" t="s">
        <v>426</v>
      </c>
      <c r="H111" s="89" t="s">
        <v>541</v>
      </c>
      <c r="I111" s="84" t="s">
        <v>428</v>
      </c>
      <c r="J111" s="85">
        <v>2</v>
      </c>
      <c r="K111" s="86" t="s">
        <v>542</v>
      </c>
    </row>
    <row r="112" spans="1:11" ht="56.25">
      <c r="A112" s="78" t="s">
        <v>543</v>
      </c>
      <c r="B112" s="78" t="s">
        <v>442</v>
      </c>
      <c r="C112" s="92">
        <v>44326</v>
      </c>
      <c r="D112" s="78" t="s">
        <v>544</v>
      </c>
      <c r="E112" s="80">
        <v>5010401017488</v>
      </c>
      <c r="F112" s="81" t="s">
        <v>425</v>
      </c>
      <c r="G112" s="82" t="s">
        <v>426</v>
      </c>
      <c r="H112" s="90">
        <v>8244720</v>
      </c>
      <c r="I112" s="84" t="s">
        <v>428</v>
      </c>
      <c r="J112" s="85">
        <v>3</v>
      </c>
      <c r="K112" s="86"/>
    </row>
    <row r="113" spans="1:11" ht="56.25">
      <c r="A113" s="78" t="s">
        <v>545</v>
      </c>
      <c r="B113" s="78" t="s">
        <v>442</v>
      </c>
      <c r="C113" s="92">
        <v>44326</v>
      </c>
      <c r="D113" s="78" t="s">
        <v>532</v>
      </c>
      <c r="E113" s="80">
        <v>1010001129704</v>
      </c>
      <c r="F113" s="81" t="s">
        <v>425</v>
      </c>
      <c r="G113" s="82" t="s">
        <v>426</v>
      </c>
      <c r="H113" s="90">
        <v>1038565</v>
      </c>
      <c r="I113" s="84" t="s">
        <v>428</v>
      </c>
      <c r="J113" s="85">
        <v>11</v>
      </c>
      <c r="K113" s="86"/>
    </row>
    <row r="114" spans="1:11" ht="56.25">
      <c r="A114" s="78" t="s">
        <v>546</v>
      </c>
      <c r="B114" s="78" t="s">
        <v>442</v>
      </c>
      <c r="C114" s="79">
        <v>44336</v>
      </c>
      <c r="D114" s="78" t="s">
        <v>547</v>
      </c>
      <c r="E114" s="80">
        <v>5330001002222</v>
      </c>
      <c r="F114" s="81" t="s">
        <v>425</v>
      </c>
      <c r="G114" s="82" t="s">
        <v>426</v>
      </c>
      <c r="H114" s="83">
        <v>2836820</v>
      </c>
      <c r="I114" s="84" t="s">
        <v>428</v>
      </c>
      <c r="J114" s="85">
        <v>10</v>
      </c>
      <c r="K114" s="86"/>
    </row>
    <row r="115" spans="1:11" ht="56.25">
      <c r="A115" s="78" t="s">
        <v>548</v>
      </c>
      <c r="B115" s="78" t="s">
        <v>442</v>
      </c>
      <c r="C115" s="79">
        <v>44341</v>
      </c>
      <c r="D115" s="78" t="s">
        <v>549</v>
      </c>
      <c r="E115" s="80">
        <v>4011301025714</v>
      </c>
      <c r="F115" s="81" t="s">
        <v>425</v>
      </c>
      <c r="G115" s="82">
        <v>2715460</v>
      </c>
      <c r="H115" s="83">
        <v>2704900</v>
      </c>
      <c r="I115" s="84">
        <v>0.996</v>
      </c>
      <c r="J115" s="85">
        <v>2</v>
      </c>
      <c r="K115" s="86"/>
    </row>
    <row r="116" spans="1:11" ht="56.25">
      <c r="A116" s="78" t="s">
        <v>550</v>
      </c>
      <c r="B116" s="78" t="s">
        <v>442</v>
      </c>
      <c r="C116" s="79">
        <v>44369</v>
      </c>
      <c r="D116" s="78" t="s">
        <v>551</v>
      </c>
      <c r="E116" s="80">
        <v>7010401071418</v>
      </c>
      <c r="F116" s="81" t="s">
        <v>425</v>
      </c>
      <c r="G116" s="82" t="s">
        <v>426</v>
      </c>
      <c r="H116" s="83">
        <v>1256684</v>
      </c>
      <c r="I116" s="84" t="s">
        <v>428</v>
      </c>
      <c r="J116" s="85">
        <v>2</v>
      </c>
      <c r="K116" s="86"/>
    </row>
    <row r="117" spans="1:11" ht="56.25">
      <c r="A117" s="78" t="s">
        <v>552</v>
      </c>
      <c r="B117" s="78" t="s">
        <v>442</v>
      </c>
      <c r="C117" s="79">
        <v>44355</v>
      </c>
      <c r="D117" s="78" t="s">
        <v>553</v>
      </c>
      <c r="E117" s="80">
        <v>9013301008743</v>
      </c>
      <c r="F117" s="81" t="s">
        <v>425</v>
      </c>
      <c r="G117" s="82">
        <v>12523500</v>
      </c>
      <c r="H117" s="83">
        <v>5566000</v>
      </c>
      <c r="I117" s="84">
        <v>0.444</v>
      </c>
      <c r="J117" s="85">
        <v>3</v>
      </c>
      <c r="K117" s="86"/>
    </row>
    <row r="118" spans="1:11" ht="56.25">
      <c r="A118" s="78" t="s">
        <v>554</v>
      </c>
      <c r="B118" s="78" t="s">
        <v>442</v>
      </c>
      <c r="C118" s="92">
        <v>44363</v>
      </c>
      <c r="D118" s="78" t="s">
        <v>555</v>
      </c>
      <c r="E118" s="80">
        <v>1010001129704</v>
      </c>
      <c r="F118" s="81" t="s">
        <v>425</v>
      </c>
      <c r="G118" s="82" t="s">
        <v>426</v>
      </c>
      <c r="H118" s="90">
        <v>3677696</v>
      </c>
      <c r="I118" s="84" t="s">
        <v>428</v>
      </c>
      <c r="J118" s="85">
        <v>10</v>
      </c>
      <c r="K118" s="86"/>
    </row>
    <row r="119" spans="1:11" ht="56.25">
      <c r="A119" s="93" t="s">
        <v>556</v>
      </c>
      <c r="B119" s="93" t="s">
        <v>557</v>
      </c>
      <c r="C119" s="58">
        <v>44287</v>
      </c>
      <c r="D119" s="56" t="s">
        <v>558</v>
      </c>
      <c r="E119" s="59">
        <v>8040001026108</v>
      </c>
      <c r="F119" s="60" t="s">
        <v>560</v>
      </c>
      <c r="G119" s="61">
        <v>11973138</v>
      </c>
      <c r="H119" s="62" t="s">
        <v>561</v>
      </c>
      <c r="I119" s="63">
        <v>0.994</v>
      </c>
      <c r="J119" s="64">
        <v>2</v>
      </c>
      <c r="K119" s="65"/>
    </row>
    <row r="120" spans="1:11" ht="67.5">
      <c r="A120" s="73" t="s">
        <v>562</v>
      </c>
      <c r="B120" s="73" t="s">
        <v>563</v>
      </c>
      <c r="C120" s="58">
        <v>44287</v>
      </c>
      <c r="D120" s="73" t="s">
        <v>564</v>
      </c>
      <c r="E120" s="94">
        <v>8010001166930</v>
      </c>
      <c r="F120" s="60" t="s">
        <v>565</v>
      </c>
      <c r="G120" s="65">
        <v>37996417</v>
      </c>
      <c r="H120" s="65" t="s">
        <v>566</v>
      </c>
      <c r="I120" s="95">
        <v>0.842</v>
      </c>
      <c r="J120" s="65">
        <v>3</v>
      </c>
      <c r="K120" s="65"/>
    </row>
    <row r="121" spans="1:11" ht="56.25">
      <c r="A121" s="73" t="s">
        <v>567</v>
      </c>
      <c r="B121" s="73" t="s">
        <v>568</v>
      </c>
      <c r="C121" s="58">
        <v>44287</v>
      </c>
      <c r="D121" s="73" t="s">
        <v>569</v>
      </c>
      <c r="E121" s="94">
        <v>9011201005423</v>
      </c>
      <c r="F121" s="60" t="s">
        <v>439</v>
      </c>
      <c r="G121" s="65">
        <v>59400000</v>
      </c>
      <c r="H121" s="65" t="s">
        <v>570</v>
      </c>
      <c r="I121" s="95">
        <v>0.975</v>
      </c>
      <c r="J121" s="65">
        <v>2</v>
      </c>
      <c r="K121" s="65"/>
    </row>
    <row r="122" spans="1:11" ht="56.25">
      <c r="A122" s="73" t="s">
        <v>571</v>
      </c>
      <c r="B122" s="73" t="s">
        <v>568</v>
      </c>
      <c r="C122" s="58">
        <v>44287</v>
      </c>
      <c r="D122" s="73" t="s">
        <v>572</v>
      </c>
      <c r="E122" s="94">
        <v>9011201005423</v>
      </c>
      <c r="F122" s="60" t="s">
        <v>425</v>
      </c>
      <c r="G122" s="65">
        <v>249438200</v>
      </c>
      <c r="H122" s="65">
        <v>246840000</v>
      </c>
      <c r="I122" s="95">
        <v>0.989</v>
      </c>
      <c r="J122" s="65">
        <v>2</v>
      </c>
      <c r="K122" s="65"/>
    </row>
    <row r="123" spans="1:11" ht="56.25">
      <c r="A123" s="93" t="s">
        <v>573</v>
      </c>
      <c r="B123" s="93" t="s">
        <v>568</v>
      </c>
      <c r="C123" s="58">
        <v>44330</v>
      </c>
      <c r="D123" s="56" t="s">
        <v>574</v>
      </c>
      <c r="E123" s="59">
        <v>9030001024516</v>
      </c>
      <c r="F123" s="60" t="s">
        <v>575</v>
      </c>
      <c r="G123" s="61">
        <v>3237217</v>
      </c>
      <c r="H123" s="96" t="s">
        <v>576</v>
      </c>
      <c r="I123" s="63">
        <v>0.655</v>
      </c>
      <c r="J123" s="64">
        <v>1</v>
      </c>
      <c r="K123" s="65"/>
    </row>
    <row r="124" spans="1:11" ht="56.25">
      <c r="A124" s="56" t="s">
        <v>577</v>
      </c>
      <c r="B124" s="57" t="s">
        <v>578</v>
      </c>
      <c r="C124" s="58">
        <v>44354</v>
      </c>
      <c r="D124" s="56" t="s">
        <v>579</v>
      </c>
      <c r="E124" s="59">
        <v>8012701001573</v>
      </c>
      <c r="F124" s="60" t="s">
        <v>559</v>
      </c>
      <c r="G124" s="61">
        <v>3242800</v>
      </c>
      <c r="H124" s="62">
        <v>2200000</v>
      </c>
      <c r="I124" s="63">
        <v>0.678</v>
      </c>
      <c r="J124" s="64">
        <v>4</v>
      </c>
      <c r="K124" s="65"/>
    </row>
  </sheetData>
  <sheetProtection/>
  <mergeCells count="1">
    <mergeCell ref="A2:K2"/>
  </mergeCells>
  <dataValidations count="2">
    <dataValidation allowBlank="1" showInputMessage="1" showErrorMessage="1" imeMode="halfAlpha" sqref="J84:J118"/>
    <dataValidation type="list" allowBlank="1" showInputMessage="1" imeMode="halfAlpha" sqref="E117:E118">
      <formula1>" ,－"</formula1>
    </dataValidation>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32"/>
  <sheetViews>
    <sheetView view="pageBreakPreview" zoomScale="80" zoomScaleSheetLayoutView="80" zoomScalePageLayoutView="0" workbookViewId="0" topLeftCell="A1">
      <pane ySplit="5" topLeftCell="A6" activePane="bottomLeft" state="frozen"/>
      <selection pane="topLeft" activeCell="A1" sqref="A1"/>
      <selection pane="bottomLeft" activeCell="A5" sqref="A5:M5"/>
    </sheetView>
  </sheetViews>
  <sheetFormatPr defaultColWidth="9.00390625" defaultRowHeight="13.5"/>
  <cols>
    <col min="1" max="1" width="25.625" style="1" customWidth="1"/>
    <col min="2" max="2" width="20.625" style="6" hidden="1" customWidth="1"/>
    <col min="3" max="3" width="20.625" style="1" customWidth="1"/>
    <col min="4" max="5" width="17.625" style="1" customWidth="1"/>
    <col min="6" max="6" width="42.625" style="146" customWidth="1"/>
    <col min="7" max="7" width="14.625" style="1" customWidth="1"/>
    <col min="8" max="8" width="14.625" style="6" customWidth="1"/>
    <col min="9" max="9" width="8.00390625" style="6" customWidth="1"/>
    <col min="10" max="10" width="6.50390625" style="1" bestFit="1" customWidth="1"/>
    <col min="11" max="11" width="6.50390625" style="1" customWidth="1"/>
    <col min="12" max="12" width="13.75390625" style="1" customWidth="1"/>
    <col min="13" max="16384" width="9.00390625" style="1" customWidth="1"/>
  </cols>
  <sheetData>
    <row r="1" spans="1:9" s="24" customFormat="1" ht="14.25" customHeight="1">
      <c r="A1" s="24" t="s">
        <v>17</v>
      </c>
      <c r="B1" s="25"/>
      <c r="F1" s="145"/>
      <c r="H1" s="25"/>
      <c r="I1" s="25"/>
    </row>
    <row r="2" spans="1:12" s="29" customFormat="1" ht="17.25">
      <c r="A2" s="151" t="s">
        <v>11</v>
      </c>
      <c r="B2" s="151"/>
      <c r="C2" s="151"/>
      <c r="D2" s="151"/>
      <c r="E2" s="151"/>
      <c r="F2" s="157"/>
      <c r="G2" s="151"/>
      <c r="H2" s="151"/>
      <c r="I2" s="151"/>
      <c r="J2" s="151"/>
      <c r="K2" s="151"/>
      <c r="L2" s="151"/>
    </row>
    <row r="3" spans="2:9" s="24" customFormat="1" ht="14.25">
      <c r="B3" s="25"/>
      <c r="F3" s="145"/>
      <c r="H3" s="25"/>
      <c r="I3" s="25"/>
    </row>
    <row r="4" spans="1:12" s="24" customFormat="1" ht="21" customHeight="1">
      <c r="A4" s="24" t="s">
        <v>891</v>
      </c>
      <c r="B4" s="25"/>
      <c r="F4" s="145"/>
      <c r="H4" s="25"/>
      <c r="I4" s="25"/>
      <c r="L4" s="26" t="str">
        <f>'[3]別記様式 2'!K4</f>
        <v>（審議対象期間　令和3年4月1日～令和3年6月30日）</v>
      </c>
    </row>
    <row r="5" spans="1:12" s="23" customFormat="1" ht="90" customHeight="1">
      <c r="A5" s="21" t="s">
        <v>4</v>
      </c>
      <c r="B5" s="21" t="s">
        <v>0</v>
      </c>
      <c r="C5" s="22" t="s">
        <v>3</v>
      </c>
      <c r="D5" s="21" t="s">
        <v>25</v>
      </c>
      <c r="E5" s="22" t="s">
        <v>23</v>
      </c>
      <c r="F5" s="21" t="s">
        <v>7</v>
      </c>
      <c r="G5" s="22" t="s">
        <v>5</v>
      </c>
      <c r="H5" s="22" t="s">
        <v>1</v>
      </c>
      <c r="I5" s="22" t="s">
        <v>6</v>
      </c>
      <c r="J5" s="22" t="s">
        <v>19</v>
      </c>
      <c r="K5" s="22" t="s">
        <v>8</v>
      </c>
      <c r="L5" s="22" t="s">
        <v>2</v>
      </c>
    </row>
    <row r="6" spans="1:12" s="23" customFormat="1" ht="90" customHeight="1">
      <c r="A6" s="34" t="s">
        <v>137</v>
      </c>
      <c r="B6" s="34" t="s">
        <v>38</v>
      </c>
      <c r="C6" s="35">
        <v>44287</v>
      </c>
      <c r="D6" s="34" t="s">
        <v>138</v>
      </c>
      <c r="E6" s="36">
        <v>3011101000686</v>
      </c>
      <c r="F6" s="34" t="s">
        <v>139</v>
      </c>
      <c r="G6" s="37" t="s">
        <v>41</v>
      </c>
      <c r="H6" s="38">
        <v>26840000</v>
      </c>
      <c r="I6" s="39" t="s">
        <v>44</v>
      </c>
      <c r="J6" s="33">
        <v>1</v>
      </c>
      <c r="K6" s="22"/>
      <c r="L6" s="150"/>
    </row>
    <row r="7" spans="1:12" s="23" customFormat="1" ht="90" customHeight="1">
      <c r="A7" s="34" t="s">
        <v>140</v>
      </c>
      <c r="B7" s="34" t="s">
        <v>105</v>
      </c>
      <c r="C7" s="35">
        <v>44287</v>
      </c>
      <c r="D7" s="34" t="s">
        <v>141</v>
      </c>
      <c r="E7" s="36">
        <v>6010101000512</v>
      </c>
      <c r="F7" s="34" t="s">
        <v>139</v>
      </c>
      <c r="G7" s="37" t="s">
        <v>41</v>
      </c>
      <c r="H7" s="38" t="s">
        <v>142</v>
      </c>
      <c r="I7" s="39" t="s">
        <v>44</v>
      </c>
      <c r="J7" s="33">
        <v>5</v>
      </c>
      <c r="K7" s="22"/>
      <c r="L7" s="150" t="s">
        <v>143</v>
      </c>
    </row>
    <row r="8" spans="1:12" s="23" customFormat="1" ht="90" customHeight="1">
      <c r="A8" s="34" t="s">
        <v>144</v>
      </c>
      <c r="B8" s="34" t="s">
        <v>38</v>
      </c>
      <c r="C8" s="35">
        <v>44287</v>
      </c>
      <c r="D8" s="34" t="s">
        <v>49</v>
      </c>
      <c r="E8" s="36">
        <v>1020001071491</v>
      </c>
      <c r="F8" s="34" t="s">
        <v>139</v>
      </c>
      <c r="G8" s="37" t="s">
        <v>41</v>
      </c>
      <c r="H8" s="38">
        <v>3031745200</v>
      </c>
      <c r="I8" s="39" t="s">
        <v>44</v>
      </c>
      <c r="J8" s="33">
        <v>1</v>
      </c>
      <c r="K8" s="22"/>
      <c r="L8" s="150"/>
    </row>
    <row r="9" spans="1:12" s="23" customFormat="1" ht="90" customHeight="1">
      <c r="A9" s="34" t="s">
        <v>145</v>
      </c>
      <c r="B9" s="34" t="s">
        <v>48</v>
      </c>
      <c r="C9" s="35">
        <v>44287</v>
      </c>
      <c r="D9" s="34" t="s">
        <v>49</v>
      </c>
      <c r="E9" s="36">
        <v>1020001071491</v>
      </c>
      <c r="F9" s="34" t="s">
        <v>139</v>
      </c>
      <c r="G9" s="37" t="s">
        <v>41</v>
      </c>
      <c r="H9" s="38">
        <v>110470782</v>
      </c>
      <c r="I9" s="39" t="s">
        <v>44</v>
      </c>
      <c r="J9" s="33">
        <v>1</v>
      </c>
      <c r="K9" s="22"/>
      <c r="L9" s="150" t="s">
        <v>146</v>
      </c>
    </row>
    <row r="10" spans="1:12" s="23" customFormat="1" ht="90" customHeight="1">
      <c r="A10" s="34" t="s">
        <v>147</v>
      </c>
      <c r="B10" s="34" t="s">
        <v>38</v>
      </c>
      <c r="C10" s="35">
        <v>44287</v>
      </c>
      <c r="D10" s="34" t="s">
        <v>148</v>
      </c>
      <c r="E10" s="36">
        <v>1010005001594</v>
      </c>
      <c r="F10" s="34" t="s">
        <v>149</v>
      </c>
      <c r="G10" s="38">
        <v>17809092</v>
      </c>
      <c r="H10" s="38" t="s">
        <v>150</v>
      </c>
      <c r="I10" s="39">
        <v>1</v>
      </c>
      <c r="J10" s="33" t="s">
        <v>43</v>
      </c>
      <c r="K10" s="22"/>
      <c r="L10" s="150" t="s">
        <v>151</v>
      </c>
    </row>
    <row r="11" spans="1:12" s="23" customFormat="1" ht="90" customHeight="1">
      <c r="A11" s="34" t="s">
        <v>152</v>
      </c>
      <c r="B11" s="34" t="s">
        <v>48</v>
      </c>
      <c r="C11" s="35">
        <v>44287</v>
      </c>
      <c r="D11" s="34" t="s">
        <v>153</v>
      </c>
      <c r="E11" s="36">
        <v>6011205000092</v>
      </c>
      <c r="F11" s="34" t="s">
        <v>154</v>
      </c>
      <c r="G11" s="37" t="s">
        <v>155</v>
      </c>
      <c r="H11" s="37" t="s">
        <v>156</v>
      </c>
      <c r="I11" s="39" t="s">
        <v>44</v>
      </c>
      <c r="J11" s="33">
        <v>11</v>
      </c>
      <c r="K11" s="22"/>
      <c r="L11" s="150" t="s">
        <v>157</v>
      </c>
    </row>
    <row r="12" spans="1:12" s="23" customFormat="1" ht="90" customHeight="1">
      <c r="A12" s="34" t="s">
        <v>152</v>
      </c>
      <c r="B12" s="34" t="s">
        <v>48</v>
      </c>
      <c r="C12" s="35">
        <v>44287</v>
      </c>
      <c r="D12" s="34" t="s">
        <v>158</v>
      </c>
      <c r="E12" s="36">
        <v>5011501015893</v>
      </c>
      <c r="F12" s="34" t="s">
        <v>154</v>
      </c>
      <c r="G12" s="37" t="s">
        <v>155</v>
      </c>
      <c r="H12" s="37" t="s">
        <v>156</v>
      </c>
      <c r="I12" s="39" t="s">
        <v>44</v>
      </c>
      <c r="J12" s="33">
        <v>11</v>
      </c>
      <c r="K12" s="22"/>
      <c r="L12" s="150" t="s">
        <v>157</v>
      </c>
    </row>
    <row r="13" spans="1:12" s="23" customFormat="1" ht="90" customHeight="1">
      <c r="A13" s="34" t="s">
        <v>152</v>
      </c>
      <c r="B13" s="34" t="s">
        <v>48</v>
      </c>
      <c r="C13" s="35">
        <v>44287</v>
      </c>
      <c r="D13" s="34" t="s">
        <v>159</v>
      </c>
      <c r="E13" s="36">
        <v>8010801018901</v>
      </c>
      <c r="F13" s="34" t="s">
        <v>154</v>
      </c>
      <c r="G13" s="37" t="s">
        <v>155</v>
      </c>
      <c r="H13" s="37" t="s">
        <v>156</v>
      </c>
      <c r="I13" s="39" t="s">
        <v>44</v>
      </c>
      <c r="J13" s="33">
        <v>11</v>
      </c>
      <c r="K13" s="22"/>
      <c r="L13" s="150" t="s">
        <v>157</v>
      </c>
    </row>
    <row r="14" spans="1:12" s="23" customFormat="1" ht="90" customHeight="1">
      <c r="A14" s="34" t="s">
        <v>152</v>
      </c>
      <c r="B14" s="34" t="s">
        <v>48</v>
      </c>
      <c r="C14" s="35">
        <v>44287</v>
      </c>
      <c r="D14" s="34" t="s">
        <v>160</v>
      </c>
      <c r="E14" s="36">
        <v>4010601039713</v>
      </c>
      <c r="F14" s="34" t="s">
        <v>154</v>
      </c>
      <c r="G14" s="37" t="s">
        <v>155</v>
      </c>
      <c r="H14" s="37" t="s">
        <v>156</v>
      </c>
      <c r="I14" s="39" t="s">
        <v>44</v>
      </c>
      <c r="J14" s="33">
        <v>11</v>
      </c>
      <c r="K14" s="22"/>
      <c r="L14" s="150" t="s">
        <v>157</v>
      </c>
    </row>
    <row r="15" spans="1:12" s="23" customFormat="1" ht="90" customHeight="1">
      <c r="A15" s="34" t="s">
        <v>152</v>
      </c>
      <c r="B15" s="34" t="s">
        <v>48</v>
      </c>
      <c r="C15" s="35">
        <v>44287</v>
      </c>
      <c r="D15" s="34" t="s">
        <v>161</v>
      </c>
      <c r="E15" s="36">
        <v>8010001174017</v>
      </c>
      <c r="F15" s="34" t="s">
        <v>154</v>
      </c>
      <c r="G15" s="37" t="s">
        <v>155</v>
      </c>
      <c r="H15" s="37" t="s">
        <v>156</v>
      </c>
      <c r="I15" s="39" t="s">
        <v>44</v>
      </c>
      <c r="J15" s="33">
        <v>11</v>
      </c>
      <c r="K15" s="22"/>
      <c r="L15" s="150" t="s">
        <v>157</v>
      </c>
    </row>
    <row r="16" spans="1:12" s="23" customFormat="1" ht="90" customHeight="1">
      <c r="A16" s="34" t="s">
        <v>152</v>
      </c>
      <c r="B16" s="34" t="s">
        <v>48</v>
      </c>
      <c r="C16" s="35">
        <v>44287</v>
      </c>
      <c r="D16" s="34" t="s">
        <v>162</v>
      </c>
      <c r="E16" s="36">
        <v>2013305000538</v>
      </c>
      <c r="F16" s="34" t="s">
        <v>154</v>
      </c>
      <c r="G16" s="37" t="s">
        <v>155</v>
      </c>
      <c r="H16" s="37" t="s">
        <v>156</v>
      </c>
      <c r="I16" s="39" t="s">
        <v>44</v>
      </c>
      <c r="J16" s="33">
        <v>11</v>
      </c>
      <c r="K16" s="22"/>
      <c r="L16" s="150" t="s">
        <v>157</v>
      </c>
    </row>
    <row r="17" spans="1:12" s="23" customFormat="1" ht="90" customHeight="1">
      <c r="A17" s="34" t="s">
        <v>152</v>
      </c>
      <c r="B17" s="34" t="s">
        <v>48</v>
      </c>
      <c r="C17" s="35">
        <v>44287</v>
      </c>
      <c r="D17" s="34" t="s">
        <v>163</v>
      </c>
      <c r="E17" s="36">
        <v>3011105004428</v>
      </c>
      <c r="F17" s="34" t="s">
        <v>154</v>
      </c>
      <c r="G17" s="37" t="s">
        <v>155</v>
      </c>
      <c r="H17" s="37" t="s">
        <v>156</v>
      </c>
      <c r="I17" s="39" t="s">
        <v>44</v>
      </c>
      <c r="J17" s="33">
        <v>11</v>
      </c>
      <c r="K17" s="22"/>
      <c r="L17" s="150" t="s">
        <v>157</v>
      </c>
    </row>
    <row r="18" spans="1:12" s="23" customFormat="1" ht="90" customHeight="1">
      <c r="A18" s="34" t="s">
        <v>152</v>
      </c>
      <c r="B18" s="34" t="s">
        <v>48</v>
      </c>
      <c r="C18" s="35">
        <v>44287</v>
      </c>
      <c r="D18" s="34" t="s">
        <v>164</v>
      </c>
      <c r="E18" s="36">
        <v>5010005001475</v>
      </c>
      <c r="F18" s="34" t="s">
        <v>154</v>
      </c>
      <c r="G18" s="37" t="s">
        <v>155</v>
      </c>
      <c r="H18" s="37" t="s">
        <v>156</v>
      </c>
      <c r="I18" s="39" t="s">
        <v>44</v>
      </c>
      <c r="J18" s="33">
        <v>11</v>
      </c>
      <c r="K18" s="22"/>
      <c r="L18" s="150" t="s">
        <v>157</v>
      </c>
    </row>
    <row r="19" spans="1:12" s="23" customFormat="1" ht="90" customHeight="1">
      <c r="A19" s="34" t="s">
        <v>152</v>
      </c>
      <c r="B19" s="34" t="s">
        <v>48</v>
      </c>
      <c r="C19" s="35">
        <v>44287</v>
      </c>
      <c r="D19" s="34" t="s">
        <v>165</v>
      </c>
      <c r="E19" s="36">
        <v>7013305000491</v>
      </c>
      <c r="F19" s="34" t="s">
        <v>154</v>
      </c>
      <c r="G19" s="37" t="s">
        <v>155</v>
      </c>
      <c r="H19" s="37" t="s">
        <v>156</v>
      </c>
      <c r="I19" s="39" t="s">
        <v>44</v>
      </c>
      <c r="J19" s="33">
        <v>11</v>
      </c>
      <c r="K19" s="22"/>
      <c r="L19" s="150" t="s">
        <v>157</v>
      </c>
    </row>
    <row r="20" spans="1:12" s="23" customFormat="1" ht="90" customHeight="1">
      <c r="A20" s="34" t="s">
        <v>152</v>
      </c>
      <c r="B20" s="34" t="s">
        <v>48</v>
      </c>
      <c r="C20" s="35">
        <v>44287</v>
      </c>
      <c r="D20" s="34" t="s">
        <v>166</v>
      </c>
      <c r="E20" s="36">
        <v>4010001006660</v>
      </c>
      <c r="F20" s="34" t="s">
        <v>154</v>
      </c>
      <c r="G20" s="37" t="s">
        <v>155</v>
      </c>
      <c r="H20" s="37" t="s">
        <v>156</v>
      </c>
      <c r="I20" s="39" t="s">
        <v>44</v>
      </c>
      <c r="J20" s="33">
        <v>11</v>
      </c>
      <c r="K20" s="22"/>
      <c r="L20" s="150" t="s">
        <v>157</v>
      </c>
    </row>
    <row r="21" spans="1:12" s="23" customFormat="1" ht="90" customHeight="1">
      <c r="A21" s="34" t="s">
        <v>152</v>
      </c>
      <c r="B21" s="34" t="s">
        <v>48</v>
      </c>
      <c r="C21" s="35">
        <v>44287</v>
      </c>
      <c r="D21" s="34" t="s">
        <v>167</v>
      </c>
      <c r="E21" s="36">
        <v>2011101023399</v>
      </c>
      <c r="F21" s="34" t="s">
        <v>154</v>
      </c>
      <c r="G21" s="37" t="s">
        <v>155</v>
      </c>
      <c r="H21" s="37" t="s">
        <v>156</v>
      </c>
      <c r="I21" s="39" t="s">
        <v>44</v>
      </c>
      <c r="J21" s="33">
        <v>11</v>
      </c>
      <c r="K21" s="22"/>
      <c r="L21" s="150" t="s">
        <v>157</v>
      </c>
    </row>
    <row r="22" spans="1:12" s="23" customFormat="1" ht="90" customHeight="1">
      <c r="A22" s="34" t="s">
        <v>168</v>
      </c>
      <c r="B22" s="34" t="s">
        <v>38</v>
      </c>
      <c r="C22" s="35">
        <v>44287</v>
      </c>
      <c r="D22" s="34" t="s">
        <v>169</v>
      </c>
      <c r="E22" s="36">
        <v>4040002089512</v>
      </c>
      <c r="F22" s="34" t="s">
        <v>154</v>
      </c>
      <c r="G22" s="37" t="s">
        <v>156</v>
      </c>
      <c r="H22" s="37" t="s">
        <v>156</v>
      </c>
      <c r="I22" s="39" t="s">
        <v>44</v>
      </c>
      <c r="J22" s="33">
        <v>4</v>
      </c>
      <c r="K22" s="22"/>
      <c r="L22" s="150" t="s">
        <v>170</v>
      </c>
    </row>
    <row r="23" spans="1:12" s="23" customFormat="1" ht="90" customHeight="1">
      <c r="A23" s="34" t="s">
        <v>168</v>
      </c>
      <c r="B23" s="34" t="s">
        <v>38</v>
      </c>
      <c r="C23" s="35">
        <v>44287</v>
      </c>
      <c r="D23" s="34" t="s">
        <v>171</v>
      </c>
      <c r="E23" s="36">
        <v>4040001065431</v>
      </c>
      <c r="F23" s="34" t="s">
        <v>154</v>
      </c>
      <c r="G23" s="37" t="s">
        <v>156</v>
      </c>
      <c r="H23" s="37" t="s">
        <v>156</v>
      </c>
      <c r="I23" s="39" t="s">
        <v>44</v>
      </c>
      <c r="J23" s="33">
        <v>4</v>
      </c>
      <c r="K23" s="22"/>
      <c r="L23" s="150" t="s">
        <v>170</v>
      </c>
    </row>
    <row r="24" spans="1:12" s="23" customFormat="1" ht="90" customHeight="1">
      <c r="A24" s="34" t="s">
        <v>168</v>
      </c>
      <c r="B24" s="34" t="s">
        <v>38</v>
      </c>
      <c r="C24" s="35">
        <v>44287</v>
      </c>
      <c r="D24" s="34" t="s">
        <v>172</v>
      </c>
      <c r="E24" s="36">
        <v>8040001018633</v>
      </c>
      <c r="F24" s="34" t="s">
        <v>154</v>
      </c>
      <c r="G24" s="37" t="s">
        <v>156</v>
      </c>
      <c r="H24" s="37" t="s">
        <v>156</v>
      </c>
      <c r="I24" s="39" t="s">
        <v>44</v>
      </c>
      <c r="J24" s="33">
        <v>4</v>
      </c>
      <c r="K24" s="22"/>
      <c r="L24" s="150" t="s">
        <v>170</v>
      </c>
    </row>
    <row r="25" spans="1:12" s="23" customFormat="1" ht="90" customHeight="1">
      <c r="A25" s="34" t="s">
        <v>168</v>
      </c>
      <c r="B25" s="34" t="s">
        <v>38</v>
      </c>
      <c r="C25" s="35">
        <v>44287</v>
      </c>
      <c r="D25" s="34" t="s">
        <v>173</v>
      </c>
      <c r="E25" s="36">
        <v>8040001066698</v>
      </c>
      <c r="F25" s="34" t="s">
        <v>154</v>
      </c>
      <c r="G25" s="37" t="s">
        <v>156</v>
      </c>
      <c r="H25" s="37" t="s">
        <v>156</v>
      </c>
      <c r="I25" s="39" t="s">
        <v>44</v>
      </c>
      <c r="J25" s="33">
        <v>4</v>
      </c>
      <c r="K25" s="22"/>
      <c r="L25" s="150" t="s">
        <v>170</v>
      </c>
    </row>
    <row r="26" spans="1:12" s="23" customFormat="1" ht="90" customHeight="1">
      <c r="A26" s="34" t="s">
        <v>174</v>
      </c>
      <c r="B26" s="34" t="s">
        <v>38</v>
      </c>
      <c r="C26" s="35">
        <v>44287</v>
      </c>
      <c r="D26" s="34" t="s">
        <v>175</v>
      </c>
      <c r="E26" s="36" t="s">
        <v>176</v>
      </c>
      <c r="F26" s="34" t="s">
        <v>154</v>
      </c>
      <c r="G26" s="37" t="s">
        <v>156</v>
      </c>
      <c r="H26" s="37" t="s">
        <v>156</v>
      </c>
      <c r="I26" s="39" t="s">
        <v>44</v>
      </c>
      <c r="J26" s="33">
        <v>1</v>
      </c>
      <c r="K26" s="22"/>
      <c r="L26" s="150" t="s">
        <v>177</v>
      </c>
    </row>
    <row r="27" spans="1:12" s="23" customFormat="1" ht="90" customHeight="1">
      <c r="A27" s="34" t="s">
        <v>178</v>
      </c>
      <c r="B27" s="34" t="s">
        <v>179</v>
      </c>
      <c r="C27" s="35">
        <v>44287</v>
      </c>
      <c r="D27" s="34" t="s">
        <v>106</v>
      </c>
      <c r="E27" s="36">
        <v>3010401026805</v>
      </c>
      <c r="F27" s="34" t="s">
        <v>180</v>
      </c>
      <c r="G27" s="38" t="s">
        <v>181</v>
      </c>
      <c r="H27" s="38" t="s">
        <v>182</v>
      </c>
      <c r="I27" s="39" t="s">
        <v>183</v>
      </c>
      <c r="J27" s="33">
        <v>1</v>
      </c>
      <c r="K27" s="22"/>
      <c r="L27" s="150" t="s">
        <v>184</v>
      </c>
    </row>
    <row r="28" spans="1:12" s="23" customFormat="1" ht="90" customHeight="1">
      <c r="A28" s="34" t="s">
        <v>185</v>
      </c>
      <c r="B28" s="34" t="s">
        <v>48</v>
      </c>
      <c r="C28" s="35">
        <v>44287</v>
      </c>
      <c r="D28" s="34" t="s">
        <v>186</v>
      </c>
      <c r="E28" s="36" t="s">
        <v>187</v>
      </c>
      <c r="F28" s="34" t="s">
        <v>180</v>
      </c>
      <c r="G28" s="38" t="s">
        <v>188</v>
      </c>
      <c r="H28" s="38">
        <v>8052039</v>
      </c>
      <c r="I28" s="39" t="s">
        <v>189</v>
      </c>
      <c r="J28" s="33">
        <v>1</v>
      </c>
      <c r="K28" s="22"/>
      <c r="L28" s="150" t="s">
        <v>190</v>
      </c>
    </row>
    <row r="29" spans="1:12" s="23" customFormat="1" ht="272.25" customHeight="1">
      <c r="A29" s="34" t="s">
        <v>191</v>
      </c>
      <c r="B29" s="34" t="s">
        <v>38</v>
      </c>
      <c r="C29" s="35">
        <v>44287</v>
      </c>
      <c r="D29" s="34" t="s">
        <v>125</v>
      </c>
      <c r="E29" s="36">
        <v>4010001049866</v>
      </c>
      <c r="F29" s="34" t="s">
        <v>192</v>
      </c>
      <c r="G29" s="38">
        <v>24472800</v>
      </c>
      <c r="H29" s="38">
        <v>24472800</v>
      </c>
      <c r="I29" s="39">
        <v>1</v>
      </c>
      <c r="J29" s="33" t="s">
        <v>43</v>
      </c>
      <c r="K29" s="22"/>
      <c r="L29" s="150"/>
    </row>
    <row r="30" spans="1:12" s="23" customFormat="1" ht="349.5" customHeight="1">
      <c r="A30" s="34" t="s">
        <v>193</v>
      </c>
      <c r="B30" s="34" t="s">
        <v>38</v>
      </c>
      <c r="C30" s="35">
        <v>44287</v>
      </c>
      <c r="D30" s="34" t="s">
        <v>194</v>
      </c>
      <c r="E30" s="36" t="s">
        <v>195</v>
      </c>
      <c r="F30" s="34" t="s">
        <v>886</v>
      </c>
      <c r="G30" s="38">
        <v>53208535</v>
      </c>
      <c r="H30" s="38">
        <v>53208535</v>
      </c>
      <c r="I30" s="39">
        <v>1</v>
      </c>
      <c r="J30" s="33" t="s">
        <v>43</v>
      </c>
      <c r="K30" s="22"/>
      <c r="L30" s="150"/>
    </row>
    <row r="31" spans="1:12" s="23" customFormat="1" ht="90" customHeight="1">
      <c r="A31" s="34" t="s">
        <v>196</v>
      </c>
      <c r="B31" s="34" t="s">
        <v>38</v>
      </c>
      <c r="C31" s="35">
        <v>44287</v>
      </c>
      <c r="D31" s="34" t="s">
        <v>197</v>
      </c>
      <c r="E31" s="36" t="s">
        <v>198</v>
      </c>
      <c r="F31" s="34" t="s">
        <v>199</v>
      </c>
      <c r="G31" s="38">
        <v>1036798</v>
      </c>
      <c r="H31" s="38">
        <v>1036798</v>
      </c>
      <c r="I31" s="39">
        <v>1</v>
      </c>
      <c r="J31" s="33">
        <v>1</v>
      </c>
      <c r="K31" s="22"/>
      <c r="L31" s="150"/>
    </row>
    <row r="32" spans="1:12" s="23" customFormat="1" ht="399.75" customHeight="1">
      <c r="A32" s="34" t="s">
        <v>200</v>
      </c>
      <c r="B32" s="34" t="s">
        <v>48</v>
      </c>
      <c r="C32" s="35">
        <v>44287</v>
      </c>
      <c r="D32" s="34" t="s">
        <v>201</v>
      </c>
      <c r="E32" s="36" t="s">
        <v>202</v>
      </c>
      <c r="F32" s="34" t="s">
        <v>203</v>
      </c>
      <c r="G32" s="38" t="s">
        <v>204</v>
      </c>
      <c r="H32" s="38">
        <v>808657345</v>
      </c>
      <c r="I32" s="39" t="s">
        <v>189</v>
      </c>
      <c r="J32" s="33" t="s">
        <v>43</v>
      </c>
      <c r="K32" s="22"/>
      <c r="L32" s="150" t="s">
        <v>205</v>
      </c>
    </row>
    <row r="33" spans="1:12" s="23" customFormat="1" ht="399.75" customHeight="1">
      <c r="A33" s="34" t="s">
        <v>206</v>
      </c>
      <c r="B33" s="34" t="s">
        <v>48</v>
      </c>
      <c r="C33" s="35">
        <v>44287</v>
      </c>
      <c r="D33" s="34" t="s">
        <v>207</v>
      </c>
      <c r="E33" s="36">
        <v>9010401052465</v>
      </c>
      <c r="F33" s="34" t="s">
        <v>208</v>
      </c>
      <c r="G33" s="38" t="s">
        <v>209</v>
      </c>
      <c r="H33" s="38">
        <v>28975092</v>
      </c>
      <c r="I33" s="39" t="s">
        <v>189</v>
      </c>
      <c r="J33" s="33" t="s">
        <v>43</v>
      </c>
      <c r="K33" s="22"/>
      <c r="L33" s="150" t="s">
        <v>210</v>
      </c>
    </row>
    <row r="34" spans="1:12" s="23" customFormat="1" ht="90" customHeight="1">
      <c r="A34" s="34" t="s">
        <v>211</v>
      </c>
      <c r="B34" s="34" t="s">
        <v>38</v>
      </c>
      <c r="C34" s="35">
        <v>44334</v>
      </c>
      <c r="D34" s="34" t="s">
        <v>212</v>
      </c>
      <c r="E34" s="36">
        <v>4010001148115</v>
      </c>
      <c r="F34" s="34" t="s">
        <v>213</v>
      </c>
      <c r="G34" s="38">
        <v>35274690</v>
      </c>
      <c r="H34" s="38">
        <v>35274690</v>
      </c>
      <c r="I34" s="39">
        <v>1</v>
      </c>
      <c r="J34" s="33" t="s">
        <v>43</v>
      </c>
      <c r="K34" s="22"/>
      <c r="L34" s="22"/>
    </row>
    <row r="35" spans="1:12" s="23" customFormat="1" ht="90" customHeight="1">
      <c r="A35" s="34" t="s">
        <v>214</v>
      </c>
      <c r="B35" s="34" t="s">
        <v>38</v>
      </c>
      <c r="C35" s="35">
        <v>44344</v>
      </c>
      <c r="D35" s="40" t="s">
        <v>215</v>
      </c>
      <c r="E35" s="36" t="s">
        <v>216</v>
      </c>
      <c r="F35" s="34" t="s">
        <v>180</v>
      </c>
      <c r="G35" s="38">
        <v>934890</v>
      </c>
      <c r="H35" s="38">
        <v>934890</v>
      </c>
      <c r="I35" s="39">
        <v>1</v>
      </c>
      <c r="J35" s="33">
        <v>1</v>
      </c>
      <c r="K35" s="22"/>
      <c r="L35" s="22"/>
    </row>
    <row r="36" spans="1:12" s="23" customFormat="1" ht="90" customHeight="1">
      <c r="A36" s="34" t="s">
        <v>217</v>
      </c>
      <c r="B36" s="34" t="s">
        <v>38</v>
      </c>
      <c r="C36" s="35">
        <v>44348</v>
      </c>
      <c r="D36" s="34" t="s">
        <v>49</v>
      </c>
      <c r="E36" s="36">
        <v>1020001071491</v>
      </c>
      <c r="F36" s="34" t="s">
        <v>139</v>
      </c>
      <c r="G36" s="38" t="s">
        <v>41</v>
      </c>
      <c r="H36" s="38">
        <v>190960000</v>
      </c>
      <c r="I36" s="39" t="s">
        <v>44</v>
      </c>
      <c r="J36" s="33">
        <v>0</v>
      </c>
      <c r="K36" s="22"/>
      <c r="L36" s="22"/>
    </row>
    <row r="37" spans="1:12" s="23" customFormat="1" ht="90" customHeight="1">
      <c r="A37" s="34" t="s">
        <v>218</v>
      </c>
      <c r="B37" s="34" t="s">
        <v>38</v>
      </c>
      <c r="C37" s="35">
        <v>44348</v>
      </c>
      <c r="D37" s="34" t="s">
        <v>49</v>
      </c>
      <c r="E37" s="36">
        <v>1020001071491</v>
      </c>
      <c r="F37" s="34" t="s">
        <v>139</v>
      </c>
      <c r="G37" s="38" t="s">
        <v>41</v>
      </c>
      <c r="H37" s="38">
        <v>451000000</v>
      </c>
      <c r="I37" s="39" t="s">
        <v>44</v>
      </c>
      <c r="J37" s="33">
        <v>1</v>
      </c>
      <c r="K37" s="22"/>
      <c r="L37" s="22"/>
    </row>
    <row r="38" spans="1:12" s="23" customFormat="1" ht="90" customHeight="1">
      <c r="A38" s="34" t="s">
        <v>219</v>
      </c>
      <c r="B38" s="34" t="s">
        <v>38</v>
      </c>
      <c r="C38" s="35">
        <v>44357</v>
      </c>
      <c r="D38" s="34" t="s">
        <v>220</v>
      </c>
      <c r="E38" s="36">
        <v>9010601021385</v>
      </c>
      <c r="F38" s="34" t="s">
        <v>139</v>
      </c>
      <c r="G38" s="38" t="s">
        <v>41</v>
      </c>
      <c r="H38" s="38">
        <v>5766854500</v>
      </c>
      <c r="I38" s="39" t="s">
        <v>44</v>
      </c>
      <c r="J38" s="33">
        <v>1</v>
      </c>
      <c r="K38" s="22"/>
      <c r="L38" s="22"/>
    </row>
    <row r="39" spans="1:12" s="23" customFormat="1" ht="90" customHeight="1">
      <c r="A39" s="34" t="s">
        <v>211</v>
      </c>
      <c r="B39" s="34" t="s">
        <v>38</v>
      </c>
      <c r="C39" s="35">
        <v>44363</v>
      </c>
      <c r="D39" s="34" t="s">
        <v>221</v>
      </c>
      <c r="E39" s="36">
        <v>4010001148115</v>
      </c>
      <c r="F39" s="34" t="s">
        <v>213</v>
      </c>
      <c r="G39" s="38">
        <v>36752850</v>
      </c>
      <c r="H39" s="38">
        <v>36752850</v>
      </c>
      <c r="I39" s="39">
        <v>1</v>
      </c>
      <c r="J39" s="33" t="s">
        <v>43</v>
      </c>
      <c r="K39" s="22"/>
      <c r="L39" s="22"/>
    </row>
    <row r="40" spans="1:12" s="23" customFormat="1" ht="90" customHeight="1">
      <c r="A40" s="97" t="s">
        <v>580</v>
      </c>
      <c r="B40" s="97" t="s">
        <v>581</v>
      </c>
      <c r="C40" s="98">
        <v>44287</v>
      </c>
      <c r="D40" s="97" t="s">
        <v>582</v>
      </c>
      <c r="E40" s="99" t="s">
        <v>583</v>
      </c>
      <c r="F40" s="100" t="s">
        <v>139</v>
      </c>
      <c r="G40" s="101" t="s">
        <v>41</v>
      </c>
      <c r="H40" s="102" t="s">
        <v>584</v>
      </c>
      <c r="I40" s="77" t="s">
        <v>263</v>
      </c>
      <c r="J40" s="64">
        <v>1</v>
      </c>
      <c r="K40" s="64"/>
      <c r="L40" s="65" t="s">
        <v>585</v>
      </c>
    </row>
    <row r="41" spans="1:12" s="23" customFormat="1" ht="90" customHeight="1">
      <c r="A41" s="97" t="s">
        <v>586</v>
      </c>
      <c r="B41" s="97" t="s">
        <v>557</v>
      </c>
      <c r="C41" s="98">
        <v>44287</v>
      </c>
      <c r="D41" s="97" t="s">
        <v>587</v>
      </c>
      <c r="E41" s="99" t="s">
        <v>588</v>
      </c>
      <c r="F41" s="100" t="s">
        <v>589</v>
      </c>
      <c r="G41" s="102">
        <v>8639400</v>
      </c>
      <c r="H41" s="102">
        <v>8639400</v>
      </c>
      <c r="I41" s="77">
        <v>1</v>
      </c>
      <c r="J41" s="64">
        <v>1</v>
      </c>
      <c r="K41" s="64"/>
      <c r="L41" s="65"/>
    </row>
    <row r="42" spans="1:12" s="23" customFormat="1" ht="100.5" customHeight="1">
      <c r="A42" s="97" t="s">
        <v>590</v>
      </c>
      <c r="B42" s="97" t="s">
        <v>557</v>
      </c>
      <c r="C42" s="98">
        <v>44287</v>
      </c>
      <c r="D42" s="97" t="s">
        <v>591</v>
      </c>
      <c r="E42" s="99" t="s">
        <v>232</v>
      </c>
      <c r="F42" s="100" t="s">
        <v>592</v>
      </c>
      <c r="G42" s="102">
        <v>4554660</v>
      </c>
      <c r="H42" s="102">
        <v>4554660</v>
      </c>
      <c r="I42" s="77">
        <v>1</v>
      </c>
      <c r="J42" s="64" t="s">
        <v>887</v>
      </c>
      <c r="K42" s="64"/>
      <c r="L42" s="65"/>
    </row>
    <row r="43" spans="1:12" s="23" customFormat="1" ht="105.75" customHeight="1">
      <c r="A43" s="97" t="s">
        <v>593</v>
      </c>
      <c r="B43" s="97" t="s">
        <v>557</v>
      </c>
      <c r="C43" s="98">
        <v>44287</v>
      </c>
      <c r="D43" s="97" t="s">
        <v>594</v>
      </c>
      <c r="E43" s="99" t="s">
        <v>595</v>
      </c>
      <c r="F43" s="100" t="s">
        <v>596</v>
      </c>
      <c r="G43" s="102">
        <v>14678400</v>
      </c>
      <c r="H43" s="102">
        <v>14678400</v>
      </c>
      <c r="I43" s="77">
        <v>1</v>
      </c>
      <c r="J43" s="64" t="s">
        <v>446</v>
      </c>
      <c r="K43" s="64"/>
      <c r="L43" s="65"/>
    </row>
    <row r="44" spans="1:12" s="23" customFormat="1" ht="90" customHeight="1">
      <c r="A44" s="97" t="s">
        <v>597</v>
      </c>
      <c r="B44" s="97" t="s">
        <v>557</v>
      </c>
      <c r="C44" s="98">
        <v>44287</v>
      </c>
      <c r="D44" s="97" t="s">
        <v>598</v>
      </c>
      <c r="E44" s="99" t="s">
        <v>232</v>
      </c>
      <c r="F44" s="100" t="s">
        <v>599</v>
      </c>
      <c r="G44" s="102">
        <v>2700000</v>
      </c>
      <c r="H44" s="102">
        <v>2700000</v>
      </c>
      <c r="I44" s="77">
        <v>1</v>
      </c>
      <c r="J44" s="64" t="s">
        <v>446</v>
      </c>
      <c r="K44" s="64"/>
      <c r="L44" s="65"/>
    </row>
    <row r="45" spans="1:12" s="23" customFormat="1" ht="90" customHeight="1">
      <c r="A45" s="97" t="s">
        <v>600</v>
      </c>
      <c r="B45" s="97" t="s">
        <v>557</v>
      </c>
      <c r="C45" s="98">
        <v>44287</v>
      </c>
      <c r="D45" s="97" t="s">
        <v>601</v>
      </c>
      <c r="E45" s="99" t="s">
        <v>602</v>
      </c>
      <c r="F45" s="100" t="s">
        <v>603</v>
      </c>
      <c r="G45" s="102">
        <v>1836912</v>
      </c>
      <c r="H45" s="102">
        <v>1836912</v>
      </c>
      <c r="I45" s="77">
        <v>1</v>
      </c>
      <c r="J45" s="64" t="s">
        <v>446</v>
      </c>
      <c r="K45" s="64"/>
      <c r="L45" s="65"/>
    </row>
    <row r="46" spans="1:12" s="23" customFormat="1" ht="90" customHeight="1">
      <c r="A46" s="97" t="s">
        <v>600</v>
      </c>
      <c r="B46" s="97" t="s">
        <v>557</v>
      </c>
      <c r="C46" s="98">
        <v>44287</v>
      </c>
      <c r="D46" s="97" t="s">
        <v>604</v>
      </c>
      <c r="E46" s="99" t="s">
        <v>605</v>
      </c>
      <c r="F46" s="100" t="s">
        <v>603</v>
      </c>
      <c r="G46" s="102">
        <v>29849160</v>
      </c>
      <c r="H46" s="102">
        <v>29849160</v>
      </c>
      <c r="I46" s="77">
        <v>1</v>
      </c>
      <c r="J46" s="64" t="s">
        <v>446</v>
      </c>
      <c r="K46" s="64"/>
      <c r="L46" s="65"/>
    </row>
    <row r="47" spans="1:12" s="23" customFormat="1" ht="90" customHeight="1">
      <c r="A47" s="97" t="s">
        <v>600</v>
      </c>
      <c r="B47" s="97" t="s">
        <v>557</v>
      </c>
      <c r="C47" s="98">
        <v>44287</v>
      </c>
      <c r="D47" s="97" t="s">
        <v>606</v>
      </c>
      <c r="E47" s="99" t="s">
        <v>607</v>
      </c>
      <c r="F47" s="100" t="s">
        <v>603</v>
      </c>
      <c r="G47" s="102">
        <v>2447280</v>
      </c>
      <c r="H47" s="102">
        <v>2447280</v>
      </c>
      <c r="I47" s="77">
        <v>1</v>
      </c>
      <c r="J47" s="64" t="s">
        <v>446</v>
      </c>
      <c r="K47" s="64"/>
      <c r="L47" s="65"/>
    </row>
    <row r="48" spans="1:12" s="23" customFormat="1" ht="90" customHeight="1">
      <c r="A48" s="97" t="s">
        <v>600</v>
      </c>
      <c r="B48" s="97" t="s">
        <v>557</v>
      </c>
      <c r="C48" s="98">
        <v>44287</v>
      </c>
      <c r="D48" s="97" t="s">
        <v>608</v>
      </c>
      <c r="E48" s="99" t="s">
        <v>609</v>
      </c>
      <c r="F48" s="100" t="s">
        <v>603</v>
      </c>
      <c r="G48" s="102">
        <v>2510640</v>
      </c>
      <c r="H48" s="102">
        <v>2510640</v>
      </c>
      <c r="I48" s="77">
        <v>1</v>
      </c>
      <c r="J48" s="64" t="s">
        <v>888</v>
      </c>
      <c r="K48" s="64"/>
      <c r="L48" s="65"/>
    </row>
    <row r="49" spans="1:12" s="23" customFormat="1" ht="96" customHeight="1">
      <c r="A49" s="97" t="s">
        <v>610</v>
      </c>
      <c r="B49" s="97" t="s">
        <v>557</v>
      </c>
      <c r="C49" s="98">
        <v>44287</v>
      </c>
      <c r="D49" s="97" t="s">
        <v>611</v>
      </c>
      <c r="E49" s="99" t="s">
        <v>612</v>
      </c>
      <c r="F49" s="100" t="s">
        <v>613</v>
      </c>
      <c r="G49" s="102">
        <v>1016400</v>
      </c>
      <c r="H49" s="102">
        <v>1016400</v>
      </c>
      <c r="I49" s="77">
        <v>1</v>
      </c>
      <c r="J49" s="64" t="s">
        <v>887</v>
      </c>
      <c r="K49" s="64"/>
      <c r="L49" s="65"/>
    </row>
    <row r="50" spans="1:12" s="23" customFormat="1" ht="101.25" customHeight="1">
      <c r="A50" s="97" t="s">
        <v>614</v>
      </c>
      <c r="B50" s="97" t="s">
        <v>557</v>
      </c>
      <c r="C50" s="98">
        <v>44287</v>
      </c>
      <c r="D50" s="97" t="s">
        <v>615</v>
      </c>
      <c r="E50" s="99" t="s">
        <v>616</v>
      </c>
      <c r="F50" s="100" t="s">
        <v>617</v>
      </c>
      <c r="G50" s="102">
        <v>1240800</v>
      </c>
      <c r="H50" s="102">
        <v>1240800</v>
      </c>
      <c r="I50" s="77">
        <v>1</v>
      </c>
      <c r="J50" s="64" t="s">
        <v>446</v>
      </c>
      <c r="K50" s="64"/>
      <c r="L50" s="65"/>
    </row>
    <row r="51" spans="1:12" s="23" customFormat="1" ht="125.25" customHeight="1">
      <c r="A51" s="97" t="s">
        <v>618</v>
      </c>
      <c r="B51" s="97" t="s">
        <v>557</v>
      </c>
      <c r="C51" s="98">
        <v>44287</v>
      </c>
      <c r="D51" s="97" t="s">
        <v>619</v>
      </c>
      <c r="E51" s="99" t="s">
        <v>620</v>
      </c>
      <c r="F51" s="100" t="s">
        <v>621</v>
      </c>
      <c r="G51" s="102">
        <v>1689600</v>
      </c>
      <c r="H51" s="102">
        <v>1689600</v>
      </c>
      <c r="I51" s="77">
        <v>1</v>
      </c>
      <c r="J51" s="64" t="s">
        <v>887</v>
      </c>
      <c r="K51" s="64"/>
      <c r="L51" s="65"/>
    </row>
    <row r="52" spans="1:12" s="23" customFormat="1" ht="90" customHeight="1">
      <c r="A52" s="97" t="s">
        <v>622</v>
      </c>
      <c r="B52" s="97" t="s">
        <v>557</v>
      </c>
      <c r="C52" s="98">
        <v>44287</v>
      </c>
      <c r="D52" s="97" t="s">
        <v>623</v>
      </c>
      <c r="E52" s="99" t="s">
        <v>624</v>
      </c>
      <c r="F52" s="100" t="s">
        <v>625</v>
      </c>
      <c r="G52" s="102">
        <v>11220000</v>
      </c>
      <c r="H52" s="102">
        <v>11220000</v>
      </c>
      <c r="I52" s="77">
        <v>1</v>
      </c>
      <c r="J52" s="64" t="s">
        <v>887</v>
      </c>
      <c r="K52" s="64"/>
      <c r="L52" s="65"/>
    </row>
    <row r="53" spans="1:12" s="23" customFormat="1" ht="90" customHeight="1">
      <c r="A53" s="97" t="s">
        <v>626</v>
      </c>
      <c r="B53" s="97" t="s">
        <v>557</v>
      </c>
      <c r="C53" s="98">
        <v>44287</v>
      </c>
      <c r="D53" s="97" t="s">
        <v>627</v>
      </c>
      <c r="E53" s="99" t="s">
        <v>628</v>
      </c>
      <c r="F53" s="100" t="s">
        <v>629</v>
      </c>
      <c r="G53" s="102">
        <v>3300000</v>
      </c>
      <c r="H53" s="102">
        <v>3300000</v>
      </c>
      <c r="I53" s="77">
        <v>1</v>
      </c>
      <c r="J53" s="64" t="s">
        <v>887</v>
      </c>
      <c r="K53" s="64"/>
      <c r="L53" s="65"/>
    </row>
    <row r="54" spans="1:12" s="23" customFormat="1" ht="90" customHeight="1">
      <c r="A54" s="97" t="s">
        <v>630</v>
      </c>
      <c r="B54" s="97" t="s">
        <v>631</v>
      </c>
      <c r="C54" s="98">
        <v>44287</v>
      </c>
      <c r="D54" s="97" t="s">
        <v>608</v>
      </c>
      <c r="E54" s="99" t="s">
        <v>609</v>
      </c>
      <c r="F54" s="100" t="s">
        <v>632</v>
      </c>
      <c r="G54" s="102" t="s">
        <v>633</v>
      </c>
      <c r="H54" s="102">
        <v>2942556</v>
      </c>
      <c r="I54" s="77" t="s">
        <v>189</v>
      </c>
      <c r="J54" s="64" t="s">
        <v>446</v>
      </c>
      <c r="K54" s="64"/>
      <c r="L54" s="65" t="s">
        <v>634</v>
      </c>
    </row>
    <row r="55" spans="1:12" s="23" customFormat="1" ht="100.5" customHeight="1">
      <c r="A55" s="97" t="s">
        <v>635</v>
      </c>
      <c r="B55" s="97" t="s">
        <v>557</v>
      </c>
      <c r="C55" s="98">
        <v>44287</v>
      </c>
      <c r="D55" s="97" t="s">
        <v>623</v>
      </c>
      <c r="E55" s="99" t="s">
        <v>624</v>
      </c>
      <c r="F55" s="100" t="s">
        <v>636</v>
      </c>
      <c r="G55" s="102">
        <v>2376000</v>
      </c>
      <c r="H55" s="102">
        <v>2376000</v>
      </c>
      <c r="I55" s="77">
        <v>1</v>
      </c>
      <c r="J55" s="64" t="s">
        <v>446</v>
      </c>
      <c r="K55" s="64"/>
      <c r="L55" s="65"/>
    </row>
    <row r="56" spans="1:12" s="23" customFormat="1" ht="103.5" customHeight="1">
      <c r="A56" s="97" t="s">
        <v>637</v>
      </c>
      <c r="B56" s="97" t="s">
        <v>557</v>
      </c>
      <c r="C56" s="98">
        <v>44287</v>
      </c>
      <c r="D56" s="97" t="s">
        <v>638</v>
      </c>
      <c r="E56" s="99" t="s">
        <v>620</v>
      </c>
      <c r="F56" s="100" t="s">
        <v>639</v>
      </c>
      <c r="G56" s="102">
        <v>125332624</v>
      </c>
      <c r="H56" s="102">
        <v>125332624</v>
      </c>
      <c r="I56" s="77">
        <v>1</v>
      </c>
      <c r="J56" s="64" t="s">
        <v>446</v>
      </c>
      <c r="K56" s="64"/>
      <c r="L56" s="65"/>
    </row>
    <row r="57" spans="1:12" s="23" customFormat="1" ht="111" customHeight="1">
      <c r="A57" s="97" t="s">
        <v>640</v>
      </c>
      <c r="B57" s="97" t="s">
        <v>557</v>
      </c>
      <c r="C57" s="98">
        <v>44287</v>
      </c>
      <c r="D57" s="148" t="s">
        <v>641</v>
      </c>
      <c r="E57" s="99" t="s">
        <v>232</v>
      </c>
      <c r="F57" s="100" t="s">
        <v>642</v>
      </c>
      <c r="G57" s="102">
        <v>626400000</v>
      </c>
      <c r="H57" s="102">
        <v>626400000</v>
      </c>
      <c r="I57" s="77">
        <v>1</v>
      </c>
      <c r="J57" s="64">
        <v>1</v>
      </c>
      <c r="K57" s="64"/>
      <c r="L57" s="65"/>
    </row>
    <row r="58" spans="1:12" s="23" customFormat="1" ht="90" customHeight="1">
      <c r="A58" s="97" t="s">
        <v>643</v>
      </c>
      <c r="B58" s="97" t="s">
        <v>557</v>
      </c>
      <c r="C58" s="98">
        <v>44287</v>
      </c>
      <c r="D58" s="97" t="s">
        <v>644</v>
      </c>
      <c r="E58" s="99" t="s">
        <v>645</v>
      </c>
      <c r="F58" s="100" t="s">
        <v>646</v>
      </c>
      <c r="G58" s="102">
        <v>8800000</v>
      </c>
      <c r="H58" s="102">
        <v>8800000</v>
      </c>
      <c r="I58" s="77">
        <v>1</v>
      </c>
      <c r="J58" s="64">
        <v>1</v>
      </c>
      <c r="K58" s="64"/>
      <c r="L58" s="65"/>
    </row>
    <row r="59" spans="1:12" s="23" customFormat="1" ht="90" customHeight="1">
      <c r="A59" s="97" t="s">
        <v>647</v>
      </c>
      <c r="B59" s="97" t="s">
        <v>557</v>
      </c>
      <c r="C59" s="98">
        <v>44287</v>
      </c>
      <c r="D59" s="97" t="s">
        <v>648</v>
      </c>
      <c r="E59" s="99" t="s">
        <v>649</v>
      </c>
      <c r="F59" s="100" t="s">
        <v>650</v>
      </c>
      <c r="G59" s="102">
        <v>6619800</v>
      </c>
      <c r="H59" s="102">
        <v>6619800</v>
      </c>
      <c r="I59" s="77">
        <v>1</v>
      </c>
      <c r="J59" s="64" t="s">
        <v>446</v>
      </c>
      <c r="K59" s="64"/>
      <c r="L59" s="65"/>
    </row>
    <row r="60" spans="1:12" s="23" customFormat="1" ht="127.5" customHeight="1">
      <c r="A60" s="97" t="s">
        <v>651</v>
      </c>
      <c r="B60" s="97" t="s">
        <v>557</v>
      </c>
      <c r="C60" s="98">
        <v>44287</v>
      </c>
      <c r="D60" s="97" t="s">
        <v>652</v>
      </c>
      <c r="E60" s="99" t="s">
        <v>653</v>
      </c>
      <c r="F60" s="100" t="s">
        <v>654</v>
      </c>
      <c r="G60" s="102">
        <v>132755898</v>
      </c>
      <c r="H60" s="102">
        <v>132755898</v>
      </c>
      <c r="I60" s="77">
        <v>1</v>
      </c>
      <c r="J60" s="64" t="s">
        <v>887</v>
      </c>
      <c r="K60" s="64"/>
      <c r="L60" s="65"/>
    </row>
    <row r="61" spans="1:12" s="23" customFormat="1" ht="90" customHeight="1">
      <c r="A61" s="97" t="s">
        <v>655</v>
      </c>
      <c r="B61" s="97" t="s">
        <v>557</v>
      </c>
      <c r="C61" s="98">
        <v>44287</v>
      </c>
      <c r="D61" s="97" t="s">
        <v>652</v>
      </c>
      <c r="E61" s="99" t="s">
        <v>653</v>
      </c>
      <c r="F61" s="100" t="s">
        <v>656</v>
      </c>
      <c r="G61" s="102">
        <v>2006400</v>
      </c>
      <c r="H61" s="102">
        <v>2006400</v>
      </c>
      <c r="I61" s="77">
        <v>1</v>
      </c>
      <c r="J61" s="64" t="s">
        <v>446</v>
      </c>
      <c r="K61" s="64"/>
      <c r="L61" s="65"/>
    </row>
    <row r="62" spans="1:12" s="23" customFormat="1" ht="111" customHeight="1">
      <c r="A62" s="97" t="s">
        <v>657</v>
      </c>
      <c r="B62" s="97" t="s">
        <v>557</v>
      </c>
      <c r="C62" s="98">
        <v>44287</v>
      </c>
      <c r="D62" s="97" t="s">
        <v>658</v>
      </c>
      <c r="E62" s="99" t="s">
        <v>44</v>
      </c>
      <c r="F62" s="100" t="s">
        <v>659</v>
      </c>
      <c r="G62" s="102">
        <v>19980108</v>
      </c>
      <c r="H62" s="102">
        <v>19980108</v>
      </c>
      <c r="I62" s="77">
        <v>1</v>
      </c>
      <c r="J62" s="64" t="s">
        <v>446</v>
      </c>
      <c r="K62" s="64"/>
      <c r="L62" s="65"/>
    </row>
    <row r="63" spans="1:12" s="23" customFormat="1" ht="112.5" customHeight="1">
      <c r="A63" s="97" t="s">
        <v>660</v>
      </c>
      <c r="B63" s="97" t="s">
        <v>557</v>
      </c>
      <c r="C63" s="98">
        <v>44287</v>
      </c>
      <c r="D63" s="97" t="s">
        <v>661</v>
      </c>
      <c r="E63" s="99" t="s">
        <v>620</v>
      </c>
      <c r="F63" s="100" t="s">
        <v>662</v>
      </c>
      <c r="G63" s="102">
        <v>21024960</v>
      </c>
      <c r="H63" s="102">
        <v>21024960</v>
      </c>
      <c r="I63" s="77">
        <v>1</v>
      </c>
      <c r="J63" s="64" t="s">
        <v>446</v>
      </c>
      <c r="K63" s="64"/>
      <c r="L63" s="65"/>
    </row>
    <row r="64" spans="1:12" s="23" customFormat="1" ht="103.5" customHeight="1">
      <c r="A64" s="97" t="s">
        <v>663</v>
      </c>
      <c r="B64" s="97" t="s">
        <v>557</v>
      </c>
      <c r="C64" s="98">
        <v>44287</v>
      </c>
      <c r="D64" s="97" t="s">
        <v>664</v>
      </c>
      <c r="E64" s="99" t="s">
        <v>620</v>
      </c>
      <c r="F64" s="100" t="s">
        <v>665</v>
      </c>
      <c r="G64" s="102">
        <v>7114800</v>
      </c>
      <c r="H64" s="102">
        <v>7114800</v>
      </c>
      <c r="I64" s="77">
        <v>1</v>
      </c>
      <c r="J64" s="64" t="s">
        <v>887</v>
      </c>
      <c r="K64" s="64"/>
      <c r="L64" s="65"/>
    </row>
    <row r="65" spans="1:12" s="23" customFormat="1" ht="98.25" customHeight="1">
      <c r="A65" s="97" t="s">
        <v>666</v>
      </c>
      <c r="B65" s="97" t="s">
        <v>557</v>
      </c>
      <c r="C65" s="98">
        <v>44287</v>
      </c>
      <c r="D65" s="97" t="s">
        <v>667</v>
      </c>
      <c r="E65" s="99" t="s">
        <v>668</v>
      </c>
      <c r="F65" s="100" t="s">
        <v>669</v>
      </c>
      <c r="G65" s="102">
        <v>21838608</v>
      </c>
      <c r="H65" s="102">
        <v>21838608</v>
      </c>
      <c r="I65" s="77">
        <v>1</v>
      </c>
      <c r="J65" s="64" t="s">
        <v>446</v>
      </c>
      <c r="K65" s="64"/>
      <c r="L65" s="65"/>
    </row>
    <row r="66" spans="1:12" s="23" customFormat="1" ht="102.75" customHeight="1">
      <c r="A66" s="97" t="s">
        <v>670</v>
      </c>
      <c r="B66" s="97" t="s">
        <v>557</v>
      </c>
      <c r="C66" s="98">
        <v>44287</v>
      </c>
      <c r="D66" s="97" t="s">
        <v>667</v>
      </c>
      <c r="E66" s="99" t="s">
        <v>668</v>
      </c>
      <c r="F66" s="100" t="s">
        <v>671</v>
      </c>
      <c r="G66" s="102">
        <v>3194400</v>
      </c>
      <c r="H66" s="102">
        <v>3194400</v>
      </c>
      <c r="I66" s="77">
        <v>1</v>
      </c>
      <c r="J66" s="64" t="s">
        <v>887</v>
      </c>
      <c r="K66" s="64"/>
      <c r="L66" s="65"/>
    </row>
    <row r="67" spans="1:12" s="23" customFormat="1" ht="90" customHeight="1">
      <c r="A67" s="97" t="s">
        <v>672</v>
      </c>
      <c r="B67" s="97" t="s">
        <v>557</v>
      </c>
      <c r="C67" s="98">
        <v>44287</v>
      </c>
      <c r="D67" s="97" t="s">
        <v>673</v>
      </c>
      <c r="E67" s="99" t="s">
        <v>674</v>
      </c>
      <c r="F67" s="100" t="s">
        <v>675</v>
      </c>
      <c r="G67" s="102">
        <v>7003590</v>
      </c>
      <c r="H67" s="102">
        <v>7003590</v>
      </c>
      <c r="I67" s="77">
        <v>1</v>
      </c>
      <c r="J67" s="64" t="s">
        <v>887</v>
      </c>
      <c r="K67" s="64"/>
      <c r="L67" s="65"/>
    </row>
    <row r="68" spans="1:12" s="23" customFormat="1" ht="90" customHeight="1">
      <c r="A68" s="97" t="s">
        <v>676</v>
      </c>
      <c r="B68" s="97" t="s">
        <v>557</v>
      </c>
      <c r="C68" s="98">
        <v>44287</v>
      </c>
      <c r="D68" s="97" t="s">
        <v>673</v>
      </c>
      <c r="E68" s="99" t="s">
        <v>674</v>
      </c>
      <c r="F68" s="100" t="s">
        <v>677</v>
      </c>
      <c r="G68" s="102">
        <v>5097991</v>
      </c>
      <c r="H68" s="102">
        <v>5097991</v>
      </c>
      <c r="I68" s="77">
        <v>1</v>
      </c>
      <c r="J68" s="64" t="s">
        <v>446</v>
      </c>
      <c r="K68" s="64"/>
      <c r="L68" s="65"/>
    </row>
    <row r="69" spans="1:12" s="23" customFormat="1" ht="90" customHeight="1">
      <c r="A69" s="97" t="s">
        <v>678</v>
      </c>
      <c r="B69" s="97" t="s">
        <v>557</v>
      </c>
      <c r="C69" s="98">
        <v>44287</v>
      </c>
      <c r="D69" s="97" t="s">
        <v>679</v>
      </c>
      <c r="E69" s="99" t="s">
        <v>232</v>
      </c>
      <c r="F69" s="100" t="s">
        <v>680</v>
      </c>
      <c r="G69" s="102">
        <v>1411200</v>
      </c>
      <c r="H69" s="102">
        <v>1411200</v>
      </c>
      <c r="I69" s="77">
        <v>1</v>
      </c>
      <c r="J69" s="64" t="s">
        <v>446</v>
      </c>
      <c r="K69" s="64"/>
      <c r="L69" s="65"/>
    </row>
    <row r="70" spans="1:12" s="23" customFormat="1" ht="108.75" customHeight="1">
      <c r="A70" s="97" t="s">
        <v>681</v>
      </c>
      <c r="B70" s="97" t="s">
        <v>557</v>
      </c>
      <c r="C70" s="98">
        <v>44287</v>
      </c>
      <c r="D70" s="97" t="s">
        <v>679</v>
      </c>
      <c r="E70" s="99" t="s">
        <v>232</v>
      </c>
      <c r="F70" s="100" t="s">
        <v>682</v>
      </c>
      <c r="G70" s="102">
        <v>1286400</v>
      </c>
      <c r="H70" s="102">
        <v>1286400</v>
      </c>
      <c r="I70" s="77">
        <v>1</v>
      </c>
      <c r="J70" s="64" t="s">
        <v>887</v>
      </c>
      <c r="K70" s="64"/>
      <c r="L70" s="65"/>
    </row>
    <row r="71" spans="1:12" s="23" customFormat="1" ht="116.25" customHeight="1">
      <c r="A71" s="97" t="s">
        <v>683</v>
      </c>
      <c r="B71" s="97" t="s">
        <v>557</v>
      </c>
      <c r="C71" s="98">
        <v>44287</v>
      </c>
      <c r="D71" s="97" t="s">
        <v>684</v>
      </c>
      <c r="E71" s="99" t="s">
        <v>232</v>
      </c>
      <c r="F71" s="100" t="s">
        <v>685</v>
      </c>
      <c r="G71" s="102">
        <v>5216400</v>
      </c>
      <c r="H71" s="102">
        <v>5216400</v>
      </c>
      <c r="I71" s="77">
        <v>1</v>
      </c>
      <c r="J71" s="64" t="s">
        <v>887</v>
      </c>
      <c r="K71" s="64"/>
      <c r="L71" s="65"/>
    </row>
    <row r="72" spans="1:12" s="23" customFormat="1" ht="113.25" customHeight="1">
      <c r="A72" s="97" t="s">
        <v>686</v>
      </c>
      <c r="B72" s="97" t="s">
        <v>557</v>
      </c>
      <c r="C72" s="98">
        <v>44287</v>
      </c>
      <c r="D72" s="97" t="s">
        <v>687</v>
      </c>
      <c r="E72" s="99" t="s">
        <v>688</v>
      </c>
      <c r="F72" s="100" t="s">
        <v>689</v>
      </c>
      <c r="G72" s="102">
        <v>12960000</v>
      </c>
      <c r="H72" s="102">
        <v>12960000</v>
      </c>
      <c r="I72" s="77">
        <v>1</v>
      </c>
      <c r="J72" s="64" t="s">
        <v>446</v>
      </c>
      <c r="K72" s="64"/>
      <c r="L72" s="65"/>
    </row>
    <row r="73" spans="1:12" s="23" customFormat="1" ht="104.25" customHeight="1">
      <c r="A73" s="97" t="s">
        <v>690</v>
      </c>
      <c r="B73" s="97" t="s">
        <v>557</v>
      </c>
      <c r="C73" s="98">
        <v>44287</v>
      </c>
      <c r="D73" s="97" t="s">
        <v>691</v>
      </c>
      <c r="E73" s="99" t="s">
        <v>692</v>
      </c>
      <c r="F73" s="100" t="s">
        <v>693</v>
      </c>
      <c r="G73" s="102">
        <v>4194820</v>
      </c>
      <c r="H73" s="102">
        <v>4194820</v>
      </c>
      <c r="I73" s="77">
        <v>1</v>
      </c>
      <c r="J73" s="64" t="s">
        <v>887</v>
      </c>
      <c r="K73" s="64"/>
      <c r="L73" s="65"/>
    </row>
    <row r="74" spans="1:12" s="23" customFormat="1" ht="105" customHeight="1">
      <c r="A74" s="97" t="s">
        <v>694</v>
      </c>
      <c r="B74" s="97" t="s">
        <v>557</v>
      </c>
      <c r="C74" s="98">
        <v>44287</v>
      </c>
      <c r="D74" s="97" t="s">
        <v>691</v>
      </c>
      <c r="E74" s="99" t="s">
        <v>692</v>
      </c>
      <c r="F74" s="100" t="s">
        <v>695</v>
      </c>
      <c r="G74" s="102">
        <v>8294028</v>
      </c>
      <c r="H74" s="102">
        <v>8294028</v>
      </c>
      <c r="I74" s="77">
        <v>1</v>
      </c>
      <c r="J74" s="64" t="s">
        <v>887</v>
      </c>
      <c r="K74" s="64"/>
      <c r="L74" s="65"/>
    </row>
    <row r="75" spans="1:12" s="23" customFormat="1" ht="93" customHeight="1">
      <c r="A75" s="97" t="s">
        <v>696</v>
      </c>
      <c r="B75" s="97" t="s">
        <v>557</v>
      </c>
      <c r="C75" s="98">
        <v>44287</v>
      </c>
      <c r="D75" s="97" t="s">
        <v>697</v>
      </c>
      <c r="E75" s="99" t="s">
        <v>698</v>
      </c>
      <c r="F75" s="100" t="s">
        <v>699</v>
      </c>
      <c r="G75" s="102">
        <v>2890800</v>
      </c>
      <c r="H75" s="102">
        <v>2890800</v>
      </c>
      <c r="I75" s="77">
        <v>1</v>
      </c>
      <c r="J75" s="64" t="s">
        <v>887</v>
      </c>
      <c r="K75" s="64"/>
      <c r="L75" s="65"/>
    </row>
    <row r="76" spans="1:12" s="23" customFormat="1" ht="113.25" customHeight="1">
      <c r="A76" s="97" t="s">
        <v>700</v>
      </c>
      <c r="B76" s="97" t="s">
        <v>557</v>
      </c>
      <c r="C76" s="98">
        <v>44287</v>
      </c>
      <c r="D76" s="97" t="s">
        <v>701</v>
      </c>
      <c r="E76" s="99">
        <v>4010005018834</v>
      </c>
      <c r="F76" s="100" t="s">
        <v>702</v>
      </c>
      <c r="G76" s="102">
        <v>2640000</v>
      </c>
      <c r="H76" s="102">
        <v>2640000</v>
      </c>
      <c r="I76" s="77">
        <v>1</v>
      </c>
      <c r="J76" s="64" t="s">
        <v>887</v>
      </c>
      <c r="K76" s="64"/>
      <c r="L76" s="65"/>
    </row>
    <row r="77" spans="1:12" s="23" customFormat="1" ht="90" customHeight="1">
      <c r="A77" s="97" t="s">
        <v>703</v>
      </c>
      <c r="B77" s="97" t="s">
        <v>557</v>
      </c>
      <c r="C77" s="98">
        <v>44287</v>
      </c>
      <c r="D77" s="97" t="s">
        <v>704</v>
      </c>
      <c r="E77" s="99" t="s">
        <v>232</v>
      </c>
      <c r="F77" s="100" t="s">
        <v>705</v>
      </c>
      <c r="G77" s="102">
        <v>4320000</v>
      </c>
      <c r="H77" s="102">
        <v>4320000</v>
      </c>
      <c r="I77" s="77">
        <v>1</v>
      </c>
      <c r="J77" s="64" t="s">
        <v>446</v>
      </c>
      <c r="K77" s="64"/>
      <c r="L77" s="65"/>
    </row>
    <row r="78" spans="1:12" s="23" customFormat="1" ht="105.75" customHeight="1">
      <c r="A78" s="97" t="s">
        <v>706</v>
      </c>
      <c r="B78" s="97" t="s">
        <v>557</v>
      </c>
      <c r="C78" s="98">
        <v>44287</v>
      </c>
      <c r="D78" s="97" t="s">
        <v>707</v>
      </c>
      <c r="E78" s="99" t="s">
        <v>232</v>
      </c>
      <c r="F78" s="100" t="s">
        <v>708</v>
      </c>
      <c r="G78" s="102">
        <v>5896800</v>
      </c>
      <c r="H78" s="102">
        <v>5896800</v>
      </c>
      <c r="I78" s="77">
        <v>1</v>
      </c>
      <c r="J78" s="64" t="s">
        <v>446</v>
      </c>
      <c r="K78" s="64"/>
      <c r="L78" s="65"/>
    </row>
    <row r="79" spans="1:12" s="23" customFormat="1" ht="105.75" customHeight="1">
      <c r="A79" s="97" t="s">
        <v>709</v>
      </c>
      <c r="B79" s="97" t="s">
        <v>557</v>
      </c>
      <c r="C79" s="98">
        <v>44287</v>
      </c>
      <c r="D79" s="97" t="s">
        <v>710</v>
      </c>
      <c r="E79" s="99" t="s">
        <v>711</v>
      </c>
      <c r="F79" s="100" t="s">
        <v>712</v>
      </c>
      <c r="G79" s="102">
        <v>3894000</v>
      </c>
      <c r="H79" s="102">
        <v>3894000</v>
      </c>
      <c r="I79" s="77">
        <v>1</v>
      </c>
      <c r="J79" s="64" t="s">
        <v>887</v>
      </c>
      <c r="K79" s="64"/>
      <c r="L79" s="65"/>
    </row>
    <row r="80" spans="1:12" s="23" customFormat="1" ht="115.5" customHeight="1">
      <c r="A80" s="97" t="s">
        <v>713</v>
      </c>
      <c r="B80" s="97" t="s">
        <v>557</v>
      </c>
      <c r="C80" s="98">
        <v>44287</v>
      </c>
      <c r="D80" s="97" t="s">
        <v>714</v>
      </c>
      <c r="E80" s="99" t="s">
        <v>715</v>
      </c>
      <c r="F80" s="100" t="s">
        <v>716</v>
      </c>
      <c r="G80" s="102">
        <v>2197800</v>
      </c>
      <c r="H80" s="102">
        <v>2197800</v>
      </c>
      <c r="I80" s="77">
        <v>1</v>
      </c>
      <c r="J80" s="64" t="s">
        <v>887</v>
      </c>
      <c r="K80" s="64"/>
      <c r="L80" s="65"/>
    </row>
    <row r="81" spans="1:12" s="23" customFormat="1" ht="112.5" customHeight="1">
      <c r="A81" s="97" t="s">
        <v>717</v>
      </c>
      <c r="B81" s="97" t="s">
        <v>557</v>
      </c>
      <c r="C81" s="98">
        <v>44287</v>
      </c>
      <c r="D81" s="97" t="s">
        <v>718</v>
      </c>
      <c r="E81" s="99" t="s">
        <v>232</v>
      </c>
      <c r="F81" s="100" t="s">
        <v>719</v>
      </c>
      <c r="G81" s="102">
        <v>8444304</v>
      </c>
      <c r="H81" s="102">
        <v>8444304</v>
      </c>
      <c r="I81" s="77">
        <v>1</v>
      </c>
      <c r="J81" s="64" t="s">
        <v>446</v>
      </c>
      <c r="K81" s="64"/>
      <c r="L81" s="65"/>
    </row>
    <row r="82" spans="1:12" s="23" customFormat="1" ht="99.75" customHeight="1">
      <c r="A82" s="97" t="s">
        <v>720</v>
      </c>
      <c r="B82" s="97" t="s">
        <v>557</v>
      </c>
      <c r="C82" s="98">
        <v>44287</v>
      </c>
      <c r="D82" s="97" t="s">
        <v>721</v>
      </c>
      <c r="E82" s="99" t="s">
        <v>232</v>
      </c>
      <c r="F82" s="100" t="s">
        <v>722</v>
      </c>
      <c r="G82" s="102">
        <v>6372000</v>
      </c>
      <c r="H82" s="102">
        <v>6372000</v>
      </c>
      <c r="I82" s="77">
        <v>1</v>
      </c>
      <c r="J82" s="64" t="s">
        <v>446</v>
      </c>
      <c r="K82" s="64"/>
      <c r="L82" s="65"/>
    </row>
    <row r="83" spans="1:12" s="23" customFormat="1" ht="90" customHeight="1">
      <c r="A83" s="97" t="s">
        <v>723</v>
      </c>
      <c r="B83" s="97" t="s">
        <v>38</v>
      </c>
      <c r="C83" s="98">
        <v>44287</v>
      </c>
      <c r="D83" s="97" t="s">
        <v>724</v>
      </c>
      <c r="E83" s="99" t="s">
        <v>725</v>
      </c>
      <c r="F83" s="100" t="s">
        <v>199</v>
      </c>
      <c r="G83" s="102">
        <v>4046908</v>
      </c>
      <c r="H83" s="102">
        <v>4046908</v>
      </c>
      <c r="I83" s="77">
        <v>1</v>
      </c>
      <c r="J83" s="64">
        <v>1</v>
      </c>
      <c r="K83" s="64"/>
      <c r="L83" s="65"/>
    </row>
    <row r="84" spans="1:12" s="23" customFormat="1" ht="90" customHeight="1">
      <c r="A84" s="97" t="s">
        <v>726</v>
      </c>
      <c r="B84" s="97" t="s">
        <v>727</v>
      </c>
      <c r="C84" s="98">
        <v>44287</v>
      </c>
      <c r="D84" s="97" t="s">
        <v>728</v>
      </c>
      <c r="E84" s="99" t="s">
        <v>729</v>
      </c>
      <c r="F84" s="100" t="s">
        <v>730</v>
      </c>
      <c r="G84" s="102" t="s">
        <v>731</v>
      </c>
      <c r="H84" s="102" t="s">
        <v>732</v>
      </c>
      <c r="I84" s="77" t="s">
        <v>189</v>
      </c>
      <c r="J84" s="64">
        <v>27</v>
      </c>
      <c r="K84" s="64"/>
      <c r="L84" s="65" t="s">
        <v>733</v>
      </c>
    </row>
    <row r="85" spans="1:12" s="23" customFormat="1" ht="90" customHeight="1">
      <c r="A85" s="97" t="s">
        <v>726</v>
      </c>
      <c r="B85" s="97" t="s">
        <v>727</v>
      </c>
      <c r="C85" s="98">
        <v>44287</v>
      </c>
      <c r="D85" s="97" t="s">
        <v>734</v>
      </c>
      <c r="E85" s="99" t="s">
        <v>729</v>
      </c>
      <c r="F85" s="100" t="s">
        <v>730</v>
      </c>
      <c r="G85" s="102" t="s">
        <v>731</v>
      </c>
      <c r="H85" s="102" t="s">
        <v>732</v>
      </c>
      <c r="I85" s="77" t="s">
        <v>189</v>
      </c>
      <c r="J85" s="64">
        <v>27</v>
      </c>
      <c r="K85" s="64"/>
      <c r="L85" s="65" t="s">
        <v>733</v>
      </c>
    </row>
    <row r="86" spans="1:12" s="23" customFormat="1" ht="90" customHeight="1">
      <c r="A86" s="97" t="s">
        <v>726</v>
      </c>
      <c r="B86" s="97" t="s">
        <v>727</v>
      </c>
      <c r="C86" s="98">
        <v>44287</v>
      </c>
      <c r="D86" s="97" t="s">
        <v>735</v>
      </c>
      <c r="E86" s="99" t="s">
        <v>736</v>
      </c>
      <c r="F86" s="100" t="s">
        <v>730</v>
      </c>
      <c r="G86" s="102" t="s">
        <v>731</v>
      </c>
      <c r="H86" s="102" t="s">
        <v>732</v>
      </c>
      <c r="I86" s="77" t="s">
        <v>189</v>
      </c>
      <c r="J86" s="64">
        <v>27</v>
      </c>
      <c r="K86" s="64"/>
      <c r="L86" s="65" t="s">
        <v>733</v>
      </c>
    </row>
    <row r="87" spans="1:12" s="23" customFormat="1" ht="90" customHeight="1">
      <c r="A87" s="97" t="s">
        <v>726</v>
      </c>
      <c r="B87" s="97" t="s">
        <v>727</v>
      </c>
      <c r="C87" s="98">
        <v>44287</v>
      </c>
      <c r="D87" s="97" t="s">
        <v>737</v>
      </c>
      <c r="E87" s="99" t="s">
        <v>738</v>
      </c>
      <c r="F87" s="100" t="s">
        <v>730</v>
      </c>
      <c r="G87" s="102" t="s">
        <v>731</v>
      </c>
      <c r="H87" s="102" t="s">
        <v>732</v>
      </c>
      <c r="I87" s="77" t="s">
        <v>189</v>
      </c>
      <c r="J87" s="64">
        <v>27</v>
      </c>
      <c r="K87" s="64"/>
      <c r="L87" s="65" t="s">
        <v>733</v>
      </c>
    </row>
    <row r="88" spans="1:12" s="23" customFormat="1" ht="90" customHeight="1">
      <c r="A88" s="97" t="s">
        <v>726</v>
      </c>
      <c r="B88" s="97" t="s">
        <v>727</v>
      </c>
      <c r="C88" s="98">
        <v>44287</v>
      </c>
      <c r="D88" s="97" t="s">
        <v>739</v>
      </c>
      <c r="E88" s="99" t="s">
        <v>740</v>
      </c>
      <c r="F88" s="100" t="s">
        <v>730</v>
      </c>
      <c r="G88" s="102" t="s">
        <v>731</v>
      </c>
      <c r="H88" s="102" t="s">
        <v>732</v>
      </c>
      <c r="I88" s="77" t="s">
        <v>189</v>
      </c>
      <c r="J88" s="64">
        <v>27</v>
      </c>
      <c r="K88" s="64"/>
      <c r="L88" s="65" t="s">
        <v>733</v>
      </c>
    </row>
    <row r="89" spans="1:12" s="23" customFormat="1" ht="90" customHeight="1">
      <c r="A89" s="97" t="s">
        <v>726</v>
      </c>
      <c r="B89" s="97" t="s">
        <v>727</v>
      </c>
      <c r="C89" s="98">
        <v>44287</v>
      </c>
      <c r="D89" s="97" t="s">
        <v>741</v>
      </c>
      <c r="E89" s="99" t="s">
        <v>742</v>
      </c>
      <c r="F89" s="100" t="s">
        <v>730</v>
      </c>
      <c r="G89" s="102" t="s">
        <v>731</v>
      </c>
      <c r="H89" s="102" t="s">
        <v>732</v>
      </c>
      <c r="I89" s="77" t="s">
        <v>189</v>
      </c>
      <c r="J89" s="64">
        <v>27</v>
      </c>
      <c r="K89" s="64"/>
      <c r="L89" s="65" t="s">
        <v>733</v>
      </c>
    </row>
    <row r="90" spans="1:12" s="23" customFormat="1" ht="90" customHeight="1">
      <c r="A90" s="97" t="s">
        <v>726</v>
      </c>
      <c r="B90" s="97" t="s">
        <v>727</v>
      </c>
      <c r="C90" s="98">
        <v>44287</v>
      </c>
      <c r="D90" s="97" t="s">
        <v>743</v>
      </c>
      <c r="E90" s="99" t="s">
        <v>744</v>
      </c>
      <c r="F90" s="100" t="s">
        <v>730</v>
      </c>
      <c r="G90" s="102" t="s">
        <v>731</v>
      </c>
      <c r="H90" s="102" t="s">
        <v>732</v>
      </c>
      <c r="I90" s="77" t="s">
        <v>189</v>
      </c>
      <c r="J90" s="64">
        <v>27</v>
      </c>
      <c r="K90" s="64"/>
      <c r="L90" s="65" t="s">
        <v>733</v>
      </c>
    </row>
    <row r="91" spans="1:12" s="23" customFormat="1" ht="90" customHeight="1">
      <c r="A91" s="97" t="s">
        <v>726</v>
      </c>
      <c r="B91" s="97" t="s">
        <v>727</v>
      </c>
      <c r="C91" s="98">
        <v>44287</v>
      </c>
      <c r="D91" s="97" t="s">
        <v>745</v>
      </c>
      <c r="E91" s="99" t="s">
        <v>746</v>
      </c>
      <c r="F91" s="100" t="s">
        <v>730</v>
      </c>
      <c r="G91" s="102" t="s">
        <v>731</v>
      </c>
      <c r="H91" s="102" t="s">
        <v>732</v>
      </c>
      <c r="I91" s="77" t="s">
        <v>189</v>
      </c>
      <c r="J91" s="64">
        <v>27</v>
      </c>
      <c r="K91" s="64"/>
      <c r="L91" s="65" t="s">
        <v>733</v>
      </c>
    </row>
    <row r="92" spans="1:12" s="23" customFormat="1" ht="90" customHeight="1">
      <c r="A92" s="97" t="s">
        <v>726</v>
      </c>
      <c r="B92" s="97" t="s">
        <v>727</v>
      </c>
      <c r="C92" s="98">
        <v>44287</v>
      </c>
      <c r="D92" s="97" t="s">
        <v>747</v>
      </c>
      <c r="E92" s="99" t="s">
        <v>748</v>
      </c>
      <c r="F92" s="100" t="s">
        <v>730</v>
      </c>
      <c r="G92" s="102" t="s">
        <v>731</v>
      </c>
      <c r="H92" s="102" t="s">
        <v>732</v>
      </c>
      <c r="I92" s="77" t="s">
        <v>189</v>
      </c>
      <c r="J92" s="64">
        <v>27</v>
      </c>
      <c r="K92" s="64"/>
      <c r="L92" s="65" t="s">
        <v>733</v>
      </c>
    </row>
    <row r="93" spans="1:12" s="23" customFormat="1" ht="90" customHeight="1">
      <c r="A93" s="97" t="s">
        <v>726</v>
      </c>
      <c r="B93" s="97" t="s">
        <v>727</v>
      </c>
      <c r="C93" s="98">
        <v>44287</v>
      </c>
      <c r="D93" s="97" t="s">
        <v>749</v>
      </c>
      <c r="E93" s="99" t="s">
        <v>729</v>
      </c>
      <c r="F93" s="100" t="s">
        <v>730</v>
      </c>
      <c r="G93" s="102" t="s">
        <v>731</v>
      </c>
      <c r="H93" s="102" t="s">
        <v>732</v>
      </c>
      <c r="I93" s="77" t="s">
        <v>189</v>
      </c>
      <c r="J93" s="64">
        <v>27</v>
      </c>
      <c r="K93" s="64"/>
      <c r="L93" s="65" t="s">
        <v>733</v>
      </c>
    </row>
    <row r="94" spans="1:12" s="23" customFormat="1" ht="90" customHeight="1">
      <c r="A94" s="97" t="s">
        <v>726</v>
      </c>
      <c r="B94" s="97" t="s">
        <v>727</v>
      </c>
      <c r="C94" s="98">
        <v>44287</v>
      </c>
      <c r="D94" s="97" t="s">
        <v>750</v>
      </c>
      <c r="E94" s="99" t="s">
        <v>751</v>
      </c>
      <c r="F94" s="100" t="s">
        <v>730</v>
      </c>
      <c r="G94" s="102" t="s">
        <v>731</v>
      </c>
      <c r="H94" s="102" t="s">
        <v>732</v>
      </c>
      <c r="I94" s="77" t="s">
        <v>189</v>
      </c>
      <c r="J94" s="64">
        <v>27</v>
      </c>
      <c r="K94" s="64"/>
      <c r="L94" s="65" t="s">
        <v>733</v>
      </c>
    </row>
    <row r="95" spans="1:12" s="23" customFormat="1" ht="90" customHeight="1">
      <c r="A95" s="97" t="s">
        <v>726</v>
      </c>
      <c r="B95" s="97" t="s">
        <v>727</v>
      </c>
      <c r="C95" s="98">
        <v>44287</v>
      </c>
      <c r="D95" s="97" t="s">
        <v>752</v>
      </c>
      <c r="E95" s="99" t="s">
        <v>753</v>
      </c>
      <c r="F95" s="100" t="s">
        <v>730</v>
      </c>
      <c r="G95" s="102" t="s">
        <v>731</v>
      </c>
      <c r="H95" s="102" t="s">
        <v>732</v>
      </c>
      <c r="I95" s="77" t="s">
        <v>189</v>
      </c>
      <c r="J95" s="64">
        <v>27</v>
      </c>
      <c r="K95" s="64"/>
      <c r="L95" s="65" t="s">
        <v>733</v>
      </c>
    </row>
    <row r="96" spans="1:12" s="23" customFormat="1" ht="90" customHeight="1">
      <c r="A96" s="97" t="s">
        <v>726</v>
      </c>
      <c r="B96" s="97" t="s">
        <v>727</v>
      </c>
      <c r="C96" s="98">
        <v>44287</v>
      </c>
      <c r="D96" s="97" t="s">
        <v>754</v>
      </c>
      <c r="E96" s="99" t="s">
        <v>755</v>
      </c>
      <c r="F96" s="100" t="s">
        <v>730</v>
      </c>
      <c r="G96" s="102" t="s">
        <v>731</v>
      </c>
      <c r="H96" s="102" t="s">
        <v>732</v>
      </c>
      <c r="I96" s="77" t="s">
        <v>189</v>
      </c>
      <c r="J96" s="64">
        <v>27</v>
      </c>
      <c r="K96" s="64"/>
      <c r="L96" s="65" t="s">
        <v>733</v>
      </c>
    </row>
    <row r="97" spans="1:12" s="23" customFormat="1" ht="90" customHeight="1">
      <c r="A97" s="97" t="s">
        <v>726</v>
      </c>
      <c r="B97" s="97" t="s">
        <v>727</v>
      </c>
      <c r="C97" s="98">
        <v>44287</v>
      </c>
      <c r="D97" s="97" t="s">
        <v>756</v>
      </c>
      <c r="E97" s="99" t="s">
        <v>757</v>
      </c>
      <c r="F97" s="100" t="s">
        <v>730</v>
      </c>
      <c r="G97" s="102" t="s">
        <v>731</v>
      </c>
      <c r="H97" s="102" t="s">
        <v>732</v>
      </c>
      <c r="I97" s="77" t="s">
        <v>189</v>
      </c>
      <c r="J97" s="64">
        <v>27</v>
      </c>
      <c r="K97" s="64"/>
      <c r="L97" s="65" t="s">
        <v>733</v>
      </c>
    </row>
    <row r="98" spans="1:12" s="23" customFormat="1" ht="90" customHeight="1">
      <c r="A98" s="97" t="s">
        <v>726</v>
      </c>
      <c r="B98" s="97" t="s">
        <v>727</v>
      </c>
      <c r="C98" s="98">
        <v>44287</v>
      </c>
      <c r="D98" s="97" t="s">
        <v>758</v>
      </c>
      <c r="E98" s="99" t="s">
        <v>757</v>
      </c>
      <c r="F98" s="100" t="s">
        <v>730</v>
      </c>
      <c r="G98" s="102" t="s">
        <v>731</v>
      </c>
      <c r="H98" s="102" t="s">
        <v>732</v>
      </c>
      <c r="I98" s="77" t="s">
        <v>189</v>
      </c>
      <c r="J98" s="64">
        <v>27</v>
      </c>
      <c r="K98" s="64"/>
      <c r="L98" s="65" t="s">
        <v>733</v>
      </c>
    </row>
    <row r="99" spans="1:12" s="23" customFormat="1" ht="90" customHeight="1">
      <c r="A99" s="97" t="s">
        <v>726</v>
      </c>
      <c r="B99" s="97" t="s">
        <v>727</v>
      </c>
      <c r="C99" s="98">
        <v>44287</v>
      </c>
      <c r="D99" s="97" t="s">
        <v>759</v>
      </c>
      <c r="E99" s="99" t="s">
        <v>760</v>
      </c>
      <c r="F99" s="100" t="s">
        <v>730</v>
      </c>
      <c r="G99" s="102" t="s">
        <v>731</v>
      </c>
      <c r="H99" s="102" t="s">
        <v>732</v>
      </c>
      <c r="I99" s="77" t="s">
        <v>189</v>
      </c>
      <c r="J99" s="64">
        <v>27</v>
      </c>
      <c r="K99" s="64"/>
      <c r="L99" s="65" t="s">
        <v>733</v>
      </c>
    </row>
    <row r="100" spans="1:12" s="23" customFormat="1" ht="90" customHeight="1">
      <c r="A100" s="97" t="s">
        <v>726</v>
      </c>
      <c r="B100" s="97" t="s">
        <v>727</v>
      </c>
      <c r="C100" s="98">
        <v>44287</v>
      </c>
      <c r="D100" s="97" t="s">
        <v>761</v>
      </c>
      <c r="E100" s="99" t="s">
        <v>762</v>
      </c>
      <c r="F100" s="100" t="s">
        <v>730</v>
      </c>
      <c r="G100" s="102" t="s">
        <v>731</v>
      </c>
      <c r="H100" s="102" t="s">
        <v>732</v>
      </c>
      <c r="I100" s="77" t="s">
        <v>189</v>
      </c>
      <c r="J100" s="64">
        <v>27</v>
      </c>
      <c r="K100" s="64"/>
      <c r="L100" s="65" t="s">
        <v>733</v>
      </c>
    </row>
    <row r="101" spans="1:12" s="23" customFormat="1" ht="90" customHeight="1">
      <c r="A101" s="97" t="s">
        <v>726</v>
      </c>
      <c r="B101" s="97" t="s">
        <v>727</v>
      </c>
      <c r="C101" s="98">
        <v>44287</v>
      </c>
      <c r="D101" s="97" t="s">
        <v>763</v>
      </c>
      <c r="E101" s="99" t="s">
        <v>764</v>
      </c>
      <c r="F101" s="100" t="s">
        <v>730</v>
      </c>
      <c r="G101" s="102" t="s">
        <v>731</v>
      </c>
      <c r="H101" s="102" t="s">
        <v>732</v>
      </c>
      <c r="I101" s="77" t="s">
        <v>189</v>
      </c>
      <c r="J101" s="64">
        <v>27</v>
      </c>
      <c r="K101" s="64"/>
      <c r="L101" s="65" t="s">
        <v>733</v>
      </c>
    </row>
    <row r="102" spans="1:12" s="23" customFormat="1" ht="90" customHeight="1">
      <c r="A102" s="97" t="s">
        <v>726</v>
      </c>
      <c r="B102" s="97" t="s">
        <v>727</v>
      </c>
      <c r="C102" s="98">
        <v>44287</v>
      </c>
      <c r="D102" s="97" t="s">
        <v>765</v>
      </c>
      <c r="E102" s="99" t="s">
        <v>766</v>
      </c>
      <c r="F102" s="100" t="s">
        <v>730</v>
      </c>
      <c r="G102" s="102" t="s">
        <v>731</v>
      </c>
      <c r="H102" s="102" t="s">
        <v>732</v>
      </c>
      <c r="I102" s="77" t="s">
        <v>189</v>
      </c>
      <c r="J102" s="64">
        <v>27</v>
      </c>
      <c r="K102" s="64"/>
      <c r="L102" s="65" t="s">
        <v>733</v>
      </c>
    </row>
    <row r="103" spans="1:12" s="23" customFormat="1" ht="90" customHeight="1">
      <c r="A103" s="97" t="s">
        <v>726</v>
      </c>
      <c r="B103" s="97" t="s">
        <v>727</v>
      </c>
      <c r="C103" s="98">
        <v>44287</v>
      </c>
      <c r="D103" s="97" t="s">
        <v>767</v>
      </c>
      <c r="E103" s="99" t="s">
        <v>757</v>
      </c>
      <c r="F103" s="100" t="s">
        <v>730</v>
      </c>
      <c r="G103" s="102" t="s">
        <v>731</v>
      </c>
      <c r="H103" s="102" t="s">
        <v>732</v>
      </c>
      <c r="I103" s="77" t="s">
        <v>189</v>
      </c>
      <c r="J103" s="64">
        <v>27</v>
      </c>
      <c r="K103" s="64"/>
      <c r="L103" s="65" t="s">
        <v>733</v>
      </c>
    </row>
    <row r="104" spans="1:12" s="23" customFormat="1" ht="90" customHeight="1">
      <c r="A104" s="97" t="s">
        <v>726</v>
      </c>
      <c r="B104" s="97" t="s">
        <v>727</v>
      </c>
      <c r="C104" s="98">
        <v>44287</v>
      </c>
      <c r="D104" s="97" t="s">
        <v>768</v>
      </c>
      <c r="E104" s="99" t="s">
        <v>769</v>
      </c>
      <c r="F104" s="100" t="s">
        <v>730</v>
      </c>
      <c r="G104" s="102" t="s">
        <v>731</v>
      </c>
      <c r="H104" s="102" t="s">
        <v>732</v>
      </c>
      <c r="I104" s="77" t="s">
        <v>189</v>
      </c>
      <c r="J104" s="64">
        <v>27</v>
      </c>
      <c r="K104" s="64"/>
      <c r="L104" s="65" t="s">
        <v>733</v>
      </c>
    </row>
    <row r="105" spans="1:12" s="23" customFormat="1" ht="90" customHeight="1">
      <c r="A105" s="97" t="s">
        <v>726</v>
      </c>
      <c r="B105" s="97" t="s">
        <v>727</v>
      </c>
      <c r="C105" s="98">
        <v>44287</v>
      </c>
      <c r="D105" s="97" t="s">
        <v>770</v>
      </c>
      <c r="E105" s="99" t="s">
        <v>736</v>
      </c>
      <c r="F105" s="100" t="s">
        <v>730</v>
      </c>
      <c r="G105" s="102" t="s">
        <v>731</v>
      </c>
      <c r="H105" s="102" t="s">
        <v>732</v>
      </c>
      <c r="I105" s="77" t="s">
        <v>189</v>
      </c>
      <c r="J105" s="64">
        <v>27</v>
      </c>
      <c r="K105" s="64"/>
      <c r="L105" s="65" t="s">
        <v>733</v>
      </c>
    </row>
    <row r="106" spans="1:12" s="23" customFormat="1" ht="90" customHeight="1">
      <c r="A106" s="97" t="s">
        <v>726</v>
      </c>
      <c r="B106" s="97" t="s">
        <v>727</v>
      </c>
      <c r="C106" s="98">
        <v>44287</v>
      </c>
      <c r="D106" s="97" t="s">
        <v>771</v>
      </c>
      <c r="E106" s="99" t="s">
        <v>772</v>
      </c>
      <c r="F106" s="100" t="s">
        <v>730</v>
      </c>
      <c r="G106" s="102" t="s">
        <v>731</v>
      </c>
      <c r="H106" s="102" t="s">
        <v>732</v>
      </c>
      <c r="I106" s="77" t="s">
        <v>189</v>
      </c>
      <c r="J106" s="64">
        <v>27</v>
      </c>
      <c r="K106" s="64"/>
      <c r="L106" s="65" t="s">
        <v>733</v>
      </c>
    </row>
    <row r="107" spans="1:12" s="23" customFormat="1" ht="90" customHeight="1">
      <c r="A107" s="97" t="s">
        <v>726</v>
      </c>
      <c r="B107" s="97" t="s">
        <v>727</v>
      </c>
      <c r="C107" s="98">
        <v>44287</v>
      </c>
      <c r="D107" s="97" t="s">
        <v>773</v>
      </c>
      <c r="E107" s="99" t="s">
        <v>729</v>
      </c>
      <c r="F107" s="100" t="s">
        <v>730</v>
      </c>
      <c r="G107" s="102" t="s">
        <v>731</v>
      </c>
      <c r="H107" s="102" t="s">
        <v>732</v>
      </c>
      <c r="I107" s="77" t="s">
        <v>189</v>
      </c>
      <c r="J107" s="64">
        <v>27</v>
      </c>
      <c r="K107" s="64"/>
      <c r="L107" s="65" t="s">
        <v>733</v>
      </c>
    </row>
    <row r="108" spans="1:12" s="23" customFormat="1" ht="90" customHeight="1">
      <c r="A108" s="97" t="s">
        <v>726</v>
      </c>
      <c r="B108" s="97" t="s">
        <v>727</v>
      </c>
      <c r="C108" s="98">
        <v>44287</v>
      </c>
      <c r="D108" s="97" t="s">
        <v>774</v>
      </c>
      <c r="E108" s="99" t="s">
        <v>729</v>
      </c>
      <c r="F108" s="100" t="s">
        <v>730</v>
      </c>
      <c r="G108" s="102" t="s">
        <v>731</v>
      </c>
      <c r="H108" s="102" t="s">
        <v>732</v>
      </c>
      <c r="I108" s="77" t="s">
        <v>189</v>
      </c>
      <c r="J108" s="64">
        <v>27</v>
      </c>
      <c r="K108" s="64"/>
      <c r="L108" s="65" t="s">
        <v>733</v>
      </c>
    </row>
    <row r="109" spans="1:12" s="23" customFormat="1" ht="90" customHeight="1">
      <c r="A109" s="97" t="s">
        <v>726</v>
      </c>
      <c r="B109" s="97" t="s">
        <v>727</v>
      </c>
      <c r="C109" s="98">
        <v>44287</v>
      </c>
      <c r="D109" s="97" t="s">
        <v>775</v>
      </c>
      <c r="E109" s="99" t="s">
        <v>776</v>
      </c>
      <c r="F109" s="100" t="s">
        <v>730</v>
      </c>
      <c r="G109" s="102" t="s">
        <v>731</v>
      </c>
      <c r="H109" s="102" t="s">
        <v>732</v>
      </c>
      <c r="I109" s="77" t="s">
        <v>189</v>
      </c>
      <c r="J109" s="64">
        <v>27</v>
      </c>
      <c r="K109" s="64"/>
      <c r="L109" s="65" t="s">
        <v>733</v>
      </c>
    </row>
    <row r="110" spans="1:12" s="23" customFormat="1" ht="90" customHeight="1">
      <c r="A110" s="97" t="s">
        <v>726</v>
      </c>
      <c r="B110" s="97" t="s">
        <v>727</v>
      </c>
      <c r="C110" s="98">
        <v>44287</v>
      </c>
      <c r="D110" s="97" t="s">
        <v>777</v>
      </c>
      <c r="E110" s="99" t="s">
        <v>778</v>
      </c>
      <c r="F110" s="100" t="s">
        <v>730</v>
      </c>
      <c r="G110" s="102" t="s">
        <v>731</v>
      </c>
      <c r="H110" s="102" t="s">
        <v>732</v>
      </c>
      <c r="I110" s="77" t="s">
        <v>189</v>
      </c>
      <c r="J110" s="64">
        <v>27</v>
      </c>
      <c r="K110" s="64"/>
      <c r="L110" s="65" t="s">
        <v>733</v>
      </c>
    </row>
    <row r="111" spans="1:12" s="23" customFormat="1" ht="90" customHeight="1">
      <c r="A111" s="97" t="s">
        <v>779</v>
      </c>
      <c r="B111" s="97" t="s">
        <v>780</v>
      </c>
      <c r="C111" s="98">
        <v>44287</v>
      </c>
      <c r="D111" s="97" t="s">
        <v>781</v>
      </c>
      <c r="E111" s="99" t="s">
        <v>782</v>
      </c>
      <c r="F111" s="100" t="s">
        <v>783</v>
      </c>
      <c r="G111" s="102" t="s">
        <v>784</v>
      </c>
      <c r="H111" s="102" t="s">
        <v>785</v>
      </c>
      <c r="I111" s="77" t="s">
        <v>223</v>
      </c>
      <c r="J111" s="64" t="s">
        <v>887</v>
      </c>
      <c r="K111" s="64"/>
      <c r="L111" s="65" t="s">
        <v>786</v>
      </c>
    </row>
    <row r="112" spans="1:12" s="23" customFormat="1" ht="119.25" customHeight="1">
      <c r="A112" s="97" t="s">
        <v>787</v>
      </c>
      <c r="B112" s="97" t="s">
        <v>38</v>
      </c>
      <c r="C112" s="98">
        <v>44287</v>
      </c>
      <c r="D112" s="97" t="s">
        <v>788</v>
      </c>
      <c r="E112" s="99" t="s">
        <v>789</v>
      </c>
      <c r="F112" s="100" t="s">
        <v>790</v>
      </c>
      <c r="G112" s="102">
        <v>4865520</v>
      </c>
      <c r="H112" s="102">
        <v>4865520</v>
      </c>
      <c r="I112" s="77">
        <v>1</v>
      </c>
      <c r="J112" s="64" t="s">
        <v>887</v>
      </c>
      <c r="K112" s="64"/>
      <c r="L112" s="65"/>
    </row>
    <row r="113" spans="1:12" s="23" customFormat="1" ht="119.25" customHeight="1">
      <c r="A113" s="97" t="s">
        <v>791</v>
      </c>
      <c r="B113" s="97" t="s">
        <v>38</v>
      </c>
      <c r="C113" s="98">
        <v>44287</v>
      </c>
      <c r="D113" s="97" t="s">
        <v>792</v>
      </c>
      <c r="E113" s="99" t="s">
        <v>793</v>
      </c>
      <c r="F113" s="100" t="s">
        <v>794</v>
      </c>
      <c r="G113" s="102">
        <v>5413000</v>
      </c>
      <c r="H113" s="147" t="s">
        <v>795</v>
      </c>
      <c r="I113" s="77">
        <v>1</v>
      </c>
      <c r="J113" s="64" t="s">
        <v>446</v>
      </c>
      <c r="K113" s="64"/>
      <c r="L113" s="65" t="s">
        <v>796</v>
      </c>
    </row>
    <row r="114" spans="1:12" s="23" customFormat="1" ht="111.75" customHeight="1">
      <c r="A114" s="97" t="s">
        <v>797</v>
      </c>
      <c r="B114" s="97" t="s">
        <v>38</v>
      </c>
      <c r="C114" s="98">
        <v>44287</v>
      </c>
      <c r="D114" s="97" t="s">
        <v>798</v>
      </c>
      <c r="E114" s="99" t="s">
        <v>799</v>
      </c>
      <c r="F114" s="100" t="s">
        <v>800</v>
      </c>
      <c r="G114" s="102">
        <v>1727275</v>
      </c>
      <c r="H114" s="102">
        <v>1727275</v>
      </c>
      <c r="I114" s="77">
        <v>1</v>
      </c>
      <c r="J114" s="64" t="s">
        <v>446</v>
      </c>
      <c r="K114" s="64"/>
      <c r="L114" s="65"/>
    </row>
    <row r="115" spans="1:12" s="23" customFormat="1" ht="90" customHeight="1">
      <c r="A115" s="97" t="s">
        <v>801</v>
      </c>
      <c r="B115" s="97" t="s">
        <v>38</v>
      </c>
      <c r="C115" s="98">
        <v>44287</v>
      </c>
      <c r="D115" s="97" t="s">
        <v>802</v>
      </c>
      <c r="E115" s="99" t="s">
        <v>232</v>
      </c>
      <c r="F115" s="100" t="s">
        <v>803</v>
      </c>
      <c r="G115" s="102">
        <v>4500332</v>
      </c>
      <c r="H115" s="102">
        <v>4500332</v>
      </c>
      <c r="I115" s="77">
        <v>1</v>
      </c>
      <c r="J115" s="64" t="s">
        <v>446</v>
      </c>
      <c r="K115" s="64"/>
      <c r="L115" s="65"/>
    </row>
    <row r="116" spans="1:12" s="23" customFormat="1" ht="90" customHeight="1">
      <c r="A116" s="97" t="s">
        <v>804</v>
      </c>
      <c r="B116" s="97" t="s">
        <v>805</v>
      </c>
      <c r="C116" s="98">
        <v>44287</v>
      </c>
      <c r="D116" s="97" t="s">
        <v>806</v>
      </c>
      <c r="E116" s="99" t="s">
        <v>238</v>
      </c>
      <c r="F116" s="100" t="s">
        <v>139</v>
      </c>
      <c r="G116" s="101" t="s">
        <v>41</v>
      </c>
      <c r="H116" s="102" t="s">
        <v>807</v>
      </c>
      <c r="I116" s="103" t="s">
        <v>232</v>
      </c>
      <c r="J116" s="64">
        <v>1</v>
      </c>
      <c r="K116" s="64"/>
      <c r="L116" s="65" t="s">
        <v>808</v>
      </c>
    </row>
    <row r="117" spans="1:12" s="23" customFormat="1" ht="90" customHeight="1">
      <c r="A117" s="97" t="s">
        <v>809</v>
      </c>
      <c r="B117" s="97" t="s">
        <v>557</v>
      </c>
      <c r="C117" s="98">
        <v>44372</v>
      </c>
      <c r="D117" s="97" t="s">
        <v>587</v>
      </c>
      <c r="E117" s="99" t="s">
        <v>588</v>
      </c>
      <c r="F117" s="100" t="s">
        <v>810</v>
      </c>
      <c r="G117" s="102">
        <v>1368840</v>
      </c>
      <c r="H117" s="102">
        <v>1368840</v>
      </c>
      <c r="I117" s="103">
        <v>1</v>
      </c>
      <c r="J117" s="64">
        <v>1</v>
      </c>
      <c r="K117" s="64"/>
      <c r="L117" s="65"/>
    </row>
    <row r="118" spans="1:12" s="23" customFormat="1" ht="90" customHeight="1">
      <c r="A118" s="97" t="s">
        <v>811</v>
      </c>
      <c r="B118" s="97" t="s">
        <v>557</v>
      </c>
      <c r="C118" s="98">
        <v>44372</v>
      </c>
      <c r="D118" s="97" t="s">
        <v>587</v>
      </c>
      <c r="E118" s="99" t="s">
        <v>588</v>
      </c>
      <c r="F118" s="100" t="s">
        <v>199</v>
      </c>
      <c r="G118" s="102">
        <v>12144000</v>
      </c>
      <c r="H118" s="102">
        <v>12144000</v>
      </c>
      <c r="I118" s="103">
        <v>1</v>
      </c>
      <c r="J118" s="64">
        <v>1</v>
      </c>
      <c r="K118" s="64"/>
      <c r="L118" s="65"/>
    </row>
    <row r="119" spans="1:12" s="23" customFormat="1" ht="150" customHeight="1">
      <c r="A119" s="93" t="s">
        <v>812</v>
      </c>
      <c r="B119" s="93" t="s">
        <v>442</v>
      </c>
      <c r="C119" s="104">
        <v>44287</v>
      </c>
      <c r="D119" s="105" t="s">
        <v>813</v>
      </c>
      <c r="E119" s="106" t="s">
        <v>814</v>
      </c>
      <c r="F119" s="105" t="s">
        <v>815</v>
      </c>
      <c r="G119" s="107">
        <v>17033020000</v>
      </c>
      <c r="H119" s="107">
        <v>17033020000</v>
      </c>
      <c r="I119" s="108">
        <v>1</v>
      </c>
      <c r="J119" s="109" t="s">
        <v>446</v>
      </c>
      <c r="K119" s="109"/>
      <c r="L119" s="110"/>
    </row>
    <row r="120" spans="1:12" s="23" customFormat="1" ht="128.25" customHeight="1">
      <c r="A120" s="93" t="s">
        <v>816</v>
      </c>
      <c r="B120" s="93" t="s">
        <v>442</v>
      </c>
      <c r="C120" s="104">
        <v>44287</v>
      </c>
      <c r="D120" s="105" t="s">
        <v>817</v>
      </c>
      <c r="E120" s="106" t="s">
        <v>782</v>
      </c>
      <c r="F120" s="105" t="s">
        <v>818</v>
      </c>
      <c r="G120" s="107">
        <v>968759729</v>
      </c>
      <c r="H120" s="107" t="s">
        <v>819</v>
      </c>
      <c r="I120" s="108">
        <v>1</v>
      </c>
      <c r="J120" s="109" t="s">
        <v>446</v>
      </c>
      <c r="K120" s="109"/>
      <c r="L120" s="110"/>
    </row>
    <row r="121" spans="1:12" s="23" customFormat="1" ht="100.5" customHeight="1">
      <c r="A121" s="93" t="s">
        <v>820</v>
      </c>
      <c r="B121" s="93" t="s">
        <v>442</v>
      </c>
      <c r="C121" s="104">
        <v>44287</v>
      </c>
      <c r="D121" s="111" t="s">
        <v>821</v>
      </c>
      <c r="E121" s="106" t="s">
        <v>822</v>
      </c>
      <c r="F121" s="105" t="s">
        <v>823</v>
      </c>
      <c r="G121" s="107">
        <v>9002400</v>
      </c>
      <c r="H121" s="107">
        <v>9002400</v>
      </c>
      <c r="I121" s="108">
        <v>1</v>
      </c>
      <c r="J121" s="109" t="s">
        <v>889</v>
      </c>
      <c r="K121" s="109"/>
      <c r="L121" s="112"/>
    </row>
    <row r="122" spans="1:12" s="23" customFormat="1" ht="90" customHeight="1">
      <c r="A122" s="93" t="s">
        <v>824</v>
      </c>
      <c r="B122" s="93" t="s">
        <v>442</v>
      </c>
      <c r="C122" s="104">
        <v>44287</v>
      </c>
      <c r="D122" s="93" t="s">
        <v>825</v>
      </c>
      <c r="E122" s="113" t="s">
        <v>446</v>
      </c>
      <c r="F122" s="105" t="s">
        <v>826</v>
      </c>
      <c r="G122" s="107">
        <v>5628426</v>
      </c>
      <c r="H122" s="107">
        <v>5628426</v>
      </c>
      <c r="I122" s="108">
        <v>1</v>
      </c>
      <c r="J122" s="109" t="s">
        <v>446</v>
      </c>
      <c r="K122" s="109"/>
      <c r="L122" s="112"/>
    </row>
    <row r="123" spans="1:12" s="23" customFormat="1" ht="90" customHeight="1">
      <c r="A123" s="93" t="s">
        <v>827</v>
      </c>
      <c r="B123" s="93" t="s">
        <v>442</v>
      </c>
      <c r="C123" s="104">
        <v>44287</v>
      </c>
      <c r="D123" s="93" t="s">
        <v>828</v>
      </c>
      <c r="E123" s="113" t="s">
        <v>446</v>
      </c>
      <c r="F123" s="105" t="s">
        <v>829</v>
      </c>
      <c r="G123" s="107">
        <v>1368144</v>
      </c>
      <c r="H123" s="107">
        <v>1368144</v>
      </c>
      <c r="I123" s="108">
        <v>1</v>
      </c>
      <c r="J123" s="109" t="s">
        <v>887</v>
      </c>
      <c r="K123" s="109"/>
      <c r="L123" s="112"/>
    </row>
    <row r="124" spans="1:12" s="23" customFormat="1" ht="90" customHeight="1">
      <c r="A124" s="97" t="s">
        <v>830</v>
      </c>
      <c r="B124" s="97" t="s">
        <v>831</v>
      </c>
      <c r="C124" s="98">
        <v>44287</v>
      </c>
      <c r="D124" s="97" t="s">
        <v>832</v>
      </c>
      <c r="E124" s="99">
        <v>9010001096367</v>
      </c>
      <c r="F124" s="100" t="s">
        <v>833</v>
      </c>
      <c r="G124" s="114">
        <v>314752900</v>
      </c>
      <c r="H124" s="114" t="s">
        <v>834</v>
      </c>
      <c r="I124" s="77">
        <v>0.999</v>
      </c>
      <c r="J124" s="64">
        <v>1</v>
      </c>
      <c r="K124" s="64"/>
      <c r="L124" s="65"/>
    </row>
    <row r="125" spans="1:12" s="23" customFormat="1" ht="90" customHeight="1">
      <c r="A125" s="97" t="s">
        <v>835</v>
      </c>
      <c r="B125" s="97" t="s">
        <v>836</v>
      </c>
      <c r="C125" s="98">
        <v>44287</v>
      </c>
      <c r="D125" s="97" t="s">
        <v>837</v>
      </c>
      <c r="E125" s="99">
        <v>2010001143282</v>
      </c>
      <c r="F125" s="100" t="s">
        <v>833</v>
      </c>
      <c r="G125" s="114">
        <v>301801500</v>
      </c>
      <c r="H125" s="114" t="s">
        <v>838</v>
      </c>
      <c r="I125" s="103">
        <v>0.996</v>
      </c>
      <c r="J125" s="64">
        <v>1</v>
      </c>
      <c r="K125" s="64"/>
      <c r="L125" s="65"/>
    </row>
    <row r="126" spans="2:10" s="24" customFormat="1" ht="14.25">
      <c r="B126" s="25"/>
      <c r="D126" s="30"/>
      <c r="E126" s="31"/>
      <c r="F126" s="145"/>
      <c r="H126" s="25"/>
      <c r="I126" s="25"/>
      <c r="J126" s="32"/>
    </row>
    <row r="127" spans="1:12" s="24" customFormat="1" ht="25.5" customHeight="1">
      <c r="A127" s="158" t="s">
        <v>13</v>
      </c>
      <c r="B127" s="159"/>
      <c r="C127" s="159"/>
      <c r="D127" s="159"/>
      <c r="E127" s="159"/>
      <c r="F127" s="160"/>
      <c r="G127" s="159"/>
      <c r="H127" s="159"/>
      <c r="I127" s="159"/>
      <c r="J127" s="159"/>
      <c r="K127" s="159"/>
      <c r="L127" s="159"/>
    </row>
    <row r="128" spans="1:11" s="24" customFormat="1" ht="45.75" customHeight="1">
      <c r="A128" s="155" t="s">
        <v>890</v>
      </c>
      <c r="B128" s="156"/>
      <c r="C128" s="156"/>
      <c r="D128" s="156"/>
      <c r="E128" s="156"/>
      <c r="F128" s="161"/>
      <c r="G128" s="156"/>
      <c r="H128" s="156"/>
      <c r="I128" s="156"/>
      <c r="J128" s="156"/>
      <c r="K128" s="156"/>
    </row>
    <row r="129" spans="1:12" s="24" customFormat="1" ht="44.25" customHeight="1">
      <c r="A129" s="162" t="s">
        <v>22</v>
      </c>
      <c r="B129" s="162"/>
      <c r="C129" s="162"/>
      <c r="D129" s="162"/>
      <c r="E129" s="162"/>
      <c r="F129" s="163"/>
      <c r="G129" s="162"/>
      <c r="H129" s="162"/>
      <c r="I129" s="162"/>
      <c r="J129" s="162"/>
      <c r="K129" s="162"/>
      <c r="L129" s="28"/>
    </row>
    <row r="130" spans="1:12" s="24" customFormat="1" ht="26.25" customHeight="1">
      <c r="A130" s="24" t="s">
        <v>20</v>
      </c>
      <c r="B130" s="25"/>
      <c r="F130" s="145"/>
      <c r="H130" s="25"/>
      <c r="I130" s="25"/>
      <c r="L130" s="28"/>
    </row>
    <row r="131" ht="13.5">
      <c r="J131" s="7"/>
    </row>
    <row r="132" spans="4:5" ht="13.5">
      <c r="D132" s="7"/>
      <c r="E132" s="7"/>
    </row>
  </sheetData>
  <sheetProtection/>
  <mergeCells count="4">
    <mergeCell ref="A2:L2"/>
    <mergeCell ref="A127:L127"/>
    <mergeCell ref="A128:K128"/>
    <mergeCell ref="A129:K129"/>
  </mergeCells>
  <conditionalFormatting sqref="F121">
    <cfRule type="expression" priority="5" dxfId="0">
      <formula>AND(COUNTIF($I121,"*随意契約（企画競争無し）*"),$AC121="")</formula>
    </cfRule>
  </conditionalFormatting>
  <conditionalFormatting sqref="F119">
    <cfRule type="expression" priority="4" dxfId="0">
      <formula>AND(COUNTIF($H119,"*随意契約（企画競争無し）*"),$AB119="")</formula>
    </cfRule>
  </conditionalFormatting>
  <conditionalFormatting sqref="F120">
    <cfRule type="expression" priority="3" dxfId="0">
      <formula>AND(COUNTIF($H120,"*随意契約（企画競争無し）*"),$AB120="")</formula>
    </cfRule>
  </conditionalFormatting>
  <conditionalFormatting sqref="F123">
    <cfRule type="expression" priority="2" dxfId="0">
      <formula>AND(COUNTIF($H123,"*随意契約（企画競争無し）*"),$AB123="")</formula>
    </cfRule>
  </conditionalFormatting>
  <conditionalFormatting sqref="F122">
    <cfRule type="expression" priority="1" dxfId="0">
      <formula>AND(COUNTIF($H122,"*随意契約（企画競争無し）*"),$AB122="")</formula>
    </cfRule>
  </conditionalFormatting>
  <dataValidations count="2">
    <dataValidation allowBlank="1" showInputMessage="1" showErrorMessage="1" imeMode="halfAlpha" sqref="J6:J118 E119:E121 J124:J125"/>
    <dataValidation allowBlank="1" showInputMessage="1" showErrorMessage="1" promptTitle="入力方法" prompt="半角数字で入力して下さい。" errorTitle="参考" error="半角数字で入力して下さい。" imeMode="halfAlpha" sqref="I6:I118 I124:I125"/>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2" r:id="rId1"/>
  <rowBreaks count="5" manualBreakCount="5">
    <brk id="11" max="11" man="1"/>
    <brk id="20" max="11" man="1"/>
    <brk id="28" max="11" man="1"/>
    <brk id="117" max="11" man="1"/>
    <brk id="125"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71"/>
  <sheetViews>
    <sheetView view="pageBreakPreview" zoomScale="70" zoomScaleSheetLayoutView="70" zoomScalePageLayoutView="0" workbookViewId="0" topLeftCell="A1">
      <pane ySplit="5" topLeftCell="A6" activePane="bottomLeft" state="frozen"/>
      <selection pane="topLeft" activeCell="A1" sqref="A1"/>
      <selection pane="bottomLeft" activeCell="K5" sqref="A5:K5"/>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7.50390625" style="6" customWidth="1"/>
    <col min="7" max="7" width="43.375" style="1" customWidth="1"/>
    <col min="8" max="8" width="10.875" style="1" customWidth="1"/>
    <col min="9" max="9" width="9.25390625" style="1" customWidth="1"/>
    <col min="10" max="10" width="68.75390625" style="1" customWidth="1"/>
    <col min="11" max="16384" width="9.00390625" style="1" customWidth="1"/>
  </cols>
  <sheetData>
    <row r="1" spans="1:6" s="24" customFormat="1" ht="14.25">
      <c r="A1" s="24" t="s">
        <v>28</v>
      </c>
      <c r="D1" s="25"/>
      <c r="F1" s="25"/>
    </row>
    <row r="2" spans="1:10" s="29" customFormat="1" ht="17.25">
      <c r="A2" s="151" t="s">
        <v>29</v>
      </c>
      <c r="B2" s="151"/>
      <c r="C2" s="151"/>
      <c r="D2" s="151"/>
      <c r="E2" s="151"/>
      <c r="F2" s="151"/>
      <c r="G2" s="151"/>
      <c r="H2" s="151"/>
      <c r="I2" s="151"/>
      <c r="J2" s="151"/>
    </row>
    <row r="4" spans="1:10" s="24" customFormat="1" ht="21" customHeight="1">
      <c r="A4" s="24" t="s">
        <v>891</v>
      </c>
      <c r="D4" s="25"/>
      <c r="F4" s="25"/>
      <c r="J4" s="26" t="str">
        <f>'別記様式 2'!K4</f>
        <v>（審議対象期間　令和3年4月1日～令和3年6月30日）</v>
      </c>
    </row>
    <row r="5" spans="1:10" s="23" customFormat="1" ht="90" customHeight="1">
      <c r="A5" s="22" t="s">
        <v>30</v>
      </c>
      <c r="B5" s="22" t="s">
        <v>3</v>
      </c>
      <c r="C5" s="22" t="s">
        <v>31</v>
      </c>
      <c r="D5" s="22" t="s">
        <v>23</v>
      </c>
      <c r="E5" s="22" t="s">
        <v>32</v>
      </c>
      <c r="F5" s="22" t="s">
        <v>5</v>
      </c>
      <c r="G5" s="22" t="s">
        <v>1</v>
      </c>
      <c r="H5" s="22" t="s">
        <v>6</v>
      </c>
      <c r="I5" s="22" t="s">
        <v>33</v>
      </c>
      <c r="J5" s="22" t="s">
        <v>34</v>
      </c>
    </row>
    <row r="6" spans="1:10" s="23" customFormat="1" ht="139.5" customHeight="1">
      <c r="A6" s="115" t="s">
        <v>37</v>
      </c>
      <c r="B6" s="116">
        <v>44287</v>
      </c>
      <c r="C6" s="115" t="s">
        <v>39</v>
      </c>
      <c r="D6" s="117">
        <v>5180301013959</v>
      </c>
      <c r="E6" s="118" t="s">
        <v>40</v>
      </c>
      <c r="F6" s="119" t="s">
        <v>41</v>
      </c>
      <c r="G6" s="120" t="s">
        <v>42</v>
      </c>
      <c r="H6" s="121" t="s">
        <v>44</v>
      </c>
      <c r="I6" s="122">
        <v>1</v>
      </c>
      <c r="J6" s="123"/>
    </row>
    <row r="7" spans="1:10" s="23" customFormat="1" ht="139.5" customHeight="1">
      <c r="A7" s="115" t="s">
        <v>45</v>
      </c>
      <c r="B7" s="116">
        <v>44287</v>
      </c>
      <c r="C7" s="115" t="s">
        <v>46</v>
      </c>
      <c r="D7" s="117">
        <v>7010401099533</v>
      </c>
      <c r="E7" s="118" t="s">
        <v>40</v>
      </c>
      <c r="F7" s="119" t="s">
        <v>41</v>
      </c>
      <c r="G7" s="120">
        <v>14300000</v>
      </c>
      <c r="H7" s="121" t="s">
        <v>44</v>
      </c>
      <c r="I7" s="122">
        <v>1</v>
      </c>
      <c r="J7" s="123"/>
    </row>
    <row r="8" spans="1:10" s="23" customFormat="1" ht="139.5" customHeight="1">
      <c r="A8" s="115" t="s">
        <v>47</v>
      </c>
      <c r="B8" s="116">
        <v>44287</v>
      </c>
      <c r="C8" s="115" t="s">
        <v>49</v>
      </c>
      <c r="D8" s="117">
        <v>1020001071491</v>
      </c>
      <c r="E8" s="118" t="s">
        <v>50</v>
      </c>
      <c r="F8" s="119" t="s">
        <v>41</v>
      </c>
      <c r="G8" s="120">
        <v>81229500</v>
      </c>
      <c r="H8" s="121" t="s">
        <v>44</v>
      </c>
      <c r="I8" s="122">
        <v>1</v>
      </c>
      <c r="J8" s="123"/>
    </row>
    <row r="9" spans="1:10" s="23" customFormat="1" ht="139.5" customHeight="1">
      <c r="A9" s="124" t="s">
        <v>51</v>
      </c>
      <c r="B9" s="125">
        <v>44287</v>
      </c>
      <c r="C9" s="126" t="s">
        <v>49</v>
      </c>
      <c r="D9" s="122">
        <v>1020001071491</v>
      </c>
      <c r="E9" s="127" t="s">
        <v>40</v>
      </c>
      <c r="F9" s="119" t="s">
        <v>41</v>
      </c>
      <c r="G9" s="128">
        <v>40480000</v>
      </c>
      <c r="H9" s="121" t="s">
        <v>44</v>
      </c>
      <c r="I9" s="122">
        <v>1</v>
      </c>
      <c r="J9" s="123"/>
    </row>
    <row r="10" spans="1:10" s="23" customFormat="1" ht="139.5" customHeight="1">
      <c r="A10" s="115" t="s">
        <v>52</v>
      </c>
      <c r="B10" s="116">
        <v>44287</v>
      </c>
      <c r="C10" s="115" t="s">
        <v>53</v>
      </c>
      <c r="D10" s="117">
        <v>1010601027646</v>
      </c>
      <c r="E10" s="118" t="s">
        <v>40</v>
      </c>
      <c r="F10" s="129" t="s">
        <v>41</v>
      </c>
      <c r="G10" s="120" t="s">
        <v>54</v>
      </c>
      <c r="H10" s="121" t="s">
        <v>44</v>
      </c>
      <c r="I10" s="122">
        <v>1</v>
      </c>
      <c r="J10" s="123"/>
    </row>
    <row r="11" spans="1:10" s="23" customFormat="1" ht="139.5" customHeight="1">
      <c r="A11" s="115" t="s">
        <v>55</v>
      </c>
      <c r="B11" s="116">
        <v>44287</v>
      </c>
      <c r="C11" s="115" t="s">
        <v>56</v>
      </c>
      <c r="D11" s="117">
        <v>7010001025732</v>
      </c>
      <c r="E11" s="118" t="s">
        <v>50</v>
      </c>
      <c r="F11" s="119" t="s">
        <v>41</v>
      </c>
      <c r="G11" s="120">
        <v>20196000</v>
      </c>
      <c r="H11" s="121" t="s">
        <v>44</v>
      </c>
      <c r="I11" s="122">
        <v>1</v>
      </c>
      <c r="J11" s="123"/>
    </row>
    <row r="12" spans="1:10" s="23" customFormat="1" ht="139.5" customHeight="1">
      <c r="A12" s="115" t="s">
        <v>57</v>
      </c>
      <c r="B12" s="116">
        <v>44287</v>
      </c>
      <c r="C12" s="115" t="s">
        <v>58</v>
      </c>
      <c r="D12" s="117">
        <v>7010401006126</v>
      </c>
      <c r="E12" s="118" t="s">
        <v>40</v>
      </c>
      <c r="F12" s="119" t="s">
        <v>41</v>
      </c>
      <c r="G12" s="120">
        <v>30800000</v>
      </c>
      <c r="H12" s="121" t="s">
        <v>44</v>
      </c>
      <c r="I12" s="122">
        <v>1</v>
      </c>
      <c r="J12" s="123"/>
    </row>
    <row r="13" spans="1:10" s="23" customFormat="1" ht="139.5" customHeight="1">
      <c r="A13" s="115" t="s">
        <v>61</v>
      </c>
      <c r="B13" s="116">
        <v>44287</v>
      </c>
      <c r="C13" s="115" t="s">
        <v>49</v>
      </c>
      <c r="D13" s="117">
        <v>1020001071491</v>
      </c>
      <c r="E13" s="118" t="s">
        <v>50</v>
      </c>
      <c r="F13" s="119" t="s">
        <v>41</v>
      </c>
      <c r="G13" s="120">
        <v>82610000</v>
      </c>
      <c r="H13" s="121" t="s">
        <v>44</v>
      </c>
      <c r="I13" s="122">
        <v>1</v>
      </c>
      <c r="J13" s="123"/>
    </row>
    <row r="14" spans="1:10" s="23" customFormat="1" ht="139.5" customHeight="1">
      <c r="A14" s="124" t="s">
        <v>62</v>
      </c>
      <c r="B14" s="125">
        <v>44287</v>
      </c>
      <c r="C14" s="126" t="s">
        <v>49</v>
      </c>
      <c r="D14" s="122">
        <v>1020001071491</v>
      </c>
      <c r="E14" s="127" t="s">
        <v>50</v>
      </c>
      <c r="F14" s="130" t="s">
        <v>41</v>
      </c>
      <c r="G14" s="128">
        <v>295790000</v>
      </c>
      <c r="H14" s="121" t="s">
        <v>44</v>
      </c>
      <c r="I14" s="122">
        <v>1</v>
      </c>
      <c r="J14" s="123"/>
    </row>
    <row r="15" spans="1:10" s="23" customFormat="1" ht="139.5" customHeight="1">
      <c r="A15" s="115" t="s">
        <v>86</v>
      </c>
      <c r="B15" s="116">
        <v>44287</v>
      </c>
      <c r="C15" s="115" t="s">
        <v>49</v>
      </c>
      <c r="D15" s="117">
        <v>1020001071491</v>
      </c>
      <c r="E15" s="118" t="s">
        <v>40</v>
      </c>
      <c r="F15" s="119" t="s">
        <v>41</v>
      </c>
      <c r="G15" s="120">
        <v>41470000</v>
      </c>
      <c r="H15" s="121" t="s">
        <v>44</v>
      </c>
      <c r="I15" s="122">
        <v>1</v>
      </c>
      <c r="J15" s="123"/>
    </row>
    <row r="16" spans="1:10" s="23" customFormat="1" ht="139.5" customHeight="1">
      <c r="A16" s="115" t="s">
        <v>90</v>
      </c>
      <c r="B16" s="116">
        <v>44287</v>
      </c>
      <c r="C16" s="115" t="s">
        <v>91</v>
      </c>
      <c r="D16" s="117">
        <v>1010401059138</v>
      </c>
      <c r="E16" s="118" t="s">
        <v>50</v>
      </c>
      <c r="F16" s="119" t="s">
        <v>41</v>
      </c>
      <c r="G16" s="120">
        <v>28160000</v>
      </c>
      <c r="H16" s="121" t="s">
        <v>44</v>
      </c>
      <c r="I16" s="122">
        <v>1</v>
      </c>
      <c r="J16" s="123"/>
    </row>
    <row r="17" spans="1:10" s="23" customFormat="1" ht="139.5" customHeight="1">
      <c r="A17" s="115" t="s">
        <v>92</v>
      </c>
      <c r="B17" s="116">
        <v>44287</v>
      </c>
      <c r="C17" s="115" t="s">
        <v>49</v>
      </c>
      <c r="D17" s="117">
        <v>1020001071491</v>
      </c>
      <c r="E17" s="118" t="s">
        <v>40</v>
      </c>
      <c r="F17" s="119" t="s">
        <v>41</v>
      </c>
      <c r="G17" s="120">
        <v>95667000</v>
      </c>
      <c r="H17" s="121" t="s">
        <v>44</v>
      </c>
      <c r="I17" s="122">
        <v>1</v>
      </c>
      <c r="J17" s="123"/>
    </row>
    <row r="18" spans="1:10" s="23" customFormat="1" ht="139.5" customHeight="1">
      <c r="A18" s="115" t="s">
        <v>137</v>
      </c>
      <c r="B18" s="116">
        <v>44287</v>
      </c>
      <c r="C18" s="115" t="s">
        <v>138</v>
      </c>
      <c r="D18" s="117">
        <v>3011101000686</v>
      </c>
      <c r="E18" s="118" t="s">
        <v>226</v>
      </c>
      <c r="F18" s="129" t="s">
        <v>41</v>
      </c>
      <c r="G18" s="120">
        <v>26840000</v>
      </c>
      <c r="H18" s="121" t="s">
        <v>44</v>
      </c>
      <c r="I18" s="122">
        <v>1</v>
      </c>
      <c r="J18" s="123"/>
    </row>
    <row r="19" spans="1:10" s="23" customFormat="1" ht="139.5" customHeight="1">
      <c r="A19" s="115" t="s">
        <v>144</v>
      </c>
      <c r="B19" s="116">
        <v>44287</v>
      </c>
      <c r="C19" s="115" t="s">
        <v>49</v>
      </c>
      <c r="D19" s="117">
        <v>1020001071491</v>
      </c>
      <c r="E19" s="118" t="s">
        <v>226</v>
      </c>
      <c r="F19" s="119" t="s">
        <v>41</v>
      </c>
      <c r="G19" s="120">
        <v>3031745200</v>
      </c>
      <c r="H19" s="121" t="s">
        <v>44</v>
      </c>
      <c r="I19" s="122">
        <v>1</v>
      </c>
      <c r="J19" s="123"/>
    </row>
    <row r="20" spans="1:10" s="23" customFormat="1" ht="139.5" customHeight="1">
      <c r="A20" s="115" t="s">
        <v>145</v>
      </c>
      <c r="B20" s="116">
        <v>44287</v>
      </c>
      <c r="C20" s="115" t="s">
        <v>49</v>
      </c>
      <c r="D20" s="117">
        <v>1020001071491</v>
      </c>
      <c r="E20" s="118" t="s">
        <v>226</v>
      </c>
      <c r="F20" s="119" t="s">
        <v>41</v>
      </c>
      <c r="G20" s="120">
        <v>110470782</v>
      </c>
      <c r="H20" s="121" t="s">
        <v>44</v>
      </c>
      <c r="I20" s="122">
        <v>1</v>
      </c>
      <c r="J20" s="123"/>
    </row>
    <row r="21" spans="1:10" s="23" customFormat="1" ht="139.5" customHeight="1">
      <c r="A21" s="115" t="s">
        <v>174</v>
      </c>
      <c r="B21" s="116">
        <v>44287</v>
      </c>
      <c r="C21" s="115" t="s">
        <v>175</v>
      </c>
      <c r="D21" s="117" t="s">
        <v>176</v>
      </c>
      <c r="E21" s="118" t="s">
        <v>227</v>
      </c>
      <c r="F21" s="119" t="s">
        <v>156</v>
      </c>
      <c r="G21" s="120" t="s">
        <v>156</v>
      </c>
      <c r="H21" s="121" t="s">
        <v>44</v>
      </c>
      <c r="I21" s="122">
        <v>1</v>
      </c>
      <c r="J21" s="123"/>
    </row>
    <row r="22" spans="1:10" s="23" customFormat="1" ht="139.5" customHeight="1">
      <c r="A22" s="115" t="s">
        <v>178</v>
      </c>
      <c r="B22" s="116">
        <v>44287</v>
      </c>
      <c r="C22" s="115" t="s">
        <v>106</v>
      </c>
      <c r="D22" s="117">
        <v>3010401026805</v>
      </c>
      <c r="E22" s="52" t="s">
        <v>227</v>
      </c>
      <c r="F22" s="118" t="s">
        <v>222</v>
      </c>
      <c r="G22" s="119" t="s">
        <v>182</v>
      </c>
      <c r="H22" s="131" t="s">
        <v>223</v>
      </c>
      <c r="I22" s="122">
        <v>1</v>
      </c>
      <c r="J22" s="123"/>
    </row>
    <row r="23" spans="1:10" s="23" customFormat="1" ht="139.5" customHeight="1">
      <c r="A23" s="115" t="s">
        <v>185</v>
      </c>
      <c r="B23" s="116">
        <v>44287</v>
      </c>
      <c r="C23" s="115" t="s">
        <v>186</v>
      </c>
      <c r="D23" s="117" t="s">
        <v>187</v>
      </c>
      <c r="E23" s="118" t="s">
        <v>227</v>
      </c>
      <c r="F23" s="119" t="s">
        <v>224</v>
      </c>
      <c r="G23" s="120">
        <v>8052039</v>
      </c>
      <c r="H23" s="121" t="s">
        <v>189</v>
      </c>
      <c r="I23" s="122">
        <v>1</v>
      </c>
      <c r="J23" s="123"/>
    </row>
    <row r="24" spans="1:10" s="23" customFormat="1" ht="139.5" customHeight="1">
      <c r="A24" s="115" t="s">
        <v>196</v>
      </c>
      <c r="B24" s="116">
        <v>44287</v>
      </c>
      <c r="C24" s="115" t="s">
        <v>197</v>
      </c>
      <c r="D24" s="117" t="s">
        <v>198</v>
      </c>
      <c r="E24" s="118" t="s">
        <v>227</v>
      </c>
      <c r="F24" s="119">
        <v>1036798</v>
      </c>
      <c r="G24" s="120">
        <v>1036798</v>
      </c>
      <c r="H24" s="121">
        <v>1</v>
      </c>
      <c r="I24" s="122">
        <v>1</v>
      </c>
      <c r="J24" s="123"/>
    </row>
    <row r="25" spans="1:10" s="23" customFormat="1" ht="139.5" customHeight="1">
      <c r="A25" s="115" t="s">
        <v>97</v>
      </c>
      <c r="B25" s="116">
        <v>44300</v>
      </c>
      <c r="C25" s="115" t="s">
        <v>49</v>
      </c>
      <c r="D25" s="117">
        <v>1020001071491</v>
      </c>
      <c r="E25" s="118" t="s">
        <v>50</v>
      </c>
      <c r="F25" s="119" t="s">
        <v>41</v>
      </c>
      <c r="G25" s="120">
        <v>242371000</v>
      </c>
      <c r="H25" s="121" t="s">
        <v>44</v>
      </c>
      <c r="I25" s="122">
        <v>1</v>
      </c>
      <c r="J25" s="123"/>
    </row>
    <row r="26" spans="1:10" s="23" customFormat="1" ht="139.5" customHeight="1">
      <c r="A26" s="124" t="s">
        <v>98</v>
      </c>
      <c r="B26" s="125">
        <v>44302</v>
      </c>
      <c r="C26" s="126" t="s">
        <v>99</v>
      </c>
      <c r="D26" s="122" t="s">
        <v>100</v>
      </c>
      <c r="E26" s="127" t="s">
        <v>40</v>
      </c>
      <c r="F26" s="119" t="s">
        <v>41</v>
      </c>
      <c r="G26" s="128">
        <v>35520265</v>
      </c>
      <c r="H26" s="121" t="s">
        <v>44</v>
      </c>
      <c r="I26" s="122">
        <v>1</v>
      </c>
      <c r="J26" s="123"/>
    </row>
    <row r="27" spans="1:10" s="23" customFormat="1" ht="139.5" customHeight="1">
      <c r="A27" s="115" t="s">
        <v>120</v>
      </c>
      <c r="B27" s="116">
        <v>44326</v>
      </c>
      <c r="C27" s="115" t="s">
        <v>121</v>
      </c>
      <c r="D27" s="117" t="s">
        <v>122</v>
      </c>
      <c r="E27" s="118" t="s">
        <v>50</v>
      </c>
      <c r="F27" s="129" t="s">
        <v>41</v>
      </c>
      <c r="G27" s="120">
        <v>136641560</v>
      </c>
      <c r="H27" s="121" t="s">
        <v>44</v>
      </c>
      <c r="I27" s="122">
        <v>1</v>
      </c>
      <c r="J27" s="123"/>
    </row>
    <row r="28" spans="1:10" s="23" customFormat="1" ht="139.5" customHeight="1">
      <c r="A28" s="115" t="s">
        <v>123</v>
      </c>
      <c r="B28" s="116">
        <v>44342</v>
      </c>
      <c r="C28" s="115" t="s">
        <v>49</v>
      </c>
      <c r="D28" s="117">
        <v>1020001071491</v>
      </c>
      <c r="E28" s="118" t="s">
        <v>50</v>
      </c>
      <c r="F28" s="119" t="s">
        <v>41</v>
      </c>
      <c r="G28" s="120">
        <v>68420000</v>
      </c>
      <c r="H28" s="121" t="s">
        <v>44</v>
      </c>
      <c r="I28" s="122">
        <v>1</v>
      </c>
      <c r="J28" s="123"/>
    </row>
    <row r="29" spans="1:10" s="23" customFormat="1" ht="139.5" customHeight="1">
      <c r="A29" s="115" t="s">
        <v>126</v>
      </c>
      <c r="B29" s="116">
        <v>44344</v>
      </c>
      <c r="C29" s="115" t="s">
        <v>107</v>
      </c>
      <c r="D29" s="117">
        <v>1010001110829</v>
      </c>
      <c r="E29" s="52" t="s">
        <v>40</v>
      </c>
      <c r="F29" s="118" t="s">
        <v>41</v>
      </c>
      <c r="G29" s="119">
        <v>1980000</v>
      </c>
      <c r="H29" s="120" t="s">
        <v>44</v>
      </c>
      <c r="I29" s="122">
        <v>1</v>
      </c>
      <c r="J29" s="123"/>
    </row>
    <row r="30" spans="1:10" s="23" customFormat="1" ht="139.5" customHeight="1">
      <c r="A30" s="115" t="s">
        <v>214</v>
      </c>
      <c r="B30" s="116">
        <v>44344</v>
      </c>
      <c r="C30" s="115" t="s">
        <v>225</v>
      </c>
      <c r="D30" s="117" t="s">
        <v>216</v>
      </c>
      <c r="E30" s="118" t="s">
        <v>227</v>
      </c>
      <c r="F30" s="119">
        <v>934890</v>
      </c>
      <c r="G30" s="120">
        <v>934890</v>
      </c>
      <c r="H30" s="121">
        <v>1</v>
      </c>
      <c r="I30" s="122">
        <v>1</v>
      </c>
      <c r="J30" s="123"/>
    </row>
    <row r="31" spans="1:10" s="23" customFormat="1" ht="139.5" customHeight="1">
      <c r="A31" s="115" t="s">
        <v>218</v>
      </c>
      <c r="B31" s="116">
        <v>44348</v>
      </c>
      <c r="C31" s="115" t="s">
        <v>49</v>
      </c>
      <c r="D31" s="117">
        <v>1020001071491</v>
      </c>
      <c r="E31" s="52" t="s">
        <v>226</v>
      </c>
      <c r="F31" s="118" t="s">
        <v>41</v>
      </c>
      <c r="G31" s="119">
        <v>451000000</v>
      </c>
      <c r="H31" s="120" t="s">
        <v>44</v>
      </c>
      <c r="I31" s="122">
        <v>1</v>
      </c>
      <c r="J31" s="123"/>
    </row>
    <row r="32" spans="1:10" s="23" customFormat="1" ht="139.5" customHeight="1">
      <c r="A32" s="115" t="s">
        <v>219</v>
      </c>
      <c r="B32" s="116">
        <v>44357</v>
      </c>
      <c r="C32" s="115" t="s">
        <v>220</v>
      </c>
      <c r="D32" s="117">
        <v>9010601021385</v>
      </c>
      <c r="E32" s="52" t="s">
        <v>226</v>
      </c>
      <c r="F32" s="119" t="s">
        <v>41</v>
      </c>
      <c r="G32" s="120">
        <v>5766854500</v>
      </c>
      <c r="H32" s="121" t="s">
        <v>44</v>
      </c>
      <c r="I32" s="122">
        <v>1</v>
      </c>
      <c r="J32" s="123"/>
    </row>
    <row r="33" spans="1:10" s="23" customFormat="1" ht="139.5" customHeight="1">
      <c r="A33" s="124" t="s">
        <v>127</v>
      </c>
      <c r="B33" s="125">
        <v>44369</v>
      </c>
      <c r="C33" s="126" t="s">
        <v>60</v>
      </c>
      <c r="D33" s="122">
        <v>9011101031552</v>
      </c>
      <c r="E33" s="52" t="s">
        <v>40</v>
      </c>
      <c r="F33" s="127" t="s">
        <v>41</v>
      </c>
      <c r="G33" s="130">
        <v>29987041</v>
      </c>
      <c r="H33" s="128" t="s">
        <v>44</v>
      </c>
      <c r="I33" s="122">
        <v>1</v>
      </c>
      <c r="J33" s="123"/>
    </row>
    <row r="34" spans="1:10" s="23" customFormat="1" ht="139.5" customHeight="1">
      <c r="A34" s="115" t="s">
        <v>130</v>
      </c>
      <c r="B34" s="116">
        <v>44371</v>
      </c>
      <c r="C34" s="115" t="s">
        <v>131</v>
      </c>
      <c r="D34" s="117">
        <v>5010001006767</v>
      </c>
      <c r="E34" s="52" t="s">
        <v>40</v>
      </c>
      <c r="F34" s="118" t="s">
        <v>41</v>
      </c>
      <c r="G34" s="119">
        <v>33000000</v>
      </c>
      <c r="H34" s="120" t="s">
        <v>44</v>
      </c>
      <c r="I34" s="122">
        <v>1</v>
      </c>
      <c r="J34" s="123"/>
    </row>
    <row r="35" spans="1:10" s="23" customFormat="1" ht="139.5" customHeight="1">
      <c r="A35" s="124" t="s">
        <v>132</v>
      </c>
      <c r="B35" s="125">
        <v>44371</v>
      </c>
      <c r="C35" s="126" t="s">
        <v>133</v>
      </c>
      <c r="D35" s="122">
        <v>7010001134137</v>
      </c>
      <c r="E35" s="127" t="s">
        <v>50</v>
      </c>
      <c r="F35" s="119" t="s">
        <v>41</v>
      </c>
      <c r="G35" s="128">
        <v>25707000</v>
      </c>
      <c r="H35" s="121" t="s">
        <v>44</v>
      </c>
      <c r="I35" s="122">
        <v>1</v>
      </c>
      <c r="J35" s="123"/>
    </row>
    <row r="36" spans="1:10" s="23" customFormat="1" ht="408.75" customHeight="1">
      <c r="A36" s="115" t="s">
        <v>245</v>
      </c>
      <c r="B36" s="116">
        <v>44287</v>
      </c>
      <c r="C36" s="115" t="s">
        <v>839</v>
      </c>
      <c r="D36" s="117" t="s">
        <v>247</v>
      </c>
      <c r="E36" s="118" t="s">
        <v>40</v>
      </c>
      <c r="F36" s="132" t="s">
        <v>41</v>
      </c>
      <c r="G36" s="133" t="s">
        <v>248</v>
      </c>
      <c r="H36" s="134" t="s">
        <v>232</v>
      </c>
      <c r="I36" s="122">
        <v>1</v>
      </c>
      <c r="J36" s="123" t="s">
        <v>840</v>
      </c>
    </row>
    <row r="37" spans="1:10" s="23" customFormat="1" ht="139.5" customHeight="1">
      <c r="A37" s="115" t="s">
        <v>250</v>
      </c>
      <c r="B37" s="116">
        <v>44287</v>
      </c>
      <c r="C37" s="115" t="s">
        <v>251</v>
      </c>
      <c r="D37" s="117" t="s">
        <v>252</v>
      </c>
      <c r="E37" s="118" t="s">
        <v>40</v>
      </c>
      <c r="F37" s="132" t="s">
        <v>41</v>
      </c>
      <c r="G37" s="133" t="s">
        <v>253</v>
      </c>
      <c r="H37" s="134" t="s">
        <v>232</v>
      </c>
      <c r="I37" s="122">
        <v>1</v>
      </c>
      <c r="J37" s="123" t="s">
        <v>841</v>
      </c>
    </row>
    <row r="38" spans="1:10" s="23" customFormat="1" ht="175.5" customHeight="1">
      <c r="A38" s="115" t="s">
        <v>265</v>
      </c>
      <c r="B38" s="116">
        <v>44287</v>
      </c>
      <c r="C38" s="115" t="s">
        <v>266</v>
      </c>
      <c r="D38" s="117" t="s">
        <v>267</v>
      </c>
      <c r="E38" s="118" t="s">
        <v>40</v>
      </c>
      <c r="F38" s="132" t="s">
        <v>41</v>
      </c>
      <c r="G38" s="133" t="s">
        <v>268</v>
      </c>
      <c r="H38" s="134" t="s">
        <v>232</v>
      </c>
      <c r="I38" s="122">
        <v>1</v>
      </c>
      <c r="J38" s="123" t="s">
        <v>842</v>
      </c>
    </row>
    <row r="39" spans="1:10" s="23" customFormat="1" ht="139.5" customHeight="1">
      <c r="A39" s="115" t="s">
        <v>843</v>
      </c>
      <c r="B39" s="116">
        <v>44287</v>
      </c>
      <c r="C39" s="115" t="s">
        <v>271</v>
      </c>
      <c r="D39" s="117" t="s">
        <v>272</v>
      </c>
      <c r="E39" s="118" t="s">
        <v>40</v>
      </c>
      <c r="F39" s="132" t="s">
        <v>41</v>
      </c>
      <c r="G39" s="133">
        <v>8952900</v>
      </c>
      <c r="H39" s="134" t="s">
        <v>232</v>
      </c>
      <c r="I39" s="122">
        <v>1</v>
      </c>
      <c r="J39" s="123" t="s">
        <v>841</v>
      </c>
    </row>
    <row r="40" spans="1:10" s="23" customFormat="1" ht="138.75" customHeight="1">
      <c r="A40" s="115" t="s">
        <v>273</v>
      </c>
      <c r="B40" s="116">
        <v>44287</v>
      </c>
      <c r="C40" s="115" t="s">
        <v>844</v>
      </c>
      <c r="D40" s="117" t="s">
        <v>275</v>
      </c>
      <c r="E40" s="118" t="s">
        <v>40</v>
      </c>
      <c r="F40" s="132" t="s">
        <v>41</v>
      </c>
      <c r="G40" s="133" t="s">
        <v>276</v>
      </c>
      <c r="H40" s="134" t="s">
        <v>232</v>
      </c>
      <c r="I40" s="122">
        <v>1</v>
      </c>
      <c r="J40" s="123" t="s">
        <v>845</v>
      </c>
    </row>
    <row r="41" spans="1:10" s="23" customFormat="1" ht="129.75" customHeight="1">
      <c r="A41" s="115" t="s">
        <v>278</v>
      </c>
      <c r="B41" s="116">
        <v>44287</v>
      </c>
      <c r="C41" s="115" t="s">
        <v>846</v>
      </c>
      <c r="D41" s="117" t="s">
        <v>280</v>
      </c>
      <c r="E41" s="118" t="s">
        <v>40</v>
      </c>
      <c r="F41" s="132" t="s">
        <v>41</v>
      </c>
      <c r="G41" s="133" t="s">
        <v>281</v>
      </c>
      <c r="H41" s="134" t="s">
        <v>232</v>
      </c>
      <c r="I41" s="122">
        <v>1</v>
      </c>
      <c r="J41" s="123" t="s">
        <v>847</v>
      </c>
    </row>
    <row r="42" spans="1:10" s="23" customFormat="1" ht="139.5" customHeight="1">
      <c r="A42" s="115" t="s">
        <v>288</v>
      </c>
      <c r="B42" s="116">
        <v>44287</v>
      </c>
      <c r="C42" s="115" t="s">
        <v>848</v>
      </c>
      <c r="D42" s="117" t="s">
        <v>291</v>
      </c>
      <c r="E42" s="118" t="s">
        <v>40</v>
      </c>
      <c r="F42" s="132" t="s">
        <v>41</v>
      </c>
      <c r="G42" s="133" t="s">
        <v>292</v>
      </c>
      <c r="H42" s="134" t="s">
        <v>232</v>
      </c>
      <c r="I42" s="122">
        <v>1</v>
      </c>
      <c r="J42" s="123" t="s">
        <v>841</v>
      </c>
    </row>
    <row r="43" spans="1:10" s="23" customFormat="1" ht="139.5" customHeight="1">
      <c r="A43" s="115" t="s">
        <v>304</v>
      </c>
      <c r="B43" s="116">
        <v>44287</v>
      </c>
      <c r="C43" s="115" t="s">
        <v>849</v>
      </c>
      <c r="D43" s="117" t="s">
        <v>307</v>
      </c>
      <c r="E43" s="118" t="s">
        <v>40</v>
      </c>
      <c r="F43" s="132" t="s">
        <v>41</v>
      </c>
      <c r="G43" s="133">
        <v>8907360</v>
      </c>
      <c r="H43" s="134" t="s">
        <v>232</v>
      </c>
      <c r="I43" s="122">
        <v>1</v>
      </c>
      <c r="J43" s="123" t="s">
        <v>841</v>
      </c>
    </row>
    <row r="44" spans="1:10" s="23" customFormat="1" ht="139.5" customHeight="1">
      <c r="A44" s="115" t="s">
        <v>313</v>
      </c>
      <c r="B44" s="116">
        <v>44287</v>
      </c>
      <c r="C44" s="115" t="s">
        <v>526</v>
      </c>
      <c r="D44" s="117" t="s">
        <v>314</v>
      </c>
      <c r="E44" s="118" t="s">
        <v>40</v>
      </c>
      <c r="F44" s="132" t="s">
        <v>41</v>
      </c>
      <c r="G44" s="133" t="s">
        <v>315</v>
      </c>
      <c r="H44" s="134" t="s">
        <v>232</v>
      </c>
      <c r="I44" s="122">
        <v>1</v>
      </c>
      <c r="J44" s="123" t="s">
        <v>841</v>
      </c>
    </row>
    <row r="45" spans="1:10" s="23" customFormat="1" ht="139.5" customHeight="1">
      <c r="A45" s="115" t="s">
        <v>580</v>
      </c>
      <c r="B45" s="116">
        <v>44287</v>
      </c>
      <c r="C45" s="115" t="s">
        <v>582</v>
      </c>
      <c r="D45" s="117" t="s">
        <v>583</v>
      </c>
      <c r="E45" s="118" t="s">
        <v>226</v>
      </c>
      <c r="F45" s="132" t="s">
        <v>41</v>
      </c>
      <c r="G45" s="135" t="s">
        <v>584</v>
      </c>
      <c r="H45" s="134" t="s">
        <v>232</v>
      </c>
      <c r="I45" s="122">
        <v>1</v>
      </c>
      <c r="J45" s="123" t="s">
        <v>841</v>
      </c>
    </row>
    <row r="46" spans="1:10" s="23" customFormat="1" ht="139.5" customHeight="1">
      <c r="A46" s="115" t="s">
        <v>586</v>
      </c>
      <c r="B46" s="116">
        <v>44287</v>
      </c>
      <c r="C46" s="115" t="s">
        <v>587</v>
      </c>
      <c r="D46" s="117" t="s">
        <v>588</v>
      </c>
      <c r="E46" s="118" t="s">
        <v>227</v>
      </c>
      <c r="F46" s="135">
        <v>8639400</v>
      </c>
      <c r="G46" s="135">
        <v>8639400</v>
      </c>
      <c r="H46" s="136">
        <v>1</v>
      </c>
      <c r="I46" s="122">
        <v>1</v>
      </c>
      <c r="J46" s="123" t="s">
        <v>841</v>
      </c>
    </row>
    <row r="47" spans="1:10" s="23" customFormat="1" ht="139.5" customHeight="1">
      <c r="A47" s="115" t="s">
        <v>850</v>
      </c>
      <c r="B47" s="116">
        <v>44287</v>
      </c>
      <c r="C47" s="115" t="s">
        <v>641</v>
      </c>
      <c r="D47" s="134" t="s">
        <v>232</v>
      </c>
      <c r="E47" s="118" t="s">
        <v>851</v>
      </c>
      <c r="F47" s="135">
        <v>626400000</v>
      </c>
      <c r="G47" s="135">
        <v>626400000</v>
      </c>
      <c r="H47" s="136">
        <v>1</v>
      </c>
      <c r="I47" s="122">
        <v>1</v>
      </c>
      <c r="J47" s="123" t="s">
        <v>852</v>
      </c>
    </row>
    <row r="48" spans="1:10" s="23" customFormat="1" ht="139.5" customHeight="1">
      <c r="A48" s="115" t="s">
        <v>853</v>
      </c>
      <c r="B48" s="116">
        <v>44287</v>
      </c>
      <c r="C48" s="115" t="s">
        <v>644</v>
      </c>
      <c r="D48" s="117" t="s">
        <v>645</v>
      </c>
      <c r="E48" s="118" t="s">
        <v>851</v>
      </c>
      <c r="F48" s="135">
        <v>8800000</v>
      </c>
      <c r="G48" s="135">
        <v>8800000</v>
      </c>
      <c r="H48" s="136">
        <v>1</v>
      </c>
      <c r="I48" s="122">
        <v>1</v>
      </c>
      <c r="J48" s="123" t="s">
        <v>854</v>
      </c>
    </row>
    <row r="49" spans="1:10" s="23" customFormat="1" ht="139.5" customHeight="1">
      <c r="A49" s="115" t="s">
        <v>723</v>
      </c>
      <c r="B49" s="116">
        <v>44287</v>
      </c>
      <c r="C49" s="115" t="s">
        <v>724</v>
      </c>
      <c r="D49" s="117" t="s">
        <v>725</v>
      </c>
      <c r="E49" s="118" t="s">
        <v>227</v>
      </c>
      <c r="F49" s="135">
        <v>4046908</v>
      </c>
      <c r="G49" s="135">
        <v>4046908</v>
      </c>
      <c r="H49" s="136">
        <v>1</v>
      </c>
      <c r="I49" s="122">
        <v>1</v>
      </c>
      <c r="J49" s="123" t="s">
        <v>841</v>
      </c>
    </row>
    <row r="50" spans="1:10" s="23" customFormat="1" ht="225" customHeight="1">
      <c r="A50" s="115" t="s">
        <v>804</v>
      </c>
      <c r="B50" s="116">
        <v>44287</v>
      </c>
      <c r="C50" s="115" t="s">
        <v>855</v>
      </c>
      <c r="D50" s="117" t="s">
        <v>238</v>
      </c>
      <c r="E50" s="118" t="s">
        <v>226</v>
      </c>
      <c r="F50" s="132" t="s">
        <v>41</v>
      </c>
      <c r="G50" s="135" t="s">
        <v>807</v>
      </c>
      <c r="H50" s="134" t="s">
        <v>856</v>
      </c>
      <c r="I50" s="122">
        <v>1</v>
      </c>
      <c r="J50" s="123" t="s">
        <v>857</v>
      </c>
    </row>
    <row r="51" spans="1:10" s="23" customFormat="1" ht="139.5" customHeight="1">
      <c r="A51" s="115" t="s">
        <v>376</v>
      </c>
      <c r="B51" s="116">
        <v>44287</v>
      </c>
      <c r="C51" s="115" t="s">
        <v>377</v>
      </c>
      <c r="D51" s="117" t="s">
        <v>378</v>
      </c>
      <c r="E51" s="118" t="s">
        <v>858</v>
      </c>
      <c r="F51" s="132" t="s">
        <v>41</v>
      </c>
      <c r="G51" s="133">
        <v>11179000</v>
      </c>
      <c r="H51" s="134" t="s">
        <v>859</v>
      </c>
      <c r="I51" s="122">
        <v>1</v>
      </c>
      <c r="J51" s="123" t="s">
        <v>841</v>
      </c>
    </row>
    <row r="52" spans="1:10" s="23" customFormat="1" ht="409.5" customHeight="1">
      <c r="A52" s="115" t="s">
        <v>380</v>
      </c>
      <c r="B52" s="116">
        <v>44287</v>
      </c>
      <c r="C52" s="115" t="s">
        <v>381</v>
      </c>
      <c r="D52" s="117" t="s">
        <v>382</v>
      </c>
      <c r="E52" s="118" t="s">
        <v>40</v>
      </c>
      <c r="F52" s="132" t="s">
        <v>41</v>
      </c>
      <c r="G52" s="133" t="s">
        <v>383</v>
      </c>
      <c r="H52" s="134" t="s">
        <v>856</v>
      </c>
      <c r="I52" s="122">
        <v>1</v>
      </c>
      <c r="J52" s="123" t="s">
        <v>860</v>
      </c>
    </row>
    <row r="53" spans="1:10" s="23" customFormat="1" ht="139.5" customHeight="1">
      <c r="A53" s="115" t="s">
        <v>395</v>
      </c>
      <c r="B53" s="116">
        <v>44287</v>
      </c>
      <c r="C53" s="115" t="s">
        <v>396</v>
      </c>
      <c r="D53" s="117" t="s">
        <v>348</v>
      </c>
      <c r="E53" s="118" t="s">
        <v>40</v>
      </c>
      <c r="F53" s="132" t="s">
        <v>41</v>
      </c>
      <c r="G53" s="133" t="s">
        <v>397</v>
      </c>
      <c r="H53" s="134" t="s">
        <v>232</v>
      </c>
      <c r="I53" s="122">
        <v>1</v>
      </c>
      <c r="J53" s="123" t="s">
        <v>841</v>
      </c>
    </row>
    <row r="54" spans="1:10" s="23" customFormat="1" ht="139.5" customHeight="1">
      <c r="A54" s="115" t="s">
        <v>402</v>
      </c>
      <c r="B54" s="116">
        <v>44314</v>
      </c>
      <c r="C54" s="115" t="s">
        <v>403</v>
      </c>
      <c r="D54" s="117" t="s">
        <v>404</v>
      </c>
      <c r="E54" s="118" t="s">
        <v>40</v>
      </c>
      <c r="F54" s="132" t="s">
        <v>41</v>
      </c>
      <c r="G54" s="133" t="s">
        <v>405</v>
      </c>
      <c r="H54" s="134" t="s">
        <v>861</v>
      </c>
      <c r="I54" s="122">
        <v>1</v>
      </c>
      <c r="J54" s="123" t="s">
        <v>841</v>
      </c>
    </row>
    <row r="55" spans="1:10" s="23" customFormat="1" ht="139.5" customHeight="1">
      <c r="A55" s="115" t="s">
        <v>407</v>
      </c>
      <c r="B55" s="116">
        <v>44334</v>
      </c>
      <c r="C55" s="115" t="s">
        <v>408</v>
      </c>
      <c r="D55" s="117" t="s">
        <v>409</v>
      </c>
      <c r="E55" s="118" t="s">
        <v>862</v>
      </c>
      <c r="F55" s="132" t="s">
        <v>41</v>
      </c>
      <c r="G55" s="133">
        <v>7500000</v>
      </c>
      <c r="H55" s="134" t="s">
        <v>859</v>
      </c>
      <c r="I55" s="122">
        <v>1</v>
      </c>
      <c r="J55" s="123" t="s">
        <v>841</v>
      </c>
    </row>
    <row r="56" spans="1:10" s="23" customFormat="1" ht="139.5" customHeight="1">
      <c r="A56" s="115" t="s">
        <v>863</v>
      </c>
      <c r="B56" s="116">
        <v>44372</v>
      </c>
      <c r="C56" s="115" t="s">
        <v>587</v>
      </c>
      <c r="D56" s="117" t="s">
        <v>588</v>
      </c>
      <c r="E56" s="118" t="s">
        <v>227</v>
      </c>
      <c r="F56" s="132">
        <v>1368840</v>
      </c>
      <c r="G56" s="135">
        <v>1368840</v>
      </c>
      <c r="H56" s="136">
        <v>1</v>
      </c>
      <c r="I56" s="122">
        <v>1</v>
      </c>
      <c r="J56" s="123" t="s">
        <v>841</v>
      </c>
    </row>
    <row r="57" spans="1:10" s="23" customFormat="1" ht="139.5" customHeight="1">
      <c r="A57" s="115" t="s">
        <v>864</v>
      </c>
      <c r="B57" s="116">
        <v>44372</v>
      </c>
      <c r="C57" s="115" t="s">
        <v>587</v>
      </c>
      <c r="D57" s="117" t="s">
        <v>588</v>
      </c>
      <c r="E57" s="118" t="s">
        <v>227</v>
      </c>
      <c r="F57" s="132">
        <v>12144000</v>
      </c>
      <c r="G57" s="135">
        <v>12144000</v>
      </c>
      <c r="H57" s="136">
        <v>1</v>
      </c>
      <c r="I57" s="122">
        <v>1</v>
      </c>
      <c r="J57" s="123" t="s">
        <v>841</v>
      </c>
    </row>
    <row r="58" spans="1:10" s="23" customFormat="1" ht="139.5" customHeight="1">
      <c r="A58" s="41" t="s">
        <v>423</v>
      </c>
      <c r="B58" s="137">
        <v>44287</v>
      </c>
      <c r="C58" s="138" t="s">
        <v>865</v>
      </c>
      <c r="D58" s="139">
        <v>4011101005131</v>
      </c>
      <c r="E58" s="118" t="s">
        <v>425</v>
      </c>
      <c r="F58" s="140" t="s">
        <v>866</v>
      </c>
      <c r="G58" s="52" t="s">
        <v>427</v>
      </c>
      <c r="H58" s="121" t="s">
        <v>428</v>
      </c>
      <c r="I58" s="141">
        <v>1</v>
      </c>
      <c r="J58" s="123" t="s">
        <v>429</v>
      </c>
    </row>
    <row r="59" spans="1:10" s="23" customFormat="1" ht="139.5" customHeight="1">
      <c r="A59" s="42" t="s">
        <v>430</v>
      </c>
      <c r="B59" s="137">
        <v>44287</v>
      </c>
      <c r="C59" s="138" t="s">
        <v>440</v>
      </c>
      <c r="D59" s="139">
        <v>9010001001855</v>
      </c>
      <c r="E59" s="118" t="s">
        <v>867</v>
      </c>
      <c r="F59" s="140" t="s">
        <v>868</v>
      </c>
      <c r="G59" s="142" t="s">
        <v>431</v>
      </c>
      <c r="H59" s="121" t="s">
        <v>869</v>
      </c>
      <c r="I59" s="141">
        <v>1</v>
      </c>
      <c r="J59" s="123" t="s">
        <v>429</v>
      </c>
    </row>
    <row r="60" spans="1:10" s="23" customFormat="1" ht="139.5" customHeight="1">
      <c r="A60" s="42" t="s">
        <v>432</v>
      </c>
      <c r="B60" s="137">
        <v>44287</v>
      </c>
      <c r="C60" s="138" t="s">
        <v>870</v>
      </c>
      <c r="D60" s="139">
        <v>9030002105629</v>
      </c>
      <c r="E60" s="118" t="s">
        <v>425</v>
      </c>
      <c r="F60" s="140">
        <v>10097850</v>
      </c>
      <c r="G60" s="142" t="s">
        <v>434</v>
      </c>
      <c r="H60" s="121">
        <v>0.988</v>
      </c>
      <c r="I60" s="141">
        <v>1</v>
      </c>
      <c r="J60" s="123" t="s">
        <v>429</v>
      </c>
    </row>
    <row r="61" spans="1:10" s="23" customFormat="1" ht="139.5" customHeight="1">
      <c r="A61" s="42" t="s">
        <v>435</v>
      </c>
      <c r="B61" s="137">
        <v>44287</v>
      </c>
      <c r="C61" s="138" t="s">
        <v>500</v>
      </c>
      <c r="D61" s="139">
        <v>4010601018188</v>
      </c>
      <c r="E61" s="118" t="s">
        <v>439</v>
      </c>
      <c r="F61" s="143">
        <v>7888617</v>
      </c>
      <c r="G61" s="144" t="s">
        <v>871</v>
      </c>
      <c r="H61" s="121">
        <v>0.838</v>
      </c>
      <c r="I61" s="141">
        <v>1</v>
      </c>
      <c r="J61" s="123" t="s">
        <v>429</v>
      </c>
    </row>
    <row r="62" spans="1:10" s="23" customFormat="1" ht="139.5" customHeight="1">
      <c r="A62" s="41" t="s">
        <v>436</v>
      </c>
      <c r="B62" s="137">
        <v>44287</v>
      </c>
      <c r="C62" s="138" t="s">
        <v>437</v>
      </c>
      <c r="D62" s="139">
        <v>5010601032155</v>
      </c>
      <c r="E62" s="118" t="s">
        <v>425</v>
      </c>
      <c r="F62" s="140" t="s">
        <v>426</v>
      </c>
      <c r="G62" s="142" t="s">
        <v>438</v>
      </c>
      <c r="H62" s="121" t="s">
        <v>872</v>
      </c>
      <c r="I62" s="141">
        <v>1</v>
      </c>
      <c r="J62" s="123" t="s">
        <v>429</v>
      </c>
    </row>
    <row r="63" spans="1:10" s="23" customFormat="1" ht="139.5" customHeight="1">
      <c r="A63" s="41" t="s">
        <v>525</v>
      </c>
      <c r="B63" s="137">
        <v>44287</v>
      </c>
      <c r="C63" s="138" t="s">
        <v>526</v>
      </c>
      <c r="D63" s="139">
        <v>1010001110829</v>
      </c>
      <c r="E63" s="118" t="s">
        <v>425</v>
      </c>
      <c r="F63" s="140">
        <v>9386608</v>
      </c>
      <c r="G63" s="142">
        <v>9364608</v>
      </c>
      <c r="H63" s="121">
        <v>0.997</v>
      </c>
      <c r="I63" s="141">
        <v>1</v>
      </c>
      <c r="J63" s="123" t="s">
        <v>429</v>
      </c>
    </row>
    <row r="64" spans="1:10" s="23" customFormat="1" ht="139.5" customHeight="1">
      <c r="A64" s="41" t="s">
        <v>873</v>
      </c>
      <c r="B64" s="137">
        <v>44287</v>
      </c>
      <c r="C64" s="138" t="s">
        <v>441</v>
      </c>
      <c r="D64" s="139">
        <v>5010401006994</v>
      </c>
      <c r="E64" s="118" t="s">
        <v>425</v>
      </c>
      <c r="F64" s="140" t="s">
        <v>426</v>
      </c>
      <c r="G64" s="142">
        <v>1311420</v>
      </c>
      <c r="H64" s="121" t="s">
        <v>428</v>
      </c>
      <c r="I64" s="141">
        <v>1</v>
      </c>
      <c r="J64" s="123" t="s">
        <v>874</v>
      </c>
    </row>
    <row r="65" spans="1:10" s="23" customFormat="1" ht="139.5" customHeight="1">
      <c r="A65" s="115" t="s">
        <v>830</v>
      </c>
      <c r="B65" s="116">
        <v>44287</v>
      </c>
      <c r="C65" s="115" t="s">
        <v>832</v>
      </c>
      <c r="D65" s="117">
        <v>9010001096367</v>
      </c>
      <c r="E65" s="118" t="s">
        <v>226</v>
      </c>
      <c r="F65" s="119">
        <v>314752900</v>
      </c>
      <c r="G65" s="120" t="s">
        <v>834</v>
      </c>
      <c r="H65" s="121">
        <v>0.999</v>
      </c>
      <c r="I65" s="122">
        <v>1</v>
      </c>
      <c r="J65" s="123" t="s">
        <v>841</v>
      </c>
    </row>
    <row r="66" spans="1:10" s="23" customFormat="1" ht="139.5" customHeight="1">
      <c r="A66" s="115" t="s">
        <v>835</v>
      </c>
      <c r="B66" s="116">
        <v>44287</v>
      </c>
      <c r="C66" s="115" t="s">
        <v>837</v>
      </c>
      <c r="D66" s="117">
        <v>2010001143282</v>
      </c>
      <c r="E66" s="118" t="s">
        <v>226</v>
      </c>
      <c r="F66" s="119">
        <v>301801500</v>
      </c>
      <c r="G66" s="120" t="s">
        <v>838</v>
      </c>
      <c r="H66" s="121">
        <v>0.996</v>
      </c>
      <c r="I66" s="122">
        <v>1</v>
      </c>
      <c r="J66" s="123" t="s">
        <v>841</v>
      </c>
    </row>
    <row r="67" spans="1:10" s="23" customFormat="1" ht="139.5" customHeight="1">
      <c r="A67" s="115" t="s">
        <v>573</v>
      </c>
      <c r="B67" s="116">
        <v>44330</v>
      </c>
      <c r="C67" s="115" t="s">
        <v>574</v>
      </c>
      <c r="D67" s="117">
        <v>9030001024516</v>
      </c>
      <c r="E67" s="118" t="s">
        <v>40</v>
      </c>
      <c r="F67" s="119">
        <v>3237217</v>
      </c>
      <c r="G67" s="120" t="s">
        <v>875</v>
      </c>
      <c r="H67" s="121">
        <v>0.655</v>
      </c>
      <c r="I67" s="122">
        <v>1</v>
      </c>
      <c r="J67" s="123" t="s">
        <v>841</v>
      </c>
    </row>
    <row r="68" spans="4:6" s="24" customFormat="1" ht="9.75" customHeight="1">
      <c r="D68" s="25"/>
      <c r="F68" s="25"/>
    </row>
    <row r="69" spans="1:10" s="24" customFormat="1" ht="14.25">
      <c r="A69" s="153" t="s">
        <v>35</v>
      </c>
      <c r="B69" s="153"/>
      <c r="C69" s="153"/>
      <c r="D69" s="153"/>
      <c r="E69" s="153"/>
      <c r="F69" s="153"/>
      <c r="G69" s="153"/>
      <c r="H69" s="153"/>
      <c r="I69" s="153"/>
      <c r="J69" s="153"/>
    </row>
    <row r="70" spans="4:6" s="24" customFormat="1" ht="14.25">
      <c r="D70" s="25"/>
      <c r="F70" s="25"/>
    </row>
    <row r="71" spans="1:10" ht="14.25">
      <c r="A71" s="24"/>
      <c r="B71" s="24"/>
      <c r="C71" s="24"/>
      <c r="D71" s="25"/>
      <c r="E71" s="24"/>
      <c r="F71" s="25"/>
      <c r="G71" s="24"/>
      <c r="H71" s="24"/>
      <c r="I71" s="24"/>
      <c r="J71" s="24"/>
    </row>
  </sheetData>
  <sheetProtection/>
  <mergeCells count="2">
    <mergeCell ref="A2:J2"/>
    <mergeCell ref="A69:J69"/>
  </mergeCells>
  <dataValidations count="3">
    <dataValidation allowBlank="1" showInputMessage="1" showErrorMessage="1" imeMode="halfAlpha" sqref="I58:I64"/>
    <dataValidation type="list" allowBlank="1" showInputMessage="1" sqref="G59:G64">
      <formula1>"－"</formula1>
    </dataValidation>
    <dataValidation type="list" allowBlank="1" showInputMessage="1" imeMode="halfAlpha" sqref="F58:F64">
      <formula1>",他官署で調達手続き入札を実施のため,－"</formula1>
    </dataValidation>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5" r:id="rId1"/>
  <rowBreaks count="3" manualBreakCount="3">
    <brk id="35" max="9" man="1"/>
    <brk id="38" max="9" man="1"/>
    <brk id="45"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2023-05-30T06:31:47Z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日付">
    <vt:lpwstr/>
  </property>
  <property fmtid="{D5CDD505-2E9C-101B-9397-08002B2CF9AE}" pid="3" name="番号">
    <vt:lpwstr/>
  </property>
</Properties>
</file>