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- 保護解除フォルダ\20230622144754\OneDrive_1_2023-6-22 (3)\"/>
    </mc:Choice>
  </mc:AlternateContent>
  <xr:revisionPtr revIDLastSave="0" documentId="13_ncr:1_{3777BBD6-AAA7-4483-B75E-B2A14A851D5B}" xr6:coauthVersionLast="47" xr6:coauthVersionMax="47" xr10:uidLastSave="{00000000-0000-0000-0000-000000000000}"/>
  <bookViews>
    <workbookView xWindow="-28920" yWindow="-6990" windowWidth="29040" windowHeight="15840" xr2:uid="{00000000-000D-0000-FFFF-FFFF00000000}"/>
  </bookViews>
  <sheets>
    <sheet name="推移（30～4)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7" i="16" l="1"/>
  <c r="Q35" i="16"/>
</calcChain>
</file>

<file path=xl/sharedStrings.xml><?xml version="1.0" encoding="utf-8"?>
<sst xmlns="http://schemas.openxmlformats.org/spreadsheetml/2006/main" count="111" uniqueCount="29">
  <si>
    <t>繰替先</t>
    <rPh sb="0" eb="2">
      <t>クリカ</t>
    </rPh>
    <rPh sb="2" eb="3">
      <t>サキ</t>
    </rPh>
    <phoneticPr fontId="2"/>
  </si>
  <si>
    <t>４月</t>
    <rPh sb="1" eb="2">
      <t>ガツ</t>
    </rPh>
    <phoneticPr fontId="2"/>
  </si>
  <si>
    <t>月末残高</t>
    <rPh sb="0" eb="2">
      <t>ゲツマツ</t>
    </rPh>
    <rPh sb="2" eb="4">
      <t>ザンダカ</t>
    </rPh>
    <phoneticPr fontId="2"/>
  </si>
  <si>
    <t>平均残高</t>
    <rPh sb="0" eb="2">
      <t>ヘイキン</t>
    </rPh>
    <rPh sb="2" eb="4">
      <t>ザンダカ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</si>
  <si>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</si>
  <si>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</si>
  <si>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</si>
  <si>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</si>
  <si>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</si>
  <si>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</si>
  <si>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</si>
  <si>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</si>
  <si>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</si>
  <si>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</si>
  <si>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</si>
  <si>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年度間</t>
    <rPh sb="0" eb="2">
      <t>ネンド</t>
    </rPh>
    <rPh sb="2" eb="3">
      <t>カン</t>
    </rPh>
    <phoneticPr fontId="2"/>
  </si>
  <si>
    <t>前年度末</t>
    <rPh sb="0" eb="3">
      <t>ゼンネンド</t>
    </rPh>
    <rPh sb="3" eb="4">
      <t>マツ</t>
    </rPh>
    <phoneticPr fontId="2"/>
  </si>
  <si>
    <t>(単位　億円)</t>
    <rPh sb="1" eb="3">
      <t>タンイ</t>
    </rPh>
    <rPh sb="4" eb="6">
      <t>オクエン</t>
    </rPh>
    <phoneticPr fontId="2"/>
  </si>
  <si>
    <t>（注）月末残高欄における年度間の計数は、前年度末残高に対する増減額であり、平均残高欄における年度間の計数は、年度中の平均残高である。</t>
    <rPh sb="1" eb="2">
      <t>チュウ</t>
    </rPh>
    <rPh sb="3" eb="5">
      <t>ゲツマツ</t>
    </rPh>
    <rPh sb="5" eb="7">
      <t>ザンダカ</t>
    </rPh>
    <rPh sb="7" eb="8">
      <t>ラン</t>
    </rPh>
    <rPh sb="12" eb="14">
      <t>ネンド</t>
    </rPh>
    <rPh sb="14" eb="15">
      <t>アイダ</t>
    </rPh>
    <rPh sb="16" eb="18">
      <t>ケイスウ</t>
    </rPh>
    <rPh sb="20" eb="23">
      <t>ゼンネンド</t>
    </rPh>
    <rPh sb="23" eb="24">
      <t>マツ</t>
    </rPh>
    <rPh sb="24" eb="26">
      <t>ザンダカ</t>
    </rPh>
    <rPh sb="27" eb="28">
      <t>タイ</t>
    </rPh>
    <rPh sb="30" eb="32">
      <t>ゾウゲン</t>
    </rPh>
    <rPh sb="32" eb="33">
      <t>ガク</t>
    </rPh>
    <rPh sb="37" eb="39">
      <t>ヘイキン</t>
    </rPh>
    <rPh sb="39" eb="41">
      <t>ザンダカ</t>
    </rPh>
    <rPh sb="41" eb="42">
      <t>ラン</t>
    </rPh>
    <rPh sb="46" eb="48">
      <t>ネンド</t>
    </rPh>
    <rPh sb="48" eb="49">
      <t>カン</t>
    </rPh>
    <rPh sb="50" eb="52">
      <t>ケイスウ</t>
    </rPh>
    <rPh sb="54" eb="56">
      <t>ネンド</t>
    </rPh>
    <rPh sb="56" eb="57">
      <t>ナカ</t>
    </rPh>
    <rPh sb="58" eb="60">
      <t>ヘイキン</t>
    </rPh>
    <rPh sb="60" eb="62">
      <t>ザンダカ</t>
    </rPh>
    <phoneticPr fontId="2"/>
  </si>
  <si>
    <t>外国為替
資　　金</t>
    <rPh sb="0" eb="2">
      <t>ガイコク</t>
    </rPh>
    <rPh sb="2" eb="4">
      <t>カワセ</t>
    </rPh>
    <rPh sb="5" eb="6">
      <t>シ</t>
    </rPh>
    <rPh sb="8" eb="9">
      <t>キン</t>
    </rPh>
    <phoneticPr fontId="2"/>
  </si>
  <si>
    <t>国庫余裕金繰替使用の月末残高及び平均残高の推移</t>
    <rPh sb="0" eb="2">
      <t>コッコ</t>
    </rPh>
    <rPh sb="2" eb="4">
      <t>ヨユウ</t>
    </rPh>
    <rPh sb="4" eb="5">
      <t>キン</t>
    </rPh>
    <rPh sb="5" eb="7">
      <t>クリカ</t>
    </rPh>
    <rPh sb="7" eb="9">
      <t>シヨウ</t>
    </rPh>
    <rPh sb="10" eb="12">
      <t>ゲツマツ</t>
    </rPh>
    <rPh sb="12" eb="14">
      <t>ザンダカ</t>
    </rPh>
    <rPh sb="14" eb="15">
      <t>オヨ</t>
    </rPh>
    <rPh sb="16" eb="18">
      <t>ヘイキン</t>
    </rPh>
    <rPh sb="18" eb="20">
      <t>ザンダカ</t>
    </rPh>
    <rPh sb="21" eb="23">
      <t>スイイ</t>
    </rPh>
    <phoneticPr fontId="2"/>
  </si>
  <si>
    <t>財政融資
資　　金</t>
    <rPh sb="0" eb="2">
      <t>ザイセイ</t>
    </rPh>
    <rPh sb="2" eb="4">
      <t>ユウシ</t>
    </rPh>
    <rPh sb="5" eb="6">
      <t>シ</t>
    </rPh>
    <rPh sb="8" eb="9">
      <t>キン</t>
    </rPh>
    <phoneticPr fontId="2"/>
  </si>
  <si>
    <t>【平成３０年度】</t>
    <rPh sb="1" eb="3">
      <t>ヘイセイ</t>
    </rPh>
    <rPh sb="5" eb="7">
      <t>ネンド</t>
    </rPh>
    <phoneticPr fontId="2"/>
  </si>
  <si>
    <t>【令和元年度】</t>
    <rPh sb="1" eb="3">
      <t>レイワ</t>
    </rPh>
    <rPh sb="3" eb="4">
      <t>ガン</t>
    </rPh>
    <rPh sb="4" eb="6">
      <t>ネンド</t>
    </rPh>
    <phoneticPr fontId="2"/>
  </si>
  <si>
    <t>【令和２年度】</t>
    <rPh sb="1" eb="3">
      <t>レイワ</t>
    </rPh>
    <rPh sb="4" eb="6">
      <t>ネンド</t>
    </rPh>
    <phoneticPr fontId="2"/>
  </si>
  <si>
    <t>【令和３年度】</t>
    <rPh sb="1" eb="3">
      <t>レイワ</t>
    </rPh>
    <rPh sb="4" eb="6">
      <t>ネンド</t>
    </rPh>
    <phoneticPr fontId="2"/>
  </si>
  <si>
    <t>【令和４年度】</t>
    <rPh sb="1" eb="3">
      <t>レイワ</t>
    </rPh>
    <rPh sb="4" eb="6">
      <t>ネンド</t>
    </rPh>
    <phoneticPr fontId="2"/>
  </si>
  <si>
    <t>食料安定供給</t>
    <rPh sb="0" eb="2">
      <t>ショクリョウ</t>
    </rPh>
    <rPh sb="2" eb="4">
      <t>アンテイ</t>
    </rPh>
    <rPh sb="4" eb="6">
      <t>キョウキュウ</t>
    </rPh>
    <phoneticPr fontId="2"/>
  </si>
  <si>
    <t>労働保険</t>
    <rPh sb="0" eb="2">
      <t>ロウドウ</t>
    </rPh>
    <rPh sb="2" eb="4">
      <t>ホケン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</si>
</sst>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>
      <alignment vertical="center"/>
    </xf>
    <xf numFmtId="38" fontId="6" fillId="0" borderId="15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17" xfId="1" applyFont="1" applyBorder="1">
      <alignment vertical="center"/>
    </xf>
    <xf numFmtId="38" fontId="6" fillId="0" borderId="18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176" fontId="6" fillId="0" borderId="11" xfId="1" applyNumberFormat="1" applyFont="1" applyBorder="1" applyAlignment="1">
      <alignment horizontal="right" vertical="center"/>
    </xf>
    <xf numFmtId="41" fontId="6" fillId="0" borderId="9" xfId="1" applyNumberFormat="1" applyFont="1" applyBorder="1" applyAlignment="1">
      <alignment horizontal="right" vertical="center"/>
    </xf>
    <xf numFmtId="41" fontId="6" fillId="0" borderId="19" xfId="1" applyNumberFormat="1" applyFont="1" applyBorder="1" applyAlignment="1">
      <alignment horizontal="right" vertical="center"/>
    </xf>
    <xf numFmtId="41" fontId="6" fillId="0" borderId="10" xfId="1" applyNumberFormat="1" applyFont="1" applyBorder="1" applyAlignment="1">
      <alignment horizontal="right" vertical="center"/>
    </xf>
    <xf numFmtId="41" fontId="6" fillId="0" borderId="20" xfId="1" applyNumberFormat="1" applyFont="1" applyBorder="1" applyAlignment="1">
      <alignment horizontal="right" vertical="center"/>
    </xf>
    <xf numFmtId="41" fontId="6" fillId="0" borderId="21" xfId="1" applyNumberFormat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41" fontId="6" fillId="0" borderId="22" xfId="1" applyNumberFormat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41" fontId="6" fillId="0" borderId="24" xfId="1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38" fontId="6" fillId="0" borderId="24" xfId="1" applyFont="1" applyBorder="1" applyAlignment="1">
      <alignment horizontal="right" vertical="center"/>
    </xf>
    <xf numFmtId="38" fontId="6" fillId="0" borderId="26" xfId="1" applyFont="1" applyBorder="1">
      <alignment vertical="center"/>
    </xf>
    <xf numFmtId="41" fontId="6" fillId="0" borderId="27" xfId="1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41" fontId="6" fillId="0" borderId="23" xfId="1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996950</xdr:colOff>
      <xdr:row>7</xdr:row>
      <xdr:rowOff>6350</xdr:rowOff>
    </xdr:from>
    <xdr:to>
      <xdr:col>3</xdr:col>
      <xdr:colOff>1212850</xdr:colOff>
      <xdr:row>8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2F516C20-30A9-4237-860A-101D884F52BB}"/>
            </a:ext>
          </a:extLst>
        </xdr:cNvPr>
        <xdr:cNvSpPr>
          <a:spLocks noChangeShapeType="1"/>
        </xdr:cNvSpPr>
      </xdr:nvSpPr>
      <xdr:spPr bwMode="auto">
        <a:xfrm flipH="1">
          <a:off x="1533525" y="4038600"/>
          <a:ext cx="8096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996950</xdr:colOff>
      <xdr:row>13</xdr:row>
      <xdr:rowOff>6350</xdr:rowOff>
    </xdr:from>
    <xdr:to>
      <xdr:col>3</xdr:col>
      <xdr:colOff>1212850</xdr:colOff>
      <xdr:row>14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9D0A9D06-4CBF-49D7-B97B-E2AE950F2258}"/>
            </a:ext>
          </a:extLst>
        </xdr:cNvPr>
        <xdr:cNvSpPr>
          <a:spLocks noChangeShapeType="1"/>
        </xdr:cNvSpPr>
      </xdr:nvSpPr>
      <xdr:spPr bwMode="auto">
        <a:xfrm flipH="1">
          <a:off x="1533525" y="5629275"/>
          <a:ext cx="8096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996950</xdr:colOff>
      <xdr:row>19</xdr:row>
      <xdr:rowOff>6350</xdr:rowOff>
    </xdr:from>
    <xdr:to>
      <xdr:col>3</xdr:col>
      <xdr:colOff>1212850</xdr:colOff>
      <xdr:row>20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E87BA4C5-67F5-40C9-B2CD-54167229EE2C}"/>
            </a:ext>
          </a:extLst>
        </xdr:cNvPr>
        <xdr:cNvSpPr>
          <a:spLocks noChangeShapeType="1"/>
        </xdr:cNvSpPr>
      </xdr:nvSpPr>
      <xdr:spPr bwMode="auto">
        <a:xfrm flipH="1">
          <a:off x="1533525" y="7210425"/>
          <a:ext cx="8096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996950</xdr:colOff>
      <xdr:row>21</xdr:row>
      <xdr:rowOff>6350</xdr:rowOff>
    </xdr:from>
    <xdr:to>
      <xdr:col>3</xdr:col>
      <xdr:colOff>1212850</xdr:colOff>
      <xdr:row>22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8045FD1D-DD45-41B8-BDB5-9C13221CDE7E}"/>
            </a:ext>
          </a:extLst>
        </xdr:cNvPr>
        <xdr:cNvSpPr>
          <a:spLocks noChangeShapeType="1"/>
        </xdr:cNvSpPr>
      </xdr:nvSpPr>
      <xdr:spPr bwMode="auto">
        <a:xfrm flipH="1">
          <a:off x="1533525" y="7896225"/>
          <a:ext cx="8096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996950</xdr:colOff>
      <xdr:row>27</xdr:row>
      <xdr:rowOff>6350</xdr:rowOff>
    </xdr:from>
    <xdr:to>
      <xdr:col>3</xdr:col>
      <xdr:colOff>1212850</xdr:colOff>
      <xdr:row>28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5A03EFAF-87EC-4031-AB73-764D6C969600}"/>
            </a:ext>
          </a:extLst>
        </xdr:cNvPr>
        <xdr:cNvSpPr>
          <a:spLocks noChangeShapeType="1"/>
        </xdr:cNvSpPr>
      </xdr:nvSpPr>
      <xdr:spPr bwMode="auto">
        <a:xfrm flipH="1">
          <a:off x="1533525" y="9486900"/>
          <a:ext cx="8096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996950</xdr:colOff>
      <xdr:row>33</xdr:row>
      <xdr:rowOff>6350</xdr:rowOff>
    </xdr:from>
    <xdr:to>
      <xdr:col>3</xdr:col>
      <xdr:colOff>1212850</xdr:colOff>
      <xdr:row>34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6F2390A9-4E1A-49FB-9DEC-722CB83E06C7}"/>
            </a:ext>
          </a:extLst>
        </xdr:cNvPr>
        <xdr:cNvSpPr>
          <a:spLocks noChangeShapeType="1"/>
        </xdr:cNvSpPr>
      </xdr:nvSpPr>
      <xdr:spPr bwMode="auto">
        <a:xfrm flipH="1">
          <a:off x="1527922" y="9489701"/>
          <a:ext cx="805703" cy="3378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996950</xdr:colOff>
      <xdr:row>35</xdr:row>
      <xdr:rowOff>6350</xdr:rowOff>
    </xdr:from>
    <xdr:to>
      <xdr:col>3</xdr:col>
      <xdr:colOff>1212850</xdr:colOff>
      <xdr:row>36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BEAC189F-1BFA-4F0A-A436-B590ABEF22FC}"/>
            </a:ext>
          </a:extLst>
        </xdr:cNvPr>
        <xdr:cNvSpPr>
          <a:spLocks noChangeShapeType="1"/>
        </xdr:cNvSpPr>
      </xdr:nvSpPr>
      <xdr:spPr bwMode="auto">
        <a:xfrm flipH="1">
          <a:off x="1527922" y="8794937"/>
          <a:ext cx="805703" cy="3378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996950</xdr:colOff>
      <xdr:row>37</xdr:row>
      <xdr:rowOff>6350</xdr:rowOff>
    </xdr:from>
    <xdr:to>
      <xdr:col>3</xdr:col>
      <xdr:colOff>1212850</xdr:colOff>
      <xdr:row>38</xdr:row>
      <xdr:rowOff>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225F668C-269D-4254-AC91-E40ED2C75191}"/>
            </a:ext>
          </a:extLst>
        </xdr:cNvPr>
        <xdr:cNvSpPr>
          <a:spLocks noChangeShapeType="1"/>
        </xdr:cNvSpPr>
      </xdr:nvSpPr>
      <xdr:spPr bwMode="auto">
        <a:xfrm flipH="1">
          <a:off x="1527922" y="8794937"/>
          <a:ext cx="805703" cy="3378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D4E0E-9931-47F8-950E-3A519402AE44}">
  <sheetPr>
    <pageSetUpPr fitToPage="1"/>
  </sheetPr>
  <dimension ref="B1:Q39"/>
  <sheetViews>
    <sheetView tabSelected="1" zoomScale="85" zoomScaleNormal="85" workbookViewId="0"/>
  </sheetViews>
  <sheetFormatPr defaultColWidth="9" defaultRowHeight="13" x14ac:dyDescent="0.2"/>
  <cols>
    <col min="1" max="1" width="1.6328125" style="1" customWidth="1"/>
    <col min="2" max="2" width="10.6328125" style="1" customWidth="1"/>
    <col min="3" max="3" width="9.6328125" style="1" customWidth="1"/>
    <col min="4" max="16" width="11.6328125" style="1" customWidth="1"/>
    <col min="17" max="17" width="15.26953125" style="1" customWidth="1"/>
    <col min="18" max="16384" width="9" style="1"/>
  </cols>
  <sheetData>
    <row r="1" spans="2:17" ht="28" customHeight="1" x14ac:dyDescent="0.2">
      <c r="B1" s="41" t="s">
        <v>20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5" spans="2:17" ht="21" customHeight="1" thickBot="1" x14ac:dyDescent="0.25">
      <c r="B5" s="1" t="s">
        <v>22</v>
      </c>
      <c r="Q5" s="2" t="s">
        <v>17</v>
      </c>
    </row>
    <row r="6" spans="2:17" ht="24" customHeight="1" thickBot="1" x14ac:dyDescent="0.25">
      <c r="B6" s="3" t="s">
        <v>0</v>
      </c>
      <c r="C6" s="4"/>
      <c r="D6" s="5" t="s">
        <v>16</v>
      </c>
      <c r="E6" s="6" t="s">
        <v>1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8" t="s">
        <v>14</v>
      </c>
      <c r="Q6" s="9" t="s">
        <v>15</v>
      </c>
    </row>
    <row r="7" spans="2:17" ht="27" customHeight="1" x14ac:dyDescent="0.2">
      <c r="B7" s="39" t="s">
        <v>19</v>
      </c>
      <c r="C7" s="10" t="s">
        <v>2</v>
      </c>
      <c r="D7" s="11">
        <v>382000</v>
      </c>
      <c r="E7" s="20">
        <v>394000</v>
      </c>
      <c r="F7" s="12">
        <v>397000</v>
      </c>
      <c r="G7" s="12">
        <v>401000</v>
      </c>
      <c r="H7" s="12">
        <v>404000</v>
      </c>
      <c r="I7" s="12">
        <v>408000</v>
      </c>
      <c r="J7" s="12">
        <v>413000</v>
      </c>
      <c r="K7" s="12">
        <v>409000</v>
      </c>
      <c r="L7" s="12">
        <v>405000</v>
      </c>
      <c r="M7" s="12">
        <v>398000</v>
      </c>
      <c r="N7" s="12">
        <v>399000</v>
      </c>
      <c r="O7" s="12">
        <v>403000</v>
      </c>
      <c r="P7" s="13">
        <v>406000</v>
      </c>
      <c r="Q7" s="22">
        <v>24000</v>
      </c>
    </row>
    <row r="8" spans="2:17" ht="27" customHeight="1" thickBot="1" x14ac:dyDescent="0.25">
      <c r="B8" s="40"/>
      <c r="C8" s="14" t="s">
        <v>3</v>
      </c>
      <c r="D8" s="15"/>
      <c r="E8" s="16">
        <v>386667</v>
      </c>
      <c r="F8" s="21">
        <v>395065</v>
      </c>
      <c r="G8" s="21">
        <v>398733</v>
      </c>
      <c r="H8" s="21">
        <v>401613</v>
      </c>
      <c r="I8" s="21">
        <v>406000</v>
      </c>
      <c r="J8" s="21">
        <v>411200</v>
      </c>
      <c r="K8" s="21">
        <v>411548</v>
      </c>
      <c r="L8" s="21">
        <v>407867</v>
      </c>
      <c r="M8" s="21">
        <v>401226</v>
      </c>
      <c r="N8" s="21">
        <v>398323</v>
      </c>
      <c r="O8" s="17">
        <v>400179</v>
      </c>
      <c r="P8" s="18">
        <v>403839</v>
      </c>
      <c r="Q8" s="19">
        <v>401877</v>
      </c>
    </row>
    <row r="9" spans="2:17" ht="13.5" customHeight="1" x14ac:dyDescent="0.2"/>
    <row r="11" spans="2:17" ht="21" customHeight="1" thickBot="1" x14ac:dyDescent="0.25">
      <c r="B11" s="1" t="s">
        <v>23</v>
      </c>
      <c r="Q11" s="2" t="s">
        <v>17</v>
      </c>
    </row>
    <row r="12" spans="2:17" ht="24" customHeight="1" thickBot="1" x14ac:dyDescent="0.25">
      <c r="B12" s="3" t="s">
        <v>0</v>
      </c>
      <c r="C12" s="4"/>
      <c r="D12" s="5" t="s">
        <v>16</v>
      </c>
      <c r="E12" s="6" t="s">
        <v>1</v>
      </c>
      <c r="F12" s="7" t="s">
        <v>4</v>
      </c>
      <c r="G12" s="7" t="s">
        <v>5</v>
      </c>
      <c r="H12" s="7" t="s">
        <v>6</v>
      </c>
      <c r="I12" s="7" t="s">
        <v>7</v>
      </c>
      <c r="J12" s="7" t="s">
        <v>8</v>
      </c>
      <c r="K12" s="7" t="s">
        <v>9</v>
      </c>
      <c r="L12" s="7" t="s">
        <v>10</v>
      </c>
      <c r="M12" s="7" t="s">
        <v>11</v>
      </c>
      <c r="N12" s="7" t="s">
        <v>12</v>
      </c>
      <c r="O12" s="7" t="s">
        <v>13</v>
      </c>
      <c r="P12" s="8" t="s">
        <v>14</v>
      </c>
      <c r="Q12" s="9" t="s">
        <v>15</v>
      </c>
    </row>
    <row r="13" spans="2:17" ht="27" customHeight="1" x14ac:dyDescent="0.2">
      <c r="B13" s="39" t="s">
        <v>19</v>
      </c>
      <c r="C13" s="10" t="s">
        <v>2</v>
      </c>
      <c r="D13" s="11">
        <v>406000</v>
      </c>
      <c r="E13" s="20">
        <v>428000</v>
      </c>
      <c r="F13" s="12">
        <v>432000</v>
      </c>
      <c r="G13" s="12">
        <v>435000</v>
      </c>
      <c r="H13" s="12">
        <v>435000</v>
      </c>
      <c r="I13" s="12">
        <v>436000</v>
      </c>
      <c r="J13" s="12">
        <v>434000</v>
      </c>
      <c r="K13" s="12">
        <v>430000</v>
      </c>
      <c r="L13" s="12">
        <v>430000</v>
      </c>
      <c r="M13" s="12">
        <v>429000</v>
      </c>
      <c r="N13" s="12">
        <v>434000</v>
      </c>
      <c r="O13" s="12">
        <v>428000</v>
      </c>
      <c r="P13" s="13">
        <v>396000</v>
      </c>
      <c r="Q13" s="22">
        <v>-10000</v>
      </c>
    </row>
    <row r="14" spans="2:17" ht="27" customHeight="1" thickBot="1" x14ac:dyDescent="0.25">
      <c r="B14" s="40"/>
      <c r="C14" s="14" t="s">
        <v>3</v>
      </c>
      <c r="D14" s="15"/>
      <c r="E14" s="16">
        <v>416667</v>
      </c>
      <c r="F14" s="21">
        <v>429194</v>
      </c>
      <c r="G14" s="21">
        <v>432967</v>
      </c>
      <c r="H14" s="21">
        <v>433871</v>
      </c>
      <c r="I14" s="21">
        <v>434710</v>
      </c>
      <c r="J14" s="21">
        <v>434333</v>
      </c>
      <c r="K14" s="21">
        <v>432323</v>
      </c>
      <c r="L14" s="21">
        <v>429900</v>
      </c>
      <c r="M14" s="21">
        <v>428419</v>
      </c>
      <c r="N14" s="21">
        <v>430419</v>
      </c>
      <c r="O14" s="17">
        <v>430862</v>
      </c>
      <c r="P14" s="18">
        <v>413065</v>
      </c>
      <c r="Q14" s="19">
        <v>428888</v>
      </c>
    </row>
    <row r="17" spans="2:17" ht="21" customHeight="1" thickBot="1" x14ac:dyDescent="0.25">
      <c r="B17" s="1" t="s">
        <v>24</v>
      </c>
      <c r="Q17" s="2" t="s">
        <v>17</v>
      </c>
    </row>
    <row r="18" spans="2:17" ht="24" customHeight="1" thickBot="1" x14ac:dyDescent="0.25">
      <c r="B18" s="3" t="s">
        <v>0</v>
      </c>
      <c r="C18" s="4"/>
      <c r="D18" s="36" t="s">
        <v>16</v>
      </c>
      <c r="E18" s="32" t="s">
        <v>1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7" t="s">
        <v>9</v>
      </c>
      <c r="L18" s="7" t="s">
        <v>10</v>
      </c>
      <c r="M18" s="7" t="s">
        <v>11</v>
      </c>
      <c r="N18" s="7" t="s">
        <v>12</v>
      </c>
      <c r="O18" s="7" t="s">
        <v>13</v>
      </c>
      <c r="P18" s="8" t="s">
        <v>14</v>
      </c>
      <c r="Q18" s="9" t="s">
        <v>15</v>
      </c>
    </row>
    <row r="19" spans="2:17" ht="27" customHeight="1" x14ac:dyDescent="0.2">
      <c r="B19" s="39" t="s">
        <v>19</v>
      </c>
      <c r="C19" s="10" t="s">
        <v>2</v>
      </c>
      <c r="D19" s="30">
        <v>396000</v>
      </c>
      <c r="E19" s="33">
        <v>354000</v>
      </c>
      <c r="F19" s="12">
        <v>227000</v>
      </c>
      <c r="G19" s="31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12">
        <v>36000</v>
      </c>
      <c r="O19" s="12">
        <v>139000</v>
      </c>
      <c r="P19" s="13">
        <v>246000</v>
      </c>
      <c r="Q19" s="22">
        <v>-150000</v>
      </c>
    </row>
    <row r="20" spans="2:17" ht="27" customHeight="1" thickBot="1" x14ac:dyDescent="0.25">
      <c r="B20" s="40"/>
      <c r="C20" s="14" t="s">
        <v>3</v>
      </c>
      <c r="D20" s="37"/>
      <c r="E20" s="34">
        <v>377333.33333333331</v>
      </c>
      <c r="F20" s="21">
        <v>288548.38709677418</v>
      </c>
      <c r="G20" s="21">
        <v>83933.333333333328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1">
        <v>8129.0322580645161</v>
      </c>
      <c r="O20" s="17">
        <v>91000</v>
      </c>
      <c r="P20" s="18">
        <v>199032.25806451612</v>
      </c>
      <c r="Q20" s="19">
        <v>86994.520547945212</v>
      </c>
    </row>
    <row r="21" spans="2:17" ht="27" customHeight="1" x14ac:dyDescent="0.2">
      <c r="B21" s="42" t="s">
        <v>21</v>
      </c>
      <c r="C21" s="10" t="s">
        <v>2</v>
      </c>
      <c r="D21" s="38">
        <v>0</v>
      </c>
      <c r="E21" s="31">
        <v>0</v>
      </c>
      <c r="F21" s="23">
        <v>0</v>
      </c>
      <c r="G21" s="12">
        <v>6000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6">
        <v>0</v>
      </c>
    </row>
    <row r="22" spans="2:17" ht="27" customHeight="1" thickBot="1" x14ac:dyDescent="0.25">
      <c r="B22" s="43"/>
      <c r="C22" s="14" t="s">
        <v>3</v>
      </c>
      <c r="D22" s="37"/>
      <c r="E22" s="35">
        <v>0</v>
      </c>
      <c r="F22" s="24">
        <v>0</v>
      </c>
      <c r="G22" s="28">
        <v>1800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9">
        <v>0</v>
      </c>
      <c r="Q22" s="19">
        <v>147.94520547945206</v>
      </c>
    </row>
    <row r="23" spans="2:17" ht="13.5" customHeight="1" x14ac:dyDescent="0.2"/>
    <row r="25" spans="2:17" ht="21" customHeight="1" thickBot="1" x14ac:dyDescent="0.25">
      <c r="B25" s="1" t="s">
        <v>25</v>
      </c>
      <c r="Q25" s="2" t="s">
        <v>17</v>
      </c>
    </row>
    <row r="26" spans="2:17" ht="24" customHeight="1" thickBot="1" x14ac:dyDescent="0.25">
      <c r="B26" s="3" t="s">
        <v>0</v>
      </c>
      <c r="C26" s="4"/>
      <c r="D26" s="5" t="s">
        <v>16</v>
      </c>
      <c r="E26" s="6" t="s">
        <v>1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7" t="s">
        <v>9</v>
      </c>
      <c r="L26" s="7" t="s">
        <v>10</v>
      </c>
      <c r="M26" s="7" t="s">
        <v>11</v>
      </c>
      <c r="N26" s="7" t="s">
        <v>12</v>
      </c>
      <c r="O26" s="7" t="s">
        <v>13</v>
      </c>
      <c r="P26" s="8" t="s">
        <v>14</v>
      </c>
      <c r="Q26" s="9" t="s">
        <v>15</v>
      </c>
    </row>
    <row r="27" spans="2:17" ht="27" customHeight="1" x14ac:dyDescent="0.2">
      <c r="B27" s="39" t="s">
        <v>19</v>
      </c>
      <c r="C27" s="10" t="s">
        <v>2</v>
      </c>
      <c r="D27" s="11">
        <v>246000</v>
      </c>
      <c r="E27" s="20">
        <v>215000</v>
      </c>
      <c r="F27" s="12">
        <v>165000</v>
      </c>
      <c r="G27" s="12">
        <v>130000</v>
      </c>
      <c r="H27" s="12">
        <v>107000</v>
      </c>
      <c r="I27" s="12">
        <v>107000</v>
      </c>
      <c r="J27" s="12">
        <v>82000</v>
      </c>
      <c r="K27" s="12">
        <v>165000</v>
      </c>
      <c r="L27" s="12">
        <v>265000</v>
      </c>
      <c r="M27" s="12">
        <v>357000</v>
      </c>
      <c r="N27" s="12">
        <v>382000</v>
      </c>
      <c r="O27" s="12">
        <v>364000</v>
      </c>
      <c r="P27" s="13">
        <v>299000</v>
      </c>
      <c r="Q27" s="22">
        <v>53000</v>
      </c>
    </row>
    <row r="28" spans="2:17" ht="27" customHeight="1" thickBot="1" x14ac:dyDescent="0.25">
      <c r="B28" s="40"/>
      <c r="C28" s="14" t="s">
        <v>3</v>
      </c>
      <c r="D28" s="15"/>
      <c r="E28" s="16">
        <v>242233.33333333334</v>
      </c>
      <c r="F28" s="21">
        <v>189645.16129032258</v>
      </c>
      <c r="G28" s="21">
        <v>136366.66666666666</v>
      </c>
      <c r="H28" s="21">
        <v>123741.93548387097</v>
      </c>
      <c r="I28" s="21">
        <v>109806.45161290323</v>
      </c>
      <c r="J28" s="21">
        <v>103566.66666666667</v>
      </c>
      <c r="K28" s="21">
        <v>123096.77419354839</v>
      </c>
      <c r="L28" s="21">
        <v>210333.33333333334</v>
      </c>
      <c r="M28" s="21">
        <v>322354.83870967739</v>
      </c>
      <c r="N28" s="21">
        <v>368516.12903225806</v>
      </c>
      <c r="O28" s="17">
        <v>379857.14285714284</v>
      </c>
      <c r="P28" s="18">
        <v>335741.93548387097</v>
      </c>
      <c r="Q28" s="19">
        <v>219646.57534246575</v>
      </c>
    </row>
    <row r="29" spans="2:17" ht="13.5" customHeight="1" x14ac:dyDescent="0.2"/>
    <row r="31" spans="2:17" ht="21" customHeight="1" thickBot="1" x14ac:dyDescent="0.25">
      <c r="B31" s="1" t="s">
        <v>26</v>
      </c>
      <c r="Q31" s="2" t="s">
        <v>17</v>
      </c>
    </row>
    <row r="32" spans="2:17" ht="24" customHeight="1" thickBot="1" x14ac:dyDescent="0.25">
      <c r="B32" s="3" t="s">
        <v>0</v>
      </c>
      <c r="C32" s="4"/>
      <c r="D32" s="5" t="s">
        <v>16</v>
      </c>
      <c r="E32" s="6" t="s">
        <v>1</v>
      </c>
      <c r="F32" s="7" t="s">
        <v>4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9</v>
      </c>
      <c r="L32" s="7" t="s">
        <v>10</v>
      </c>
      <c r="M32" s="7" t="s">
        <v>11</v>
      </c>
      <c r="N32" s="7" t="s">
        <v>12</v>
      </c>
      <c r="O32" s="7" t="s">
        <v>13</v>
      </c>
      <c r="P32" s="8" t="s">
        <v>14</v>
      </c>
      <c r="Q32" s="9" t="s">
        <v>15</v>
      </c>
    </row>
    <row r="33" spans="2:17" ht="27" customHeight="1" x14ac:dyDescent="0.2">
      <c r="B33" s="39" t="s">
        <v>19</v>
      </c>
      <c r="C33" s="10" t="s">
        <v>2</v>
      </c>
      <c r="D33" s="11">
        <v>299000</v>
      </c>
      <c r="E33" s="20">
        <v>211000</v>
      </c>
      <c r="F33" s="12">
        <v>123000</v>
      </c>
      <c r="G33" s="12">
        <v>64000</v>
      </c>
      <c r="H33" s="12">
        <v>63000</v>
      </c>
      <c r="I33" s="12">
        <v>83000</v>
      </c>
      <c r="J33" s="12">
        <v>110000</v>
      </c>
      <c r="K33" s="12">
        <v>131000</v>
      </c>
      <c r="L33" s="12">
        <v>131000</v>
      </c>
      <c r="M33" s="12">
        <v>139000</v>
      </c>
      <c r="N33" s="12">
        <v>174000</v>
      </c>
      <c r="O33" s="12">
        <v>213000</v>
      </c>
      <c r="P33" s="13">
        <v>226000</v>
      </c>
      <c r="Q33" s="22">
        <v>-73000</v>
      </c>
    </row>
    <row r="34" spans="2:17" ht="27" customHeight="1" thickBot="1" x14ac:dyDescent="0.25">
      <c r="B34" s="40"/>
      <c r="C34" s="14" t="s">
        <v>3</v>
      </c>
      <c r="D34" s="15"/>
      <c r="E34" s="16">
        <v>260866.66666666666</v>
      </c>
      <c r="F34" s="21">
        <v>168677.4193548387</v>
      </c>
      <c r="G34" s="21">
        <v>89933.333333333328</v>
      </c>
      <c r="H34" s="21">
        <v>62548.387096774197</v>
      </c>
      <c r="I34" s="21">
        <v>63806.451612903227</v>
      </c>
      <c r="J34" s="21">
        <v>86100</v>
      </c>
      <c r="K34" s="21">
        <v>124225.80645161291</v>
      </c>
      <c r="L34" s="21">
        <v>131000</v>
      </c>
      <c r="M34" s="21">
        <v>135129.03225806452</v>
      </c>
      <c r="N34" s="21">
        <v>163193.54838709679</v>
      </c>
      <c r="O34" s="17">
        <v>200464.28571428571</v>
      </c>
      <c r="P34" s="18">
        <v>222225.80645161291</v>
      </c>
      <c r="Q34" s="19">
        <v>141873.97260273973</v>
      </c>
    </row>
    <row r="35" spans="2:17" ht="27" customHeight="1" x14ac:dyDescent="0.2">
      <c r="B35" s="39" t="s">
        <v>28</v>
      </c>
      <c r="C35" s="10" t="s">
        <v>2</v>
      </c>
      <c r="D35" s="38">
        <v>0</v>
      </c>
      <c r="E35" s="31">
        <v>0</v>
      </c>
      <c r="F35" s="12">
        <v>5000</v>
      </c>
      <c r="G35" s="12">
        <v>9000</v>
      </c>
      <c r="H35" s="12">
        <v>9000</v>
      </c>
      <c r="I35" s="12">
        <v>9000</v>
      </c>
      <c r="J35" s="12">
        <v>9000</v>
      </c>
      <c r="K35" s="12">
        <v>9000</v>
      </c>
      <c r="L35" s="12">
        <v>9000</v>
      </c>
      <c r="M35" s="12">
        <v>9000</v>
      </c>
      <c r="N35" s="12">
        <v>9000</v>
      </c>
      <c r="O35" s="12">
        <v>9000</v>
      </c>
      <c r="P35" s="25">
        <v>0</v>
      </c>
      <c r="Q35" s="26">
        <f>P35</f>
        <v>0</v>
      </c>
    </row>
    <row r="36" spans="2:17" ht="27" customHeight="1" thickBot="1" x14ac:dyDescent="0.25">
      <c r="B36" s="40"/>
      <c r="C36" s="14" t="s">
        <v>3</v>
      </c>
      <c r="D36" s="15"/>
      <c r="E36" s="27">
        <v>0</v>
      </c>
      <c r="F36" s="21">
        <v>3709.6774193548385</v>
      </c>
      <c r="G36" s="21">
        <v>8866.6666666666661</v>
      </c>
      <c r="H36" s="21">
        <v>9000</v>
      </c>
      <c r="I36" s="21">
        <v>9000</v>
      </c>
      <c r="J36" s="21">
        <v>9000</v>
      </c>
      <c r="K36" s="21">
        <v>9000</v>
      </c>
      <c r="L36" s="21">
        <v>9000</v>
      </c>
      <c r="M36" s="21">
        <v>9000</v>
      </c>
      <c r="N36" s="21">
        <v>9000</v>
      </c>
      <c r="O36" s="17">
        <v>9000</v>
      </c>
      <c r="P36" s="18">
        <v>8419.354838709678</v>
      </c>
      <c r="Q36" s="19">
        <v>7750.6849315068494</v>
      </c>
    </row>
    <row r="37" spans="2:17" ht="27" customHeight="1" x14ac:dyDescent="0.2">
      <c r="B37" s="39" t="s">
        <v>27</v>
      </c>
      <c r="C37" s="10" t="s">
        <v>2</v>
      </c>
      <c r="D37" s="38">
        <v>0</v>
      </c>
      <c r="E37" s="31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5">
        <v>0</v>
      </c>
      <c r="Q37" s="26">
        <f>P37</f>
        <v>0</v>
      </c>
    </row>
    <row r="38" spans="2:17" ht="27" customHeight="1" thickBot="1" x14ac:dyDescent="0.25">
      <c r="B38" s="40"/>
      <c r="C38" s="14" t="s">
        <v>3</v>
      </c>
      <c r="D38" s="15"/>
      <c r="E38" s="27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1">
        <v>58.064516129032256</v>
      </c>
      <c r="O38" s="24">
        <v>0</v>
      </c>
      <c r="P38" s="29">
        <v>0</v>
      </c>
      <c r="Q38" s="19">
        <v>4.9315068493150687</v>
      </c>
    </row>
    <row r="39" spans="2:17" ht="27" customHeight="1" x14ac:dyDescent="0.2">
      <c r="B39" s="1" t="s">
        <v>18</v>
      </c>
    </row>
  </sheetData>
  <mergeCells count="9">
    <mergeCell ref="B27:B28"/>
    <mergeCell ref="B33:B34"/>
    <mergeCell ref="B35:B36"/>
    <mergeCell ref="B37:B38"/>
    <mergeCell ref="B1:Q1"/>
    <mergeCell ref="B7:B8"/>
    <mergeCell ref="B13:B14"/>
    <mergeCell ref="B19:B20"/>
    <mergeCell ref="B21:B22"/>
  </mergeCells>
  <phoneticPr fontId="2"/>
  <pageMargins left="0.39370078740157483" right="0.39370078740157483" top="0.78740157480314965" bottom="0" header="0.51181102362204722" footer="0.51181102362204722"/>
  <pageSetup paperSize="9" scale="7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6f4__x65b0_ xmlns="649c5ee7-11de-403b-a873-3b0637adf0cc" xsi:nil="true"/>
    <_Flow_SignoffStatus xmlns="649c5ee7-11de-403b-a873-3b0637adf0cc" xsi:nil="true"/>
    <_x30e6__x30fc__x30b6__x30fc_ xmlns="649c5ee7-11de-403b-a873-3b0637adf0cc">
      <UserInfo>
        <DisplayName/>
        <AccountId xsi:nil="true"/>
        <AccountType/>
      </UserInfo>
    </_x30e6__x30fc__x30b6__x30fc_>
    <TaxCatchAll xmlns="b5471033-25ca-41e4-b4f9-0c69817a7d90" xsi:nil="true"/>
    <_x65e5__x6642_ xmlns="649c5ee7-11de-403b-a873-3b0637adf0cc" xsi:nil="true"/>
    <lcf76f155ced4ddcb4097134ff3c332f xmlns="649c5ee7-11de-403b-a873-3b0637adf0c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244A288D18DBC4D8E5055CFF4E89410" ma:contentTypeVersion="" ma:contentTypeDescription="新しいドキュメントを作成します。" ma:contentTypeScope="" ma:versionID="67644c5ab14958269e7306c997c65e54">
  <xsd:schema xmlns:xsd="http://www.w3.org/2001/XMLSchema" xmlns:xs="http://www.w3.org/2001/XMLSchema" xmlns:p="http://schemas.microsoft.com/office/2006/metadata/properties" xmlns:ns2="649c5ee7-11de-403b-a873-3b0637adf0cc" xmlns:ns3="e99e2108-a955-4e2c-83f0-c90c370005df" xmlns:ns4="b5471033-25ca-41e4-b4f9-0c69817a7d90" targetNamespace="http://schemas.microsoft.com/office/2006/metadata/properties" ma:root="true" ma:fieldsID="45d9aee775e01b4b8a898e34b12ba6bd" ns2:_="" ns3:_="" ns4:_="">
    <xsd:import namespace="649c5ee7-11de-403b-a873-3b0637adf0cc"/>
    <xsd:import namespace="e99e2108-a955-4e2c-83f0-c90c370005df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_x30e6__x30fc__x30b6__x30fc_" minOccurs="0"/>
                <xsd:element ref="ns2:_x66f4__x65b0_" minOccurs="0"/>
                <xsd:element ref="ns2:_x65e5__x6642_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c5ee7-11de-403b-a873-3b0637adf0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_x30e6__x30fc__x30b6__x30fc_" ma:index="22" nillable="true" ma:displayName="ユーザー" ma:format="Dropdown" ma:list="UserInfo" ma:SharePointGroup="0" ma:internalName="_x30e6__x30fc__x30b6__x30fc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66f4__x65b0_" ma:index="23" nillable="true" ma:displayName="更新" ma:format="DateTime" ma:internalName="_x66f4__x65b0_">
      <xsd:simpleType>
        <xsd:restriction base="dms:DateTime"/>
      </xsd:simpleType>
    </xsd:element>
    <xsd:element name="_x65e5__x6642_" ma:index="24" nillable="true" ma:displayName="日時" ma:format="DateTime" ma:internalName="_x65e5__x6642_">
      <xsd:simpleType>
        <xsd:restriction base="dms:DateTime"/>
      </xsd:simpleType>
    </xsd:element>
    <xsd:element name="lcf76f155ced4ddcb4097134ff3c332f" ma:index="26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e2108-a955-4e2c-83f0-c90c37000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05A6707D-0E6D-4BD4-9247-0B0FEADD9BA3}" ma:internalName="TaxCatchAll" ma:showField="CatchAllData" ma:web="{e99e2108-a955-4e2c-83f0-c90c370005df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DFF49C-6550-4A10-9F77-46D052D6E890}">
  <ds:schemaRefs>
    <ds:schemaRef ds:uri="http://purl.org/dc/dcmitype/"/>
    <ds:schemaRef ds:uri="649c5ee7-11de-403b-a873-3b0637adf0cc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b5471033-25ca-41e4-b4f9-0c69817a7d90"/>
    <ds:schemaRef ds:uri="http://purl.org/dc/terms/"/>
    <ds:schemaRef ds:uri="http://schemas.openxmlformats.org/package/2006/metadata/core-properties"/>
    <ds:schemaRef ds:uri="e99e2108-a955-4e2c-83f0-c90c370005d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A5D2A1-E00F-4491-A3E0-C76D5112F4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CB1DEC-A379-4D12-BDE4-2F4F0A7F612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2C6F0EE-5A1F-4F39-BC98-323D56BDD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c5ee7-11de-403b-a873-3b0637adf0cc"/>
    <ds:schemaRef ds:uri="e99e2108-a955-4e2c-83f0-c90c370005df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推移（30～4)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Printed>2021-04-08T08:04:21Z</cp:lastPrinted>
  <dcterms:created xsi:type="dcterms:W3CDTF">2010-09-09T07:33:41Z</dcterms:created>
  <dcterms:modified xsi:type="dcterms:W3CDTF">2023-06-22T05:49:26Z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  <property fmtid="{D5CDD505-2E9C-101B-9397-08002B2CF9AE}" pid="3" name="MediaServiceImageTags">
    <vt:lpwstr/>
  </property>
  <property fmtid="{D5CDD505-2E9C-101B-9397-08002B2CF9AE}" pid="4" name="Order">
    <vt:lpwstr>100.000000000000</vt:lpwstr>
  </property>
  <property fmtid="{D5CDD505-2E9C-101B-9397-08002B2CF9AE}" pid="5" name="display_urn:schemas-microsoft-com:office:office#Author">
    <vt:lpwstr/>
  </property>
  <property fmtid="{D5CDD505-2E9C-101B-9397-08002B2CF9AE}" pid="6" name="display_urn:schemas-microsoft-com:office:office#Editor">
    <vt:lpwstr/>
  </property>
</Properties>
</file>