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900" tabRatio="398" activeTab="0"/>
  </bookViews>
  <sheets>
    <sheet name="昭和53-令和4" sheetId="1" r:id="rId1"/>
  </sheets>
  <definedNames>
    <definedName name="_xlnm.Print_Area" localSheetId="0">'昭和53-令和4'!$A$1:$CO$44</definedName>
    <definedName name="_xlnm.Print_Titles" localSheetId="0">'昭和53-令和4'!$A:$C,'昭和53-令和4'!$1:$5</definedName>
  </definedNames>
  <calcPr fullCalcOnLoad="1"/>
</workbook>
</file>

<file path=xl/sharedStrings.xml><?xml version="1.0" encoding="utf-8"?>
<sst xmlns="http://schemas.openxmlformats.org/spreadsheetml/2006/main" count="2098" uniqueCount="98">
  <si>
    <t>第10表　昭和53年度以降政府関係機関別収入支出決算</t>
  </si>
  <si>
    <t>　　　　　　　　年　　度
　機　関　名</t>
  </si>
  <si>
    <t>昭　和　53　年　度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</si>
  <si>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</si>
  <si>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</si>
  <si>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</si>
  <si>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</si>
  <si>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</si>
  <si>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</si>
  <si>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</si>
  <si>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</si>
  <si>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</si>
  <si>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平　成　元　年　度</t>
  </si>
  <si>
    <t>２</t>
  </si>
  <si>
    <t>３</t>
  </si>
  <si>
    <t>５</t>
  </si>
  <si>
    <t>６</t>
  </si>
  <si>
    <t>７</t>
  </si>
  <si>
    <t>８</t>
  </si>
  <si>
    <t>９</t>
  </si>
  <si>
    <t>10</t>
  </si>
  <si>
    <t>12</t>
  </si>
  <si>
    <t>13</t>
  </si>
  <si>
    <t>14</t>
  </si>
  <si>
    <t>15</t>
  </si>
  <si>
    <t>16</t>
  </si>
  <si>
    <t>17</t>
  </si>
  <si>
    <t>収　　入</t>
  </si>
  <si>
    <t>支　　出</t>
  </si>
  <si>
    <t>日本専売公社</t>
  </si>
  <si>
    <t>-</t>
  </si>
  <si>
    <t>日本国有鉄道</t>
  </si>
  <si>
    <t>損益勘定</t>
  </si>
  <si>
    <t>資本勘定</t>
  </si>
  <si>
    <t>工事勘定</t>
  </si>
  <si>
    <t>特定債務整理特別勘定</t>
  </si>
  <si>
    <t>日本電信電話公社</t>
  </si>
  <si>
    <t>建設勘定</t>
  </si>
  <si>
    <t>国民生活金融公庫</t>
  </si>
  <si>
    <t>住宅金融公庫</t>
  </si>
  <si>
    <t>農林漁業金融公庫</t>
  </si>
  <si>
    <t>中小企業金融公庫</t>
  </si>
  <si>
    <t>北海道東北開発公庫</t>
  </si>
  <si>
    <t>公営企業金融公庫</t>
  </si>
  <si>
    <t>中小企業信用保険公庫</t>
  </si>
  <si>
    <t>医療金融公庫</t>
  </si>
  <si>
    <t>環境衛生金融公庫</t>
  </si>
  <si>
    <t>沖縄振興開発金融公庫</t>
  </si>
  <si>
    <t>日本開発銀行</t>
  </si>
  <si>
    <t>日本輸出入銀行</t>
  </si>
  <si>
    <t>日本政策投資銀行</t>
  </si>
  <si>
    <t>国際協力銀行</t>
  </si>
  <si>
    <t>中小企業総合事業団信用保険</t>
  </si>
  <si>
    <t>－</t>
  </si>
  <si>
    <t>部門</t>
  </si>
  <si>
    <t>合　　　　　　計</t>
  </si>
  <si>
    <t>60</t>
  </si>
  <si>
    <t>４</t>
  </si>
  <si>
    <t>11</t>
  </si>
  <si>
    <t>18</t>
  </si>
  <si>
    <t>-</t>
  </si>
  <si>
    <t>19</t>
  </si>
  <si>
    <t xml:space="preserve"> </t>
  </si>
  <si>
    <t>20</t>
  </si>
  <si>
    <t>株式会社日本政策金融公庫</t>
  </si>
  <si>
    <t>独立行政法人国際協力機構有償資金協力部門</t>
  </si>
  <si>
    <t>ー</t>
  </si>
  <si>
    <t>21</t>
  </si>
  <si>
    <t>ー</t>
  </si>
  <si>
    <t>国民一般向け業務</t>
  </si>
  <si>
    <t>農林水産業者向け業務</t>
  </si>
  <si>
    <t>中小企業者向け業務</t>
  </si>
  <si>
    <t>信用保険等業務</t>
  </si>
  <si>
    <t>国際協力銀行業務</t>
  </si>
  <si>
    <t>危機対応円滑化業務</t>
  </si>
  <si>
    <t>22</t>
  </si>
  <si>
    <t>-</t>
  </si>
  <si>
    <t>駐留軍再編促進金融業務</t>
  </si>
  <si>
    <t>-</t>
  </si>
  <si>
    <t>（単位：千円）</t>
  </si>
  <si>
    <t>23</t>
  </si>
  <si>
    <t>収　　入</t>
  </si>
  <si>
    <t>支　　出</t>
  </si>
  <si>
    <t>24</t>
  </si>
  <si>
    <t>-</t>
  </si>
  <si>
    <t>株式会社国際協力銀行</t>
  </si>
  <si>
    <t>25</t>
  </si>
  <si>
    <t>26</t>
  </si>
  <si>
    <t>特定事業等促進円滑化業務</t>
  </si>
  <si>
    <t>27</t>
  </si>
  <si>
    <t>28</t>
  </si>
  <si>
    <t>29</t>
  </si>
  <si>
    <t>30</t>
  </si>
  <si>
    <t>令　和　元　年　度</t>
  </si>
  <si>
    <t>2</t>
  </si>
  <si>
    <t>3</t>
  </si>
  <si>
    <t>4</t>
  </si>
  <si>
    <t xml:space="preserve">（注）1.太字の政府関係機関（業務）は、令和4年度末現在存続しているものを示す。
　　　2.「国民生活金融公庫」は、平成11年度に「国民金融公庫」から改称された（～平成20年9月30）。
　　　3.「株式会社日本政策金融公庫」は平成20年10月1日に「国民生活金融公庫」、「農林漁業金融公庫」、「中小企業金融公庫」及び「国際協力銀行（国際金融等業務）」を統合して設立されたものである。
　　　4.独立行政法人国際協力機構有償資金協力部門は、平成20年10月1日に国際協力銀行海外経済協力業務を承継した。
　　　5.「公営企業金融公庫」は、平成20年10月1日に解散し、「地方公営企業等金融機構」が継承した。
　　　6.「日本政策投資銀行」は、平成20年10月1日に解散し、「株式会社日本政策投資銀行」となった。
　　　7.「株式会社国際協力銀行」は、平成24年4月1日に株式会社日本政策金融公庫の「国際協力銀行業務」及び「駐留軍再編促進金融業務」が分離独立して設立されたが、駐留軍再編促進金融業務の終了に伴い、駐留軍再編促進金融勘定は平成24年11月30日に廃止され、これにより平成25年度より業務区分が廃止された。
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</si>
</sst>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* #,##0;_ &quot;△&quot;* #,##0;* &quot;0&quot;;* &quot;－&quot;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1">
    <font>
      <sz val="8"/>
      <name val="ＭＳ 明朝"/>
      <family val="1"/>
    </font>
    <font>
      <sz val="11"/>
      <name val="ＭＳ Ｐゴシック"/>
      <family val="3"/>
    </font>
    <font>
      <sz val="7.5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7"/>
      <name val="ＭＳ Ｐ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b/>
      <sz val="6.5"/>
      <name val="ＭＳ 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9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Continuous" vertical="top"/>
    </xf>
    <xf numFmtId="0" fontId="3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80" fontId="5" fillId="33" borderId="11" xfId="0" applyNumberFormat="1" applyFont="1" applyFill="1" applyBorder="1" applyAlignment="1">
      <alignment vertical="center"/>
    </xf>
    <xf numFmtId="180" fontId="5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49" fontId="6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vertical="center"/>
    </xf>
    <xf numFmtId="180" fontId="7" fillId="33" borderId="14" xfId="0" applyNumberFormat="1" applyFont="1" applyFill="1" applyBorder="1" applyAlignment="1">
      <alignment vertical="center"/>
    </xf>
    <xf numFmtId="180" fontId="7" fillId="33" borderId="13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180" fontId="2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180" fontId="11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0" xfId="0" applyNumberFormat="1" applyFont="1" applyFill="1" applyAlignment="1">
      <alignment vertical="center"/>
    </xf>
    <xf numFmtId="181" fontId="0" fillId="33" borderId="0" xfId="0" applyNumberFormat="1" applyFont="1" applyFill="1" applyAlignment="1">
      <alignment vertical="center"/>
    </xf>
    <xf numFmtId="49" fontId="13" fillId="33" borderId="0" xfId="0" applyNumberFormat="1" applyFont="1" applyFill="1" applyBorder="1" applyAlignment="1">
      <alignment vertical="center"/>
    </xf>
    <xf numFmtId="49" fontId="14" fillId="33" borderId="0" xfId="0" applyNumberFormat="1" applyFont="1" applyFill="1" applyBorder="1" applyAlignment="1">
      <alignment horizontal="distributed" vertical="center"/>
    </xf>
    <xf numFmtId="38" fontId="15" fillId="33" borderId="0" xfId="48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top" wrapText="1"/>
    </xf>
    <xf numFmtId="180" fontId="5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horizontal="distributed" vertical="center"/>
    </xf>
    <xf numFmtId="180" fontId="5" fillId="33" borderId="16" xfId="0" applyNumberFormat="1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0" xfId="48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left" vertical="top" wrapText="1"/>
    </xf>
    <xf numFmtId="49" fontId="6" fillId="33" borderId="13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distributed" vertical="center"/>
    </xf>
    <xf numFmtId="49" fontId="2" fillId="33" borderId="0" xfId="0" applyNumberFormat="1" applyFont="1" applyFill="1" applyBorder="1" applyAlignment="1">
      <alignment horizontal="distributed" vertical="center"/>
    </xf>
    <xf numFmtId="180" fontId="5" fillId="33" borderId="16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1"/>
  <sheetViews>
    <sheetView tabSelected="1" view="pageBreakPreview" zoomScale="110" zoomScaleNormal="75" zoomScaleSheetLayoutView="11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5" sqref="D45"/>
    </sheetView>
  </sheetViews>
  <sheetFormatPr defaultColWidth="9.421875" defaultRowHeight="10.5" customHeight="1"/>
  <cols>
    <col min="1" max="1" width="1.8515625" style="16" customWidth="1"/>
    <col min="2" max="2" width="22.8515625" style="16" customWidth="1"/>
    <col min="3" max="3" width="0.5625" style="16" customWidth="1"/>
    <col min="4" max="21" width="14.421875" style="16" bestFit="1" customWidth="1"/>
    <col min="22" max="29" width="14.00390625" style="16" bestFit="1" customWidth="1"/>
    <col min="30" max="67" width="12.140625" style="16" customWidth="1"/>
    <col min="68" max="93" width="12.140625" style="1" customWidth="1"/>
    <col min="94" max="16384" width="9.421875" style="16" customWidth="1"/>
  </cols>
  <sheetData>
    <row r="1" spans="62:66" ht="4.5" customHeight="1">
      <c r="BJ1" s="16" t="s">
        <v>62</v>
      </c>
      <c r="BL1" s="16" t="s">
        <v>62</v>
      </c>
      <c r="BN1" s="16" t="s">
        <v>62</v>
      </c>
    </row>
    <row r="2" spans="1:93" s="5" customFormat="1" ht="14.25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  <c r="AR2" s="3"/>
      <c r="AS2" s="3"/>
      <c r="AT2" s="2"/>
      <c r="AU2" s="2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s="5" customFormat="1" ht="14.25" customHeight="1">
      <c r="A3" s="6"/>
      <c r="B3" s="2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  <c r="AF3" s="6"/>
      <c r="AG3" s="6"/>
      <c r="AH3" s="6"/>
      <c r="AI3" s="6"/>
      <c r="AJ3" s="6"/>
      <c r="AK3" s="6"/>
      <c r="AL3" s="6"/>
      <c r="AM3" s="6"/>
      <c r="AN3" s="6"/>
      <c r="AO3" s="7"/>
      <c r="AP3" s="6"/>
      <c r="AQ3" s="6"/>
      <c r="AR3" s="6"/>
      <c r="AS3" s="7"/>
      <c r="AT3" s="6"/>
      <c r="AU3" s="6"/>
      <c r="AV3" s="6"/>
      <c r="AW3" s="6"/>
      <c r="AX3" s="6"/>
      <c r="AZ3" s="6"/>
      <c r="BA3" s="6"/>
      <c r="BB3" s="6"/>
      <c r="BC3" s="7"/>
      <c r="BD3" s="6"/>
      <c r="BE3" s="7"/>
      <c r="BF3" s="6"/>
      <c r="BG3" s="7"/>
      <c r="BH3" s="6"/>
      <c r="BI3" s="7"/>
      <c r="BJ3" s="6"/>
      <c r="BK3" s="7"/>
      <c r="BL3" s="6"/>
      <c r="BM3" s="7"/>
      <c r="BN3" s="6"/>
      <c r="BP3" s="8"/>
      <c r="BQ3" s="7"/>
      <c r="BS3" s="7"/>
      <c r="BU3" s="7"/>
      <c r="BV3" s="7"/>
      <c r="BW3" s="7"/>
      <c r="BX3" s="7"/>
      <c r="BY3" s="7"/>
      <c r="BZ3" s="7"/>
      <c r="CA3" s="7"/>
      <c r="CB3" s="7"/>
      <c r="CC3" s="7"/>
      <c r="CD3" s="7"/>
      <c r="CH3" s="7"/>
      <c r="CI3" s="7"/>
      <c r="CJ3" s="7"/>
      <c r="CK3" s="7"/>
      <c r="CL3" s="7"/>
      <c r="CM3" s="7"/>
      <c r="CN3" s="7"/>
      <c r="CO3" s="7" t="s">
        <v>79</v>
      </c>
    </row>
    <row r="4" spans="1:93" s="5" customFormat="1" ht="19.5" customHeight="1">
      <c r="A4" s="57" t="s">
        <v>1</v>
      </c>
      <c r="B4" s="57"/>
      <c r="C4" s="58"/>
      <c r="D4" s="47" t="s">
        <v>2</v>
      </c>
      <c r="E4" s="47"/>
      <c r="F4" s="47" t="s">
        <v>3</v>
      </c>
      <c r="G4" s="47"/>
      <c r="H4" s="47" t="s">
        <v>4</v>
      </c>
      <c r="I4" s="47"/>
      <c r="J4" s="47" t="s">
        <v>5</v>
      </c>
      <c r="K4" s="47"/>
      <c r="L4" s="47" t="s">
        <v>6</v>
      </c>
      <c r="M4" s="47"/>
      <c r="N4" s="47" t="s">
        <v>7</v>
      </c>
      <c r="O4" s="47"/>
      <c r="P4" s="47" t="s">
        <v>8</v>
      </c>
      <c r="Q4" s="47"/>
      <c r="R4" s="47" t="s">
        <v>56</v>
      </c>
      <c r="S4" s="47"/>
      <c r="T4" s="47" t="s">
        <v>9</v>
      </c>
      <c r="U4" s="47"/>
      <c r="V4" s="47" t="s">
        <v>10</v>
      </c>
      <c r="W4" s="47"/>
      <c r="X4" s="47" t="s">
        <v>11</v>
      </c>
      <c r="Y4" s="47"/>
      <c r="Z4" s="47" t="s">
        <v>12</v>
      </c>
      <c r="AA4" s="47"/>
      <c r="AB4" s="47" t="s">
        <v>13</v>
      </c>
      <c r="AC4" s="47"/>
      <c r="AD4" s="47" t="s">
        <v>14</v>
      </c>
      <c r="AE4" s="47"/>
      <c r="AF4" s="47" t="s">
        <v>57</v>
      </c>
      <c r="AG4" s="47"/>
      <c r="AH4" s="47" t="s">
        <v>15</v>
      </c>
      <c r="AI4" s="47"/>
      <c r="AJ4" s="47" t="s">
        <v>16</v>
      </c>
      <c r="AK4" s="47"/>
      <c r="AL4" s="47" t="s">
        <v>17</v>
      </c>
      <c r="AM4" s="47"/>
      <c r="AN4" s="47" t="s">
        <v>18</v>
      </c>
      <c r="AO4" s="47"/>
      <c r="AP4" s="47" t="s">
        <v>19</v>
      </c>
      <c r="AQ4" s="47"/>
      <c r="AR4" s="47" t="s">
        <v>20</v>
      </c>
      <c r="AS4" s="47"/>
      <c r="AT4" s="47" t="s">
        <v>58</v>
      </c>
      <c r="AU4" s="47"/>
      <c r="AV4" s="47" t="s">
        <v>21</v>
      </c>
      <c r="AW4" s="47"/>
      <c r="AX4" s="47" t="s">
        <v>22</v>
      </c>
      <c r="AY4" s="47"/>
      <c r="AZ4" s="47" t="s">
        <v>23</v>
      </c>
      <c r="BA4" s="47"/>
      <c r="BB4" s="47" t="s">
        <v>24</v>
      </c>
      <c r="BC4" s="47"/>
      <c r="BD4" s="47" t="s">
        <v>25</v>
      </c>
      <c r="BE4" s="47"/>
      <c r="BF4" s="47" t="s">
        <v>26</v>
      </c>
      <c r="BG4" s="47"/>
      <c r="BH4" s="47" t="s">
        <v>59</v>
      </c>
      <c r="BI4" s="47"/>
      <c r="BJ4" s="47" t="s">
        <v>61</v>
      </c>
      <c r="BK4" s="47"/>
      <c r="BL4" s="47" t="s">
        <v>63</v>
      </c>
      <c r="BM4" s="47"/>
      <c r="BN4" s="47" t="s">
        <v>67</v>
      </c>
      <c r="BO4" s="47"/>
      <c r="BP4" s="47" t="s">
        <v>75</v>
      </c>
      <c r="BQ4" s="47"/>
      <c r="BR4" s="47" t="s">
        <v>80</v>
      </c>
      <c r="BS4" s="47"/>
      <c r="BT4" s="47" t="s">
        <v>83</v>
      </c>
      <c r="BU4" s="47"/>
      <c r="BV4" s="47" t="s">
        <v>86</v>
      </c>
      <c r="BW4" s="47"/>
      <c r="BX4" s="47" t="s">
        <v>87</v>
      </c>
      <c r="BY4" s="47"/>
      <c r="BZ4" s="47" t="s">
        <v>89</v>
      </c>
      <c r="CA4" s="47"/>
      <c r="CB4" s="47" t="s">
        <v>90</v>
      </c>
      <c r="CC4" s="47"/>
      <c r="CD4" s="47" t="s">
        <v>91</v>
      </c>
      <c r="CE4" s="47"/>
      <c r="CF4" s="47" t="s">
        <v>92</v>
      </c>
      <c r="CG4" s="47"/>
      <c r="CH4" s="47" t="s">
        <v>93</v>
      </c>
      <c r="CI4" s="47"/>
      <c r="CJ4" s="47" t="s">
        <v>94</v>
      </c>
      <c r="CK4" s="47"/>
      <c r="CL4" s="47" t="s">
        <v>95</v>
      </c>
      <c r="CM4" s="47"/>
      <c r="CN4" s="47" t="s">
        <v>96</v>
      </c>
      <c r="CO4" s="47"/>
    </row>
    <row r="5" spans="1:93" s="27" customFormat="1" ht="19.5" customHeight="1">
      <c r="A5" s="59"/>
      <c r="B5" s="59"/>
      <c r="C5" s="60"/>
      <c r="D5" s="9" t="s">
        <v>27</v>
      </c>
      <c r="E5" s="9" t="s">
        <v>28</v>
      </c>
      <c r="F5" s="9" t="s">
        <v>27</v>
      </c>
      <c r="G5" s="9" t="s">
        <v>28</v>
      </c>
      <c r="H5" s="9" t="s">
        <v>27</v>
      </c>
      <c r="I5" s="9" t="s">
        <v>28</v>
      </c>
      <c r="J5" s="9" t="s">
        <v>27</v>
      </c>
      <c r="K5" s="9" t="s">
        <v>28</v>
      </c>
      <c r="L5" s="9" t="s">
        <v>27</v>
      </c>
      <c r="M5" s="9" t="s">
        <v>28</v>
      </c>
      <c r="N5" s="9" t="s">
        <v>27</v>
      </c>
      <c r="O5" s="9" t="s">
        <v>28</v>
      </c>
      <c r="P5" s="9" t="s">
        <v>27</v>
      </c>
      <c r="Q5" s="9" t="s">
        <v>28</v>
      </c>
      <c r="R5" s="9" t="s">
        <v>27</v>
      </c>
      <c r="S5" s="9" t="s">
        <v>28</v>
      </c>
      <c r="T5" s="9" t="s">
        <v>27</v>
      </c>
      <c r="U5" s="9" t="s">
        <v>28</v>
      </c>
      <c r="V5" s="9" t="s">
        <v>27</v>
      </c>
      <c r="W5" s="9" t="s">
        <v>28</v>
      </c>
      <c r="X5" s="9" t="s">
        <v>27</v>
      </c>
      <c r="Y5" s="9" t="s">
        <v>28</v>
      </c>
      <c r="Z5" s="9" t="s">
        <v>27</v>
      </c>
      <c r="AA5" s="9" t="s">
        <v>28</v>
      </c>
      <c r="AB5" s="9" t="s">
        <v>27</v>
      </c>
      <c r="AC5" s="9" t="s">
        <v>28</v>
      </c>
      <c r="AD5" s="9" t="s">
        <v>27</v>
      </c>
      <c r="AE5" s="9" t="s">
        <v>28</v>
      </c>
      <c r="AF5" s="9" t="s">
        <v>27</v>
      </c>
      <c r="AG5" s="9" t="s">
        <v>28</v>
      </c>
      <c r="AH5" s="9" t="s">
        <v>27</v>
      </c>
      <c r="AI5" s="9" t="s">
        <v>28</v>
      </c>
      <c r="AJ5" s="9" t="s">
        <v>27</v>
      </c>
      <c r="AK5" s="9" t="s">
        <v>28</v>
      </c>
      <c r="AL5" s="9" t="s">
        <v>27</v>
      </c>
      <c r="AM5" s="9" t="s">
        <v>28</v>
      </c>
      <c r="AN5" s="9" t="s">
        <v>27</v>
      </c>
      <c r="AO5" s="9" t="s">
        <v>28</v>
      </c>
      <c r="AP5" s="9" t="s">
        <v>27</v>
      </c>
      <c r="AQ5" s="9" t="s">
        <v>28</v>
      </c>
      <c r="AR5" s="9" t="s">
        <v>27</v>
      </c>
      <c r="AS5" s="9" t="s">
        <v>28</v>
      </c>
      <c r="AT5" s="9" t="s">
        <v>27</v>
      </c>
      <c r="AU5" s="9" t="s">
        <v>28</v>
      </c>
      <c r="AV5" s="9" t="s">
        <v>27</v>
      </c>
      <c r="AW5" s="9" t="s">
        <v>28</v>
      </c>
      <c r="AX5" s="9" t="s">
        <v>27</v>
      </c>
      <c r="AY5" s="9" t="s">
        <v>28</v>
      </c>
      <c r="AZ5" s="9" t="s">
        <v>27</v>
      </c>
      <c r="BA5" s="9" t="s">
        <v>28</v>
      </c>
      <c r="BB5" s="9" t="s">
        <v>27</v>
      </c>
      <c r="BC5" s="9" t="s">
        <v>28</v>
      </c>
      <c r="BD5" s="9" t="s">
        <v>27</v>
      </c>
      <c r="BE5" s="9" t="s">
        <v>28</v>
      </c>
      <c r="BF5" s="9" t="s">
        <v>27</v>
      </c>
      <c r="BG5" s="9" t="s">
        <v>28</v>
      </c>
      <c r="BH5" s="9" t="s">
        <v>27</v>
      </c>
      <c r="BI5" s="9" t="s">
        <v>28</v>
      </c>
      <c r="BJ5" s="9" t="s">
        <v>27</v>
      </c>
      <c r="BK5" s="9" t="s">
        <v>28</v>
      </c>
      <c r="BL5" s="9" t="s">
        <v>27</v>
      </c>
      <c r="BM5" s="9" t="s">
        <v>28</v>
      </c>
      <c r="BN5" s="9" t="s">
        <v>27</v>
      </c>
      <c r="BO5" s="9" t="s">
        <v>28</v>
      </c>
      <c r="BP5" s="9" t="s">
        <v>27</v>
      </c>
      <c r="BQ5" s="9" t="s">
        <v>28</v>
      </c>
      <c r="BR5" s="9" t="s">
        <v>81</v>
      </c>
      <c r="BS5" s="9" t="s">
        <v>82</v>
      </c>
      <c r="BT5" s="9" t="s">
        <v>81</v>
      </c>
      <c r="BU5" s="9" t="s">
        <v>82</v>
      </c>
      <c r="BV5" s="9" t="s">
        <v>81</v>
      </c>
      <c r="BW5" s="9" t="s">
        <v>82</v>
      </c>
      <c r="BX5" s="9" t="s">
        <v>81</v>
      </c>
      <c r="BY5" s="9" t="s">
        <v>82</v>
      </c>
      <c r="BZ5" s="9" t="s">
        <v>81</v>
      </c>
      <c r="CA5" s="9" t="s">
        <v>82</v>
      </c>
      <c r="CB5" s="9" t="s">
        <v>81</v>
      </c>
      <c r="CC5" s="9" t="s">
        <v>82</v>
      </c>
      <c r="CD5" s="9" t="s">
        <v>81</v>
      </c>
      <c r="CE5" s="9" t="s">
        <v>82</v>
      </c>
      <c r="CF5" s="9" t="s">
        <v>81</v>
      </c>
      <c r="CG5" s="9" t="s">
        <v>82</v>
      </c>
      <c r="CH5" s="9" t="s">
        <v>81</v>
      </c>
      <c r="CI5" s="9" t="s">
        <v>82</v>
      </c>
      <c r="CJ5" s="9" t="s">
        <v>81</v>
      </c>
      <c r="CK5" s="9" t="s">
        <v>82</v>
      </c>
      <c r="CL5" s="9" t="s">
        <v>81</v>
      </c>
      <c r="CM5" s="9" t="s">
        <v>82</v>
      </c>
      <c r="CN5" s="9" t="s">
        <v>81</v>
      </c>
      <c r="CO5" s="9" t="s">
        <v>82</v>
      </c>
    </row>
    <row r="6" spans="1:93" s="27" customFormat="1" ht="21.75" customHeight="1">
      <c r="A6" s="55" t="s">
        <v>29</v>
      </c>
      <c r="B6" s="55"/>
      <c r="C6" s="10"/>
      <c r="D6" s="11">
        <v>1970619455</v>
      </c>
      <c r="E6" s="41">
        <v>1429227961</v>
      </c>
      <c r="F6" s="41">
        <v>2040777033</v>
      </c>
      <c r="G6" s="41">
        <v>2057809506</v>
      </c>
      <c r="H6" s="41">
        <v>2414187420</v>
      </c>
      <c r="I6" s="41">
        <v>2344830354</v>
      </c>
      <c r="J6" s="12">
        <v>2516516997</v>
      </c>
      <c r="K6" s="41">
        <v>2442558869</v>
      </c>
      <c r="L6" s="41">
        <v>2575142179</v>
      </c>
      <c r="M6" s="41">
        <v>2496802383</v>
      </c>
      <c r="N6" s="41">
        <v>2827121773</v>
      </c>
      <c r="O6" s="41">
        <v>2740534803</v>
      </c>
      <c r="P6" s="41">
        <v>2878186506</v>
      </c>
      <c r="Q6" s="12">
        <v>2825435395</v>
      </c>
      <c r="R6" s="12" t="s">
        <v>30</v>
      </c>
      <c r="S6" s="12" t="s">
        <v>30</v>
      </c>
      <c r="T6" s="12" t="s">
        <v>30</v>
      </c>
      <c r="U6" s="12" t="s">
        <v>30</v>
      </c>
      <c r="V6" s="12" t="s">
        <v>30</v>
      </c>
      <c r="W6" s="12" t="s">
        <v>30</v>
      </c>
      <c r="X6" s="12" t="s">
        <v>30</v>
      </c>
      <c r="Y6" s="12" t="s">
        <v>30</v>
      </c>
      <c r="Z6" s="12" t="s">
        <v>30</v>
      </c>
      <c r="AA6" s="12" t="s">
        <v>30</v>
      </c>
      <c r="AB6" s="12" t="s">
        <v>30</v>
      </c>
      <c r="AC6" s="12" t="s">
        <v>30</v>
      </c>
      <c r="AD6" s="12" t="s">
        <v>30</v>
      </c>
      <c r="AE6" s="12" t="s">
        <v>30</v>
      </c>
      <c r="AF6" s="12" t="s">
        <v>30</v>
      </c>
      <c r="AG6" s="12" t="s">
        <v>30</v>
      </c>
      <c r="AH6" s="12" t="s">
        <v>30</v>
      </c>
      <c r="AI6" s="12" t="s">
        <v>30</v>
      </c>
      <c r="AJ6" s="12" t="s">
        <v>30</v>
      </c>
      <c r="AK6" s="12" t="s">
        <v>30</v>
      </c>
      <c r="AL6" s="12" t="s">
        <v>30</v>
      </c>
      <c r="AM6" s="12" t="s">
        <v>30</v>
      </c>
      <c r="AN6" s="12" t="s">
        <v>30</v>
      </c>
      <c r="AO6" s="12" t="s">
        <v>30</v>
      </c>
      <c r="AP6" s="12" t="s">
        <v>30</v>
      </c>
      <c r="AQ6" s="12" t="s">
        <v>30</v>
      </c>
      <c r="AR6" s="12" t="s">
        <v>30</v>
      </c>
      <c r="AS6" s="12" t="s">
        <v>30</v>
      </c>
      <c r="AT6" s="12" t="s">
        <v>30</v>
      </c>
      <c r="AU6" s="12" t="s">
        <v>30</v>
      </c>
      <c r="AV6" s="12" t="s">
        <v>30</v>
      </c>
      <c r="AW6" s="12" t="s">
        <v>30</v>
      </c>
      <c r="AX6" s="12" t="s">
        <v>30</v>
      </c>
      <c r="AY6" s="12" t="s">
        <v>30</v>
      </c>
      <c r="AZ6" s="12" t="s">
        <v>30</v>
      </c>
      <c r="BA6" s="12" t="s">
        <v>30</v>
      </c>
      <c r="BB6" s="12" t="s">
        <v>30</v>
      </c>
      <c r="BC6" s="12" t="s">
        <v>30</v>
      </c>
      <c r="BD6" s="12" t="s">
        <v>30</v>
      </c>
      <c r="BE6" s="12" t="s">
        <v>30</v>
      </c>
      <c r="BF6" s="12" t="s">
        <v>30</v>
      </c>
      <c r="BG6" s="12" t="s">
        <v>30</v>
      </c>
      <c r="BH6" s="12" t="s">
        <v>30</v>
      </c>
      <c r="BI6" s="12" t="s">
        <v>30</v>
      </c>
      <c r="BJ6" s="12" t="s">
        <v>30</v>
      </c>
      <c r="BK6" s="12" t="s">
        <v>30</v>
      </c>
      <c r="BL6" s="12" t="s">
        <v>30</v>
      </c>
      <c r="BM6" s="12" t="s">
        <v>30</v>
      </c>
      <c r="BN6" s="12" t="s">
        <v>30</v>
      </c>
      <c r="BO6" s="12" t="s">
        <v>66</v>
      </c>
      <c r="BP6" s="12" t="s">
        <v>66</v>
      </c>
      <c r="BQ6" s="12" t="s">
        <v>66</v>
      </c>
      <c r="BR6" s="41" t="s">
        <v>30</v>
      </c>
      <c r="BS6" s="41" t="s">
        <v>30</v>
      </c>
      <c r="BT6" s="41" t="s">
        <v>30</v>
      </c>
      <c r="BU6" s="41" t="s">
        <v>30</v>
      </c>
      <c r="BV6" s="41" t="s">
        <v>30</v>
      </c>
      <c r="BW6" s="41" t="s">
        <v>30</v>
      </c>
      <c r="BX6" s="41" t="s">
        <v>30</v>
      </c>
      <c r="BY6" s="41" t="s">
        <v>30</v>
      </c>
      <c r="BZ6" s="41" t="s">
        <v>30</v>
      </c>
      <c r="CA6" s="41" t="s">
        <v>30</v>
      </c>
      <c r="CB6" s="41" t="s">
        <v>30</v>
      </c>
      <c r="CC6" s="41" t="s">
        <v>30</v>
      </c>
      <c r="CD6" s="41" t="s">
        <v>30</v>
      </c>
      <c r="CE6" s="41" t="s">
        <v>30</v>
      </c>
      <c r="CF6" s="41" t="s">
        <v>30</v>
      </c>
      <c r="CG6" s="41" t="s">
        <v>30</v>
      </c>
      <c r="CH6" s="41" t="s">
        <v>30</v>
      </c>
      <c r="CI6" s="41" t="s">
        <v>30</v>
      </c>
      <c r="CJ6" s="41" t="s">
        <v>30</v>
      </c>
      <c r="CK6" s="41" t="s">
        <v>30</v>
      </c>
      <c r="CL6" s="41" t="s">
        <v>30</v>
      </c>
      <c r="CM6" s="41" t="s">
        <v>30</v>
      </c>
      <c r="CN6" s="41" t="s">
        <v>30</v>
      </c>
      <c r="CO6" s="41" t="s">
        <v>30</v>
      </c>
    </row>
    <row r="7" spans="1:93" s="28" customFormat="1" ht="21.75" customHeight="1">
      <c r="A7" s="53" t="s">
        <v>31</v>
      </c>
      <c r="B7" s="53"/>
      <c r="C7" s="13"/>
      <c r="D7" s="44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</row>
    <row r="8" spans="1:93" ht="21.75" customHeight="1">
      <c r="A8" s="10"/>
      <c r="B8" s="14" t="s">
        <v>32</v>
      </c>
      <c r="C8" s="10"/>
      <c r="D8" s="44">
        <v>3194190280</v>
      </c>
      <c r="E8" s="41">
        <v>3174092446</v>
      </c>
      <c r="F8" s="41">
        <v>3518552272</v>
      </c>
      <c r="G8" s="41">
        <v>3433173463</v>
      </c>
      <c r="H8" s="41">
        <v>3712529548</v>
      </c>
      <c r="I8" s="41">
        <v>3679373567</v>
      </c>
      <c r="J8" s="41">
        <v>4050071103</v>
      </c>
      <c r="K8" s="41">
        <v>3991934508</v>
      </c>
      <c r="L8" s="41">
        <v>4292426872</v>
      </c>
      <c r="M8" s="41">
        <v>4314468775</v>
      </c>
      <c r="N8" s="41">
        <v>4599723013</v>
      </c>
      <c r="O8" s="41">
        <v>4598727742</v>
      </c>
      <c r="P8" s="41">
        <v>4719163802</v>
      </c>
      <c r="Q8" s="41">
        <v>4680375762</v>
      </c>
      <c r="R8" s="41">
        <v>5009527701</v>
      </c>
      <c r="S8" s="41">
        <v>5051082353</v>
      </c>
      <c r="T8" s="41">
        <v>4783054869</v>
      </c>
      <c r="U8" s="41">
        <v>4728188911</v>
      </c>
      <c r="V8" s="41" t="s">
        <v>30</v>
      </c>
      <c r="W8" s="41" t="s">
        <v>30</v>
      </c>
      <c r="X8" s="41" t="s">
        <v>30</v>
      </c>
      <c r="Y8" s="41" t="s">
        <v>30</v>
      </c>
      <c r="Z8" s="41" t="s">
        <v>30</v>
      </c>
      <c r="AA8" s="41" t="s">
        <v>30</v>
      </c>
      <c r="AB8" s="41" t="s">
        <v>30</v>
      </c>
      <c r="AC8" s="41" t="s">
        <v>30</v>
      </c>
      <c r="AD8" s="41" t="s">
        <v>30</v>
      </c>
      <c r="AE8" s="41" t="s">
        <v>30</v>
      </c>
      <c r="AF8" s="41" t="s">
        <v>30</v>
      </c>
      <c r="AG8" s="41" t="s">
        <v>30</v>
      </c>
      <c r="AH8" s="41" t="s">
        <v>30</v>
      </c>
      <c r="AI8" s="41" t="s">
        <v>30</v>
      </c>
      <c r="AJ8" s="41" t="s">
        <v>30</v>
      </c>
      <c r="AK8" s="41" t="s">
        <v>30</v>
      </c>
      <c r="AL8" s="41" t="s">
        <v>30</v>
      </c>
      <c r="AM8" s="41" t="s">
        <v>30</v>
      </c>
      <c r="AN8" s="41" t="s">
        <v>30</v>
      </c>
      <c r="AO8" s="41" t="s">
        <v>30</v>
      </c>
      <c r="AP8" s="41" t="s">
        <v>30</v>
      </c>
      <c r="AQ8" s="41" t="s">
        <v>30</v>
      </c>
      <c r="AR8" s="41" t="s">
        <v>30</v>
      </c>
      <c r="AS8" s="41" t="s">
        <v>30</v>
      </c>
      <c r="AT8" s="41" t="s">
        <v>30</v>
      </c>
      <c r="AU8" s="41" t="s">
        <v>30</v>
      </c>
      <c r="AV8" s="41" t="s">
        <v>30</v>
      </c>
      <c r="AW8" s="41" t="s">
        <v>30</v>
      </c>
      <c r="AX8" s="41" t="s">
        <v>30</v>
      </c>
      <c r="AY8" s="41" t="s">
        <v>30</v>
      </c>
      <c r="AZ8" s="41" t="s">
        <v>30</v>
      </c>
      <c r="BA8" s="41" t="s">
        <v>30</v>
      </c>
      <c r="BB8" s="41" t="s">
        <v>30</v>
      </c>
      <c r="BC8" s="41" t="s">
        <v>30</v>
      </c>
      <c r="BD8" s="41" t="s">
        <v>30</v>
      </c>
      <c r="BE8" s="41" t="s">
        <v>30</v>
      </c>
      <c r="BF8" s="41" t="s">
        <v>30</v>
      </c>
      <c r="BG8" s="41" t="s">
        <v>30</v>
      </c>
      <c r="BH8" s="41" t="s">
        <v>30</v>
      </c>
      <c r="BI8" s="41" t="s">
        <v>30</v>
      </c>
      <c r="BJ8" s="41" t="s">
        <v>30</v>
      </c>
      <c r="BK8" s="41" t="s">
        <v>30</v>
      </c>
      <c r="BL8" s="41" t="s">
        <v>30</v>
      </c>
      <c r="BM8" s="41" t="s">
        <v>30</v>
      </c>
      <c r="BN8" s="41" t="s">
        <v>30</v>
      </c>
      <c r="BO8" s="41" t="s">
        <v>30</v>
      </c>
      <c r="BP8" s="41" t="s">
        <v>30</v>
      </c>
      <c r="BQ8" s="41" t="s">
        <v>30</v>
      </c>
      <c r="BR8" s="41" t="s">
        <v>30</v>
      </c>
      <c r="BS8" s="41" t="s">
        <v>30</v>
      </c>
      <c r="BT8" s="41" t="s">
        <v>30</v>
      </c>
      <c r="BU8" s="41" t="s">
        <v>30</v>
      </c>
      <c r="BV8" s="41" t="s">
        <v>30</v>
      </c>
      <c r="BW8" s="41" t="s">
        <v>30</v>
      </c>
      <c r="BX8" s="41" t="s">
        <v>30</v>
      </c>
      <c r="BY8" s="41" t="s">
        <v>30</v>
      </c>
      <c r="BZ8" s="41" t="s">
        <v>30</v>
      </c>
      <c r="CA8" s="41" t="s">
        <v>30</v>
      </c>
      <c r="CB8" s="41" t="s">
        <v>30</v>
      </c>
      <c r="CC8" s="41" t="s">
        <v>30</v>
      </c>
      <c r="CD8" s="41" t="s">
        <v>30</v>
      </c>
      <c r="CE8" s="41" t="s">
        <v>30</v>
      </c>
      <c r="CF8" s="41" t="s">
        <v>30</v>
      </c>
      <c r="CG8" s="41" t="s">
        <v>30</v>
      </c>
      <c r="CH8" s="41" t="s">
        <v>30</v>
      </c>
      <c r="CI8" s="41" t="s">
        <v>30</v>
      </c>
      <c r="CJ8" s="41" t="s">
        <v>30</v>
      </c>
      <c r="CK8" s="41" t="s">
        <v>30</v>
      </c>
      <c r="CL8" s="41" t="s">
        <v>30</v>
      </c>
      <c r="CM8" s="41" t="s">
        <v>30</v>
      </c>
      <c r="CN8" s="41" t="s">
        <v>30</v>
      </c>
      <c r="CO8" s="41" t="s">
        <v>30</v>
      </c>
    </row>
    <row r="9" spans="1:93" ht="21.75" customHeight="1">
      <c r="A9" s="10"/>
      <c r="B9" s="14" t="s">
        <v>33</v>
      </c>
      <c r="C9" s="10"/>
      <c r="D9" s="44">
        <v>2096558547</v>
      </c>
      <c r="E9" s="41">
        <v>2108794476</v>
      </c>
      <c r="F9" s="41">
        <v>2183439336</v>
      </c>
      <c r="G9" s="41">
        <v>2191014753</v>
      </c>
      <c r="H9" s="41">
        <v>2214193458</v>
      </c>
      <c r="I9" s="41">
        <v>2223555243</v>
      </c>
      <c r="J9" s="41">
        <v>2290759184</v>
      </c>
      <c r="K9" s="41">
        <v>2292956165</v>
      </c>
      <c r="L9" s="41">
        <v>2605302672</v>
      </c>
      <c r="M9" s="41">
        <v>2615858121</v>
      </c>
      <c r="N9" s="41">
        <v>2853584560</v>
      </c>
      <c r="O9" s="41">
        <v>2847610232</v>
      </c>
      <c r="P9" s="41">
        <v>2889117917</v>
      </c>
      <c r="Q9" s="41">
        <v>2864239690</v>
      </c>
      <c r="R9" s="41">
        <v>3013101961</v>
      </c>
      <c r="S9" s="41">
        <v>3060930911</v>
      </c>
      <c r="T9" s="41">
        <v>3103736756</v>
      </c>
      <c r="U9" s="41">
        <v>2985224854</v>
      </c>
      <c r="V9" s="41" t="s">
        <v>30</v>
      </c>
      <c r="W9" s="41" t="s">
        <v>30</v>
      </c>
      <c r="X9" s="41" t="s">
        <v>30</v>
      </c>
      <c r="Y9" s="41" t="s">
        <v>30</v>
      </c>
      <c r="Z9" s="41" t="s">
        <v>30</v>
      </c>
      <c r="AA9" s="41" t="s">
        <v>30</v>
      </c>
      <c r="AB9" s="41" t="s">
        <v>30</v>
      </c>
      <c r="AC9" s="41" t="s">
        <v>30</v>
      </c>
      <c r="AD9" s="41" t="s">
        <v>30</v>
      </c>
      <c r="AE9" s="41" t="s">
        <v>30</v>
      </c>
      <c r="AF9" s="41" t="s">
        <v>30</v>
      </c>
      <c r="AG9" s="41" t="s">
        <v>30</v>
      </c>
      <c r="AH9" s="41" t="s">
        <v>30</v>
      </c>
      <c r="AI9" s="41" t="s">
        <v>30</v>
      </c>
      <c r="AJ9" s="41" t="s">
        <v>30</v>
      </c>
      <c r="AK9" s="41" t="s">
        <v>30</v>
      </c>
      <c r="AL9" s="41" t="s">
        <v>30</v>
      </c>
      <c r="AM9" s="41" t="s">
        <v>30</v>
      </c>
      <c r="AN9" s="41" t="s">
        <v>30</v>
      </c>
      <c r="AO9" s="41" t="s">
        <v>30</v>
      </c>
      <c r="AP9" s="41" t="s">
        <v>30</v>
      </c>
      <c r="AQ9" s="41" t="s">
        <v>30</v>
      </c>
      <c r="AR9" s="41" t="s">
        <v>30</v>
      </c>
      <c r="AS9" s="41" t="s">
        <v>30</v>
      </c>
      <c r="AT9" s="41" t="s">
        <v>30</v>
      </c>
      <c r="AU9" s="41" t="s">
        <v>30</v>
      </c>
      <c r="AV9" s="41" t="s">
        <v>30</v>
      </c>
      <c r="AW9" s="41" t="s">
        <v>30</v>
      </c>
      <c r="AX9" s="41" t="s">
        <v>30</v>
      </c>
      <c r="AY9" s="41" t="s">
        <v>30</v>
      </c>
      <c r="AZ9" s="41" t="s">
        <v>30</v>
      </c>
      <c r="BA9" s="41" t="s">
        <v>30</v>
      </c>
      <c r="BB9" s="41" t="s">
        <v>30</v>
      </c>
      <c r="BC9" s="41" t="s">
        <v>30</v>
      </c>
      <c r="BD9" s="41" t="s">
        <v>30</v>
      </c>
      <c r="BE9" s="41" t="s">
        <v>30</v>
      </c>
      <c r="BF9" s="41" t="s">
        <v>30</v>
      </c>
      <c r="BG9" s="41" t="s">
        <v>30</v>
      </c>
      <c r="BH9" s="41" t="s">
        <v>30</v>
      </c>
      <c r="BI9" s="41" t="s">
        <v>30</v>
      </c>
      <c r="BJ9" s="41" t="s">
        <v>30</v>
      </c>
      <c r="BK9" s="41" t="s">
        <v>30</v>
      </c>
      <c r="BL9" s="41" t="s">
        <v>30</v>
      </c>
      <c r="BM9" s="41" t="s">
        <v>30</v>
      </c>
      <c r="BN9" s="41" t="s">
        <v>30</v>
      </c>
      <c r="BO9" s="41" t="s">
        <v>30</v>
      </c>
      <c r="BP9" s="41" t="s">
        <v>30</v>
      </c>
      <c r="BQ9" s="41" t="s">
        <v>30</v>
      </c>
      <c r="BR9" s="41" t="s">
        <v>30</v>
      </c>
      <c r="BS9" s="41" t="s">
        <v>30</v>
      </c>
      <c r="BT9" s="41" t="s">
        <v>30</v>
      </c>
      <c r="BU9" s="41" t="s">
        <v>30</v>
      </c>
      <c r="BV9" s="41" t="s">
        <v>30</v>
      </c>
      <c r="BW9" s="41" t="s">
        <v>30</v>
      </c>
      <c r="BX9" s="41" t="s">
        <v>30</v>
      </c>
      <c r="BY9" s="41" t="s">
        <v>30</v>
      </c>
      <c r="BZ9" s="41" t="s">
        <v>30</v>
      </c>
      <c r="CA9" s="41" t="s">
        <v>30</v>
      </c>
      <c r="CB9" s="41" t="s">
        <v>30</v>
      </c>
      <c r="CC9" s="41" t="s">
        <v>30</v>
      </c>
      <c r="CD9" s="41" t="s">
        <v>30</v>
      </c>
      <c r="CE9" s="41" t="s">
        <v>30</v>
      </c>
      <c r="CF9" s="41" t="s">
        <v>30</v>
      </c>
      <c r="CG9" s="41" t="s">
        <v>30</v>
      </c>
      <c r="CH9" s="41" t="s">
        <v>30</v>
      </c>
      <c r="CI9" s="41" t="s">
        <v>30</v>
      </c>
      <c r="CJ9" s="41" t="s">
        <v>30</v>
      </c>
      <c r="CK9" s="41" t="s">
        <v>30</v>
      </c>
      <c r="CL9" s="41" t="s">
        <v>30</v>
      </c>
      <c r="CM9" s="41" t="s">
        <v>30</v>
      </c>
      <c r="CN9" s="41" t="s">
        <v>30</v>
      </c>
      <c r="CO9" s="41" t="s">
        <v>30</v>
      </c>
    </row>
    <row r="10" spans="1:93" s="28" customFormat="1" ht="21.75" customHeight="1">
      <c r="A10" s="13"/>
      <c r="B10" s="43" t="s">
        <v>34</v>
      </c>
      <c r="C10" s="13"/>
      <c r="D10" s="44">
        <v>1120388465</v>
      </c>
      <c r="E10" s="41">
        <v>1182604784</v>
      </c>
      <c r="F10" s="41">
        <v>1313134187</v>
      </c>
      <c r="G10" s="41">
        <v>1232142851</v>
      </c>
      <c r="H10" s="41">
        <v>1258942495</v>
      </c>
      <c r="I10" s="41">
        <v>1259063194</v>
      </c>
      <c r="J10" s="41">
        <v>1137486566</v>
      </c>
      <c r="K10" s="41">
        <v>1284663440</v>
      </c>
      <c r="L10" s="41">
        <v>1147133163</v>
      </c>
      <c r="M10" s="41">
        <v>1077468869</v>
      </c>
      <c r="N10" s="41">
        <v>901538931</v>
      </c>
      <c r="O10" s="41">
        <v>889249088</v>
      </c>
      <c r="P10" s="41">
        <v>764023330</v>
      </c>
      <c r="Q10" s="41">
        <v>811318674</v>
      </c>
      <c r="R10" s="41">
        <v>629369599</v>
      </c>
      <c r="S10" s="41">
        <v>569497331</v>
      </c>
      <c r="T10" s="41">
        <v>712832032</v>
      </c>
      <c r="U10" s="41">
        <v>699355780</v>
      </c>
      <c r="V10" s="41" t="s">
        <v>30</v>
      </c>
      <c r="W10" s="41" t="s">
        <v>30</v>
      </c>
      <c r="X10" s="41" t="s">
        <v>30</v>
      </c>
      <c r="Y10" s="41" t="s">
        <v>30</v>
      </c>
      <c r="Z10" s="41" t="s">
        <v>30</v>
      </c>
      <c r="AA10" s="41" t="s">
        <v>30</v>
      </c>
      <c r="AB10" s="41" t="s">
        <v>30</v>
      </c>
      <c r="AC10" s="41" t="s">
        <v>30</v>
      </c>
      <c r="AD10" s="41" t="s">
        <v>30</v>
      </c>
      <c r="AE10" s="41" t="s">
        <v>30</v>
      </c>
      <c r="AF10" s="41" t="s">
        <v>30</v>
      </c>
      <c r="AG10" s="41" t="s">
        <v>30</v>
      </c>
      <c r="AH10" s="41" t="s">
        <v>30</v>
      </c>
      <c r="AI10" s="41" t="s">
        <v>30</v>
      </c>
      <c r="AJ10" s="41" t="s">
        <v>30</v>
      </c>
      <c r="AK10" s="41" t="s">
        <v>30</v>
      </c>
      <c r="AL10" s="41" t="s">
        <v>30</v>
      </c>
      <c r="AM10" s="41" t="s">
        <v>30</v>
      </c>
      <c r="AN10" s="41" t="s">
        <v>30</v>
      </c>
      <c r="AO10" s="41" t="s">
        <v>30</v>
      </c>
      <c r="AP10" s="41" t="s">
        <v>30</v>
      </c>
      <c r="AQ10" s="41" t="s">
        <v>30</v>
      </c>
      <c r="AR10" s="41" t="s">
        <v>30</v>
      </c>
      <c r="AS10" s="41" t="s">
        <v>30</v>
      </c>
      <c r="AT10" s="41" t="s">
        <v>30</v>
      </c>
      <c r="AU10" s="41" t="s">
        <v>30</v>
      </c>
      <c r="AV10" s="41" t="s">
        <v>30</v>
      </c>
      <c r="AW10" s="41" t="s">
        <v>30</v>
      </c>
      <c r="AX10" s="41" t="s">
        <v>30</v>
      </c>
      <c r="AY10" s="41" t="s">
        <v>30</v>
      </c>
      <c r="AZ10" s="41" t="s">
        <v>30</v>
      </c>
      <c r="BA10" s="41" t="s">
        <v>30</v>
      </c>
      <c r="BB10" s="41" t="s">
        <v>30</v>
      </c>
      <c r="BC10" s="41" t="s">
        <v>30</v>
      </c>
      <c r="BD10" s="41" t="s">
        <v>30</v>
      </c>
      <c r="BE10" s="41" t="s">
        <v>30</v>
      </c>
      <c r="BF10" s="41" t="s">
        <v>30</v>
      </c>
      <c r="BG10" s="41" t="s">
        <v>30</v>
      </c>
      <c r="BH10" s="41" t="s">
        <v>30</v>
      </c>
      <c r="BI10" s="41" t="s">
        <v>30</v>
      </c>
      <c r="BJ10" s="41" t="s">
        <v>30</v>
      </c>
      <c r="BK10" s="41" t="s">
        <v>30</v>
      </c>
      <c r="BL10" s="41" t="s">
        <v>30</v>
      </c>
      <c r="BM10" s="41" t="s">
        <v>30</v>
      </c>
      <c r="BN10" s="41" t="s">
        <v>30</v>
      </c>
      <c r="BO10" s="41" t="s">
        <v>30</v>
      </c>
      <c r="BP10" s="41" t="s">
        <v>30</v>
      </c>
      <c r="BQ10" s="41" t="s">
        <v>30</v>
      </c>
      <c r="BR10" s="41" t="s">
        <v>30</v>
      </c>
      <c r="BS10" s="41" t="s">
        <v>30</v>
      </c>
      <c r="BT10" s="41" t="s">
        <v>30</v>
      </c>
      <c r="BU10" s="41" t="s">
        <v>30</v>
      </c>
      <c r="BV10" s="41" t="s">
        <v>30</v>
      </c>
      <c r="BW10" s="41" t="s">
        <v>30</v>
      </c>
      <c r="BX10" s="41" t="s">
        <v>30</v>
      </c>
      <c r="BY10" s="41" t="s">
        <v>30</v>
      </c>
      <c r="BZ10" s="41" t="s">
        <v>30</v>
      </c>
      <c r="CA10" s="41" t="s">
        <v>30</v>
      </c>
      <c r="CB10" s="41" t="s">
        <v>30</v>
      </c>
      <c r="CC10" s="41" t="s">
        <v>30</v>
      </c>
      <c r="CD10" s="41" t="s">
        <v>30</v>
      </c>
      <c r="CE10" s="41" t="s">
        <v>30</v>
      </c>
      <c r="CF10" s="41" t="s">
        <v>30</v>
      </c>
      <c r="CG10" s="41" t="s">
        <v>30</v>
      </c>
      <c r="CH10" s="41" t="s">
        <v>30</v>
      </c>
      <c r="CI10" s="41" t="s">
        <v>30</v>
      </c>
      <c r="CJ10" s="41" t="s">
        <v>30</v>
      </c>
      <c r="CK10" s="41" t="s">
        <v>30</v>
      </c>
      <c r="CL10" s="41" t="s">
        <v>30</v>
      </c>
      <c r="CM10" s="41" t="s">
        <v>30</v>
      </c>
      <c r="CN10" s="41" t="s">
        <v>30</v>
      </c>
      <c r="CO10" s="41" t="s">
        <v>30</v>
      </c>
    </row>
    <row r="11" spans="1:93" s="28" customFormat="1" ht="21.75" customHeight="1">
      <c r="A11" s="13"/>
      <c r="B11" s="43" t="s">
        <v>35</v>
      </c>
      <c r="C11" s="13"/>
      <c r="D11" s="44">
        <v>244070834</v>
      </c>
      <c r="E11" s="41">
        <v>244070834</v>
      </c>
      <c r="F11" s="41">
        <v>244345219</v>
      </c>
      <c r="G11" s="41">
        <v>244345219</v>
      </c>
      <c r="H11" s="41">
        <v>386363886</v>
      </c>
      <c r="I11" s="41">
        <v>386363886</v>
      </c>
      <c r="J11" s="41">
        <v>345671995</v>
      </c>
      <c r="K11" s="41">
        <v>345671995</v>
      </c>
      <c r="L11" s="41">
        <v>345671995</v>
      </c>
      <c r="M11" s="41">
        <v>345671995</v>
      </c>
      <c r="N11" s="41">
        <v>345671995</v>
      </c>
      <c r="O11" s="41">
        <v>345671995</v>
      </c>
      <c r="P11" s="41">
        <v>345671995</v>
      </c>
      <c r="Q11" s="41">
        <v>345671995</v>
      </c>
      <c r="R11" s="41">
        <v>347730995</v>
      </c>
      <c r="S11" s="41">
        <v>347730995</v>
      </c>
      <c r="T11" s="41">
        <v>172835997</v>
      </c>
      <c r="U11" s="41">
        <v>172835997</v>
      </c>
      <c r="V11" s="41" t="s">
        <v>30</v>
      </c>
      <c r="W11" s="41" t="s">
        <v>30</v>
      </c>
      <c r="X11" s="41" t="s">
        <v>30</v>
      </c>
      <c r="Y11" s="41" t="s">
        <v>30</v>
      </c>
      <c r="Z11" s="41" t="s">
        <v>30</v>
      </c>
      <c r="AA11" s="41" t="s">
        <v>30</v>
      </c>
      <c r="AB11" s="41" t="s">
        <v>30</v>
      </c>
      <c r="AC11" s="41" t="s">
        <v>30</v>
      </c>
      <c r="AD11" s="41" t="s">
        <v>30</v>
      </c>
      <c r="AE11" s="41" t="s">
        <v>30</v>
      </c>
      <c r="AF11" s="41" t="s">
        <v>30</v>
      </c>
      <c r="AG11" s="41" t="s">
        <v>30</v>
      </c>
      <c r="AH11" s="41" t="s">
        <v>30</v>
      </c>
      <c r="AI11" s="41" t="s">
        <v>30</v>
      </c>
      <c r="AJ11" s="41" t="s">
        <v>30</v>
      </c>
      <c r="AK11" s="41" t="s">
        <v>30</v>
      </c>
      <c r="AL11" s="41" t="s">
        <v>30</v>
      </c>
      <c r="AM11" s="41" t="s">
        <v>30</v>
      </c>
      <c r="AN11" s="41" t="s">
        <v>30</v>
      </c>
      <c r="AO11" s="41" t="s">
        <v>30</v>
      </c>
      <c r="AP11" s="41" t="s">
        <v>30</v>
      </c>
      <c r="AQ11" s="41" t="s">
        <v>30</v>
      </c>
      <c r="AR11" s="41" t="s">
        <v>30</v>
      </c>
      <c r="AS11" s="41" t="s">
        <v>30</v>
      </c>
      <c r="AT11" s="41" t="s">
        <v>30</v>
      </c>
      <c r="AU11" s="41" t="s">
        <v>30</v>
      </c>
      <c r="AV11" s="41" t="s">
        <v>30</v>
      </c>
      <c r="AW11" s="41" t="s">
        <v>30</v>
      </c>
      <c r="AX11" s="41" t="s">
        <v>30</v>
      </c>
      <c r="AY11" s="41" t="s">
        <v>30</v>
      </c>
      <c r="AZ11" s="41" t="s">
        <v>30</v>
      </c>
      <c r="BA11" s="41" t="s">
        <v>30</v>
      </c>
      <c r="BB11" s="41" t="s">
        <v>30</v>
      </c>
      <c r="BC11" s="41" t="s">
        <v>30</v>
      </c>
      <c r="BD11" s="41" t="s">
        <v>30</v>
      </c>
      <c r="BE11" s="41" t="s">
        <v>30</v>
      </c>
      <c r="BF11" s="41" t="s">
        <v>30</v>
      </c>
      <c r="BG11" s="41" t="s">
        <v>30</v>
      </c>
      <c r="BH11" s="41" t="s">
        <v>30</v>
      </c>
      <c r="BI11" s="41" t="s">
        <v>30</v>
      </c>
      <c r="BJ11" s="41" t="s">
        <v>30</v>
      </c>
      <c r="BK11" s="41" t="s">
        <v>30</v>
      </c>
      <c r="BL11" s="41" t="s">
        <v>30</v>
      </c>
      <c r="BM11" s="41" t="s">
        <v>30</v>
      </c>
      <c r="BN11" s="41" t="s">
        <v>30</v>
      </c>
      <c r="BO11" s="41" t="s">
        <v>30</v>
      </c>
      <c r="BP11" s="41" t="s">
        <v>30</v>
      </c>
      <c r="BQ11" s="41" t="s">
        <v>30</v>
      </c>
      <c r="BR11" s="41" t="s">
        <v>30</v>
      </c>
      <c r="BS11" s="41" t="s">
        <v>30</v>
      </c>
      <c r="BT11" s="41" t="s">
        <v>30</v>
      </c>
      <c r="BU11" s="41" t="s">
        <v>30</v>
      </c>
      <c r="BV11" s="41" t="s">
        <v>30</v>
      </c>
      <c r="BW11" s="41" t="s">
        <v>30</v>
      </c>
      <c r="BX11" s="41" t="s">
        <v>30</v>
      </c>
      <c r="BY11" s="41" t="s">
        <v>30</v>
      </c>
      <c r="BZ11" s="41" t="s">
        <v>30</v>
      </c>
      <c r="CA11" s="41" t="s">
        <v>30</v>
      </c>
      <c r="CB11" s="41" t="s">
        <v>30</v>
      </c>
      <c r="CC11" s="41" t="s">
        <v>30</v>
      </c>
      <c r="CD11" s="41" t="s">
        <v>30</v>
      </c>
      <c r="CE11" s="41" t="s">
        <v>30</v>
      </c>
      <c r="CF11" s="41" t="s">
        <v>30</v>
      </c>
      <c r="CG11" s="41" t="s">
        <v>30</v>
      </c>
      <c r="CH11" s="41" t="s">
        <v>30</v>
      </c>
      <c r="CI11" s="41" t="s">
        <v>30</v>
      </c>
      <c r="CJ11" s="41" t="s">
        <v>30</v>
      </c>
      <c r="CK11" s="41" t="s">
        <v>30</v>
      </c>
      <c r="CL11" s="41" t="s">
        <v>30</v>
      </c>
      <c r="CM11" s="41" t="s">
        <v>30</v>
      </c>
      <c r="CN11" s="41" t="s">
        <v>30</v>
      </c>
      <c r="CO11" s="41" t="s">
        <v>30</v>
      </c>
    </row>
    <row r="12" spans="1:93" s="28" customFormat="1" ht="21.75" customHeight="1">
      <c r="A12" s="53" t="s">
        <v>36</v>
      </c>
      <c r="B12" s="53"/>
      <c r="C12" s="13"/>
      <c r="D12" s="44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</row>
    <row r="13" spans="1:93" s="29" customFormat="1" ht="21.75" customHeight="1">
      <c r="A13" s="13"/>
      <c r="B13" s="43" t="s">
        <v>32</v>
      </c>
      <c r="C13" s="13"/>
      <c r="D13" s="44">
        <v>3582284056</v>
      </c>
      <c r="E13" s="41">
        <v>3485676682</v>
      </c>
      <c r="F13" s="41">
        <v>3784344227</v>
      </c>
      <c r="G13" s="41">
        <v>3690420076</v>
      </c>
      <c r="H13" s="41">
        <v>3952840853</v>
      </c>
      <c r="I13" s="41">
        <v>3843241782</v>
      </c>
      <c r="J13" s="41">
        <v>4097472753</v>
      </c>
      <c r="K13" s="41">
        <v>4049723597</v>
      </c>
      <c r="L13" s="41">
        <v>4290614706</v>
      </c>
      <c r="M13" s="41">
        <v>4193723238</v>
      </c>
      <c r="N13" s="41">
        <v>4499448898</v>
      </c>
      <c r="O13" s="41">
        <v>4296714378</v>
      </c>
      <c r="P13" s="41">
        <v>4673476079</v>
      </c>
      <c r="Q13" s="41">
        <v>4509732368</v>
      </c>
      <c r="R13" s="41" t="s">
        <v>30</v>
      </c>
      <c r="S13" s="41" t="s">
        <v>30</v>
      </c>
      <c r="T13" s="41" t="s">
        <v>30</v>
      </c>
      <c r="U13" s="41" t="s">
        <v>30</v>
      </c>
      <c r="V13" s="41" t="s">
        <v>30</v>
      </c>
      <c r="W13" s="41" t="s">
        <v>30</v>
      </c>
      <c r="X13" s="41" t="s">
        <v>30</v>
      </c>
      <c r="Y13" s="41" t="s">
        <v>30</v>
      </c>
      <c r="Z13" s="41" t="s">
        <v>30</v>
      </c>
      <c r="AA13" s="41" t="s">
        <v>30</v>
      </c>
      <c r="AB13" s="41" t="s">
        <v>30</v>
      </c>
      <c r="AC13" s="41" t="s">
        <v>30</v>
      </c>
      <c r="AD13" s="41" t="s">
        <v>30</v>
      </c>
      <c r="AE13" s="41" t="s">
        <v>30</v>
      </c>
      <c r="AF13" s="41" t="s">
        <v>30</v>
      </c>
      <c r="AG13" s="41" t="s">
        <v>30</v>
      </c>
      <c r="AH13" s="41" t="s">
        <v>30</v>
      </c>
      <c r="AI13" s="41" t="s">
        <v>30</v>
      </c>
      <c r="AJ13" s="41" t="s">
        <v>30</v>
      </c>
      <c r="AK13" s="41" t="s">
        <v>30</v>
      </c>
      <c r="AL13" s="41" t="s">
        <v>30</v>
      </c>
      <c r="AM13" s="41" t="s">
        <v>30</v>
      </c>
      <c r="AN13" s="41" t="s">
        <v>30</v>
      </c>
      <c r="AO13" s="41" t="s">
        <v>30</v>
      </c>
      <c r="AP13" s="41" t="s">
        <v>30</v>
      </c>
      <c r="AQ13" s="41" t="s">
        <v>30</v>
      </c>
      <c r="AR13" s="41" t="s">
        <v>30</v>
      </c>
      <c r="AS13" s="41" t="s">
        <v>30</v>
      </c>
      <c r="AT13" s="41" t="s">
        <v>30</v>
      </c>
      <c r="AU13" s="41" t="s">
        <v>30</v>
      </c>
      <c r="AV13" s="41" t="s">
        <v>30</v>
      </c>
      <c r="AW13" s="41" t="s">
        <v>30</v>
      </c>
      <c r="AX13" s="41" t="s">
        <v>30</v>
      </c>
      <c r="AY13" s="41" t="s">
        <v>30</v>
      </c>
      <c r="AZ13" s="41" t="s">
        <v>30</v>
      </c>
      <c r="BA13" s="41" t="s">
        <v>30</v>
      </c>
      <c r="BB13" s="41" t="s">
        <v>30</v>
      </c>
      <c r="BC13" s="41" t="s">
        <v>30</v>
      </c>
      <c r="BD13" s="41" t="s">
        <v>30</v>
      </c>
      <c r="BE13" s="41" t="s">
        <v>30</v>
      </c>
      <c r="BF13" s="41" t="s">
        <v>30</v>
      </c>
      <c r="BG13" s="41" t="s">
        <v>30</v>
      </c>
      <c r="BH13" s="41" t="s">
        <v>30</v>
      </c>
      <c r="BI13" s="41" t="s">
        <v>30</v>
      </c>
      <c r="BJ13" s="41" t="s">
        <v>30</v>
      </c>
      <c r="BK13" s="41" t="s">
        <v>30</v>
      </c>
      <c r="BL13" s="41" t="s">
        <v>30</v>
      </c>
      <c r="BM13" s="41" t="s">
        <v>30</v>
      </c>
      <c r="BN13" s="41" t="s">
        <v>30</v>
      </c>
      <c r="BO13" s="41" t="s">
        <v>30</v>
      </c>
      <c r="BP13" s="41" t="s">
        <v>30</v>
      </c>
      <c r="BQ13" s="41" t="s">
        <v>30</v>
      </c>
      <c r="BR13" s="41" t="s">
        <v>30</v>
      </c>
      <c r="BS13" s="41" t="s">
        <v>30</v>
      </c>
      <c r="BT13" s="41" t="s">
        <v>30</v>
      </c>
      <c r="BU13" s="41" t="s">
        <v>30</v>
      </c>
      <c r="BV13" s="41" t="s">
        <v>30</v>
      </c>
      <c r="BW13" s="41" t="s">
        <v>30</v>
      </c>
      <c r="BX13" s="41" t="s">
        <v>30</v>
      </c>
      <c r="BY13" s="41" t="s">
        <v>30</v>
      </c>
      <c r="BZ13" s="41" t="s">
        <v>30</v>
      </c>
      <c r="CA13" s="41" t="s">
        <v>30</v>
      </c>
      <c r="CB13" s="41" t="s">
        <v>30</v>
      </c>
      <c r="CC13" s="41" t="s">
        <v>30</v>
      </c>
      <c r="CD13" s="41" t="s">
        <v>30</v>
      </c>
      <c r="CE13" s="41" t="s">
        <v>30</v>
      </c>
      <c r="CF13" s="41" t="s">
        <v>30</v>
      </c>
      <c r="CG13" s="41" t="s">
        <v>30</v>
      </c>
      <c r="CH13" s="41" t="s">
        <v>30</v>
      </c>
      <c r="CI13" s="41" t="s">
        <v>30</v>
      </c>
      <c r="CJ13" s="41" t="s">
        <v>30</v>
      </c>
      <c r="CK13" s="41" t="s">
        <v>30</v>
      </c>
      <c r="CL13" s="41" t="s">
        <v>30</v>
      </c>
      <c r="CM13" s="41" t="s">
        <v>30</v>
      </c>
      <c r="CN13" s="41" t="s">
        <v>30</v>
      </c>
      <c r="CO13" s="41" t="s">
        <v>30</v>
      </c>
    </row>
    <row r="14" spans="1:93" ht="21.75" customHeight="1">
      <c r="A14" s="13"/>
      <c r="B14" s="43" t="s">
        <v>33</v>
      </c>
      <c r="C14" s="13"/>
      <c r="D14" s="44">
        <v>2213432570</v>
      </c>
      <c r="E14" s="41">
        <v>2200133976</v>
      </c>
      <c r="F14" s="41">
        <v>2241651366</v>
      </c>
      <c r="G14" s="41">
        <v>2242101347</v>
      </c>
      <c r="H14" s="41">
        <v>2288552385</v>
      </c>
      <c r="I14" s="41">
        <v>2288572404</v>
      </c>
      <c r="J14" s="41">
        <v>2470580562</v>
      </c>
      <c r="K14" s="41">
        <v>2470580562</v>
      </c>
      <c r="L14" s="41">
        <v>2513857935</v>
      </c>
      <c r="M14" s="41">
        <v>2513857935</v>
      </c>
      <c r="N14" s="41">
        <v>2536914548</v>
      </c>
      <c r="O14" s="41">
        <v>2536914548</v>
      </c>
      <c r="P14" s="41">
        <v>2559787634</v>
      </c>
      <c r="Q14" s="41">
        <v>2559787634</v>
      </c>
      <c r="R14" s="41" t="s">
        <v>30</v>
      </c>
      <c r="S14" s="41" t="s">
        <v>30</v>
      </c>
      <c r="T14" s="41" t="s">
        <v>30</v>
      </c>
      <c r="U14" s="41" t="s">
        <v>30</v>
      </c>
      <c r="V14" s="41" t="s">
        <v>30</v>
      </c>
      <c r="W14" s="41" t="s">
        <v>30</v>
      </c>
      <c r="X14" s="41" t="s">
        <v>30</v>
      </c>
      <c r="Y14" s="41" t="s">
        <v>30</v>
      </c>
      <c r="Z14" s="41" t="s">
        <v>30</v>
      </c>
      <c r="AA14" s="41" t="s">
        <v>30</v>
      </c>
      <c r="AB14" s="41" t="s">
        <v>30</v>
      </c>
      <c r="AC14" s="41" t="s">
        <v>30</v>
      </c>
      <c r="AD14" s="41" t="s">
        <v>30</v>
      </c>
      <c r="AE14" s="41" t="s">
        <v>30</v>
      </c>
      <c r="AF14" s="41" t="s">
        <v>30</v>
      </c>
      <c r="AG14" s="41" t="s">
        <v>30</v>
      </c>
      <c r="AH14" s="41" t="s">
        <v>30</v>
      </c>
      <c r="AI14" s="41" t="s">
        <v>30</v>
      </c>
      <c r="AJ14" s="41" t="s">
        <v>30</v>
      </c>
      <c r="AK14" s="41" t="s">
        <v>30</v>
      </c>
      <c r="AL14" s="41" t="s">
        <v>30</v>
      </c>
      <c r="AM14" s="41" t="s">
        <v>30</v>
      </c>
      <c r="AN14" s="41" t="s">
        <v>30</v>
      </c>
      <c r="AO14" s="41" t="s">
        <v>30</v>
      </c>
      <c r="AP14" s="41" t="s">
        <v>30</v>
      </c>
      <c r="AQ14" s="41" t="s">
        <v>30</v>
      </c>
      <c r="AR14" s="41" t="s">
        <v>30</v>
      </c>
      <c r="AS14" s="41" t="s">
        <v>30</v>
      </c>
      <c r="AT14" s="41" t="s">
        <v>30</v>
      </c>
      <c r="AU14" s="41" t="s">
        <v>30</v>
      </c>
      <c r="AV14" s="41" t="s">
        <v>30</v>
      </c>
      <c r="AW14" s="41" t="s">
        <v>30</v>
      </c>
      <c r="AX14" s="41" t="s">
        <v>30</v>
      </c>
      <c r="AY14" s="41" t="s">
        <v>30</v>
      </c>
      <c r="AZ14" s="41" t="s">
        <v>30</v>
      </c>
      <c r="BA14" s="41" t="s">
        <v>30</v>
      </c>
      <c r="BB14" s="41" t="s">
        <v>30</v>
      </c>
      <c r="BC14" s="41" t="s">
        <v>30</v>
      </c>
      <c r="BD14" s="41" t="s">
        <v>30</v>
      </c>
      <c r="BE14" s="41" t="s">
        <v>30</v>
      </c>
      <c r="BF14" s="41" t="s">
        <v>30</v>
      </c>
      <c r="BG14" s="41" t="s">
        <v>30</v>
      </c>
      <c r="BH14" s="41" t="s">
        <v>30</v>
      </c>
      <c r="BI14" s="41" t="s">
        <v>30</v>
      </c>
      <c r="BJ14" s="41" t="s">
        <v>30</v>
      </c>
      <c r="BK14" s="41" t="s">
        <v>30</v>
      </c>
      <c r="BL14" s="41" t="s">
        <v>30</v>
      </c>
      <c r="BM14" s="41" t="s">
        <v>30</v>
      </c>
      <c r="BN14" s="41" t="s">
        <v>30</v>
      </c>
      <c r="BO14" s="41" t="s">
        <v>30</v>
      </c>
      <c r="BP14" s="41" t="s">
        <v>30</v>
      </c>
      <c r="BQ14" s="41" t="s">
        <v>30</v>
      </c>
      <c r="BR14" s="41" t="s">
        <v>30</v>
      </c>
      <c r="BS14" s="41" t="s">
        <v>30</v>
      </c>
      <c r="BT14" s="41" t="s">
        <v>30</v>
      </c>
      <c r="BU14" s="41" t="s">
        <v>30</v>
      </c>
      <c r="BV14" s="41" t="s">
        <v>30</v>
      </c>
      <c r="BW14" s="41" t="s">
        <v>30</v>
      </c>
      <c r="BX14" s="41" t="s">
        <v>30</v>
      </c>
      <c r="BY14" s="41" t="s">
        <v>30</v>
      </c>
      <c r="BZ14" s="41" t="s">
        <v>30</v>
      </c>
      <c r="CA14" s="41" t="s">
        <v>30</v>
      </c>
      <c r="CB14" s="41" t="s">
        <v>30</v>
      </c>
      <c r="CC14" s="41" t="s">
        <v>30</v>
      </c>
      <c r="CD14" s="41" t="s">
        <v>30</v>
      </c>
      <c r="CE14" s="41" t="s">
        <v>30</v>
      </c>
      <c r="CF14" s="41" t="s">
        <v>30</v>
      </c>
      <c r="CG14" s="41" t="s">
        <v>30</v>
      </c>
      <c r="CH14" s="41" t="s">
        <v>30</v>
      </c>
      <c r="CI14" s="41" t="s">
        <v>30</v>
      </c>
      <c r="CJ14" s="41" t="s">
        <v>30</v>
      </c>
      <c r="CK14" s="41" t="s">
        <v>30</v>
      </c>
      <c r="CL14" s="41" t="s">
        <v>30</v>
      </c>
      <c r="CM14" s="41" t="s">
        <v>30</v>
      </c>
      <c r="CN14" s="41" t="s">
        <v>30</v>
      </c>
      <c r="CO14" s="41" t="s">
        <v>30</v>
      </c>
    </row>
    <row r="15" spans="1:93" ht="21.75" customHeight="1">
      <c r="A15" s="13"/>
      <c r="B15" s="43" t="s">
        <v>37</v>
      </c>
      <c r="C15" s="13"/>
      <c r="D15" s="44">
        <v>1591047633</v>
      </c>
      <c r="E15" s="41">
        <v>1639838591</v>
      </c>
      <c r="F15" s="41">
        <v>1662654053</v>
      </c>
      <c r="G15" s="41">
        <v>1666423492</v>
      </c>
      <c r="H15" s="41">
        <v>1756870820</v>
      </c>
      <c r="I15" s="41">
        <v>1708973109</v>
      </c>
      <c r="J15" s="41">
        <v>1732641544</v>
      </c>
      <c r="K15" s="41">
        <v>1752323531</v>
      </c>
      <c r="L15" s="41">
        <v>1743168988</v>
      </c>
      <c r="M15" s="41">
        <v>1743168988</v>
      </c>
      <c r="N15" s="41">
        <v>1682122601</v>
      </c>
      <c r="O15" s="41">
        <v>1682122601</v>
      </c>
      <c r="P15" s="41">
        <v>1722618694</v>
      </c>
      <c r="Q15" s="41">
        <v>1722618694</v>
      </c>
      <c r="R15" s="41" t="s">
        <v>30</v>
      </c>
      <c r="S15" s="41" t="s">
        <v>30</v>
      </c>
      <c r="T15" s="41" t="s">
        <v>30</v>
      </c>
      <c r="U15" s="41" t="s">
        <v>30</v>
      </c>
      <c r="V15" s="41" t="s">
        <v>30</v>
      </c>
      <c r="W15" s="41" t="s">
        <v>30</v>
      </c>
      <c r="X15" s="41" t="s">
        <v>30</v>
      </c>
      <c r="Y15" s="41" t="s">
        <v>30</v>
      </c>
      <c r="Z15" s="41" t="s">
        <v>30</v>
      </c>
      <c r="AA15" s="41" t="s">
        <v>30</v>
      </c>
      <c r="AB15" s="41" t="s">
        <v>30</v>
      </c>
      <c r="AC15" s="41" t="s">
        <v>30</v>
      </c>
      <c r="AD15" s="41" t="s">
        <v>30</v>
      </c>
      <c r="AE15" s="41" t="s">
        <v>30</v>
      </c>
      <c r="AF15" s="41" t="s">
        <v>30</v>
      </c>
      <c r="AG15" s="41" t="s">
        <v>30</v>
      </c>
      <c r="AH15" s="41" t="s">
        <v>30</v>
      </c>
      <c r="AI15" s="41" t="s">
        <v>30</v>
      </c>
      <c r="AJ15" s="41" t="s">
        <v>30</v>
      </c>
      <c r="AK15" s="41" t="s">
        <v>30</v>
      </c>
      <c r="AL15" s="41" t="s">
        <v>30</v>
      </c>
      <c r="AM15" s="41" t="s">
        <v>30</v>
      </c>
      <c r="AN15" s="41" t="s">
        <v>30</v>
      </c>
      <c r="AO15" s="41" t="s">
        <v>30</v>
      </c>
      <c r="AP15" s="41" t="s">
        <v>30</v>
      </c>
      <c r="AQ15" s="41" t="s">
        <v>30</v>
      </c>
      <c r="AR15" s="41" t="s">
        <v>30</v>
      </c>
      <c r="AS15" s="41" t="s">
        <v>30</v>
      </c>
      <c r="AT15" s="41" t="s">
        <v>30</v>
      </c>
      <c r="AU15" s="41" t="s">
        <v>30</v>
      </c>
      <c r="AV15" s="41" t="s">
        <v>30</v>
      </c>
      <c r="AW15" s="41" t="s">
        <v>30</v>
      </c>
      <c r="AX15" s="41" t="s">
        <v>30</v>
      </c>
      <c r="AY15" s="41" t="s">
        <v>30</v>
      </c>
      <c r="AZ15" s="41" t="s">
        <v>30</v>
      </c>
      <c r="BA15" s="41" t="s">
        <v>30</v>
      </c>
      <c r="BB15" s="41" t="s">
        <v>30</v>
      </c>
      <c r="BC15" s="41" t="s">
        <v>30</v>
      </c>
      <c r="BD15" s="41" t="s">
        <v>30</v>
      </c>
      <c r="BE15" s="41" t="s">
        <v>30</v>
      </c>
      <c r="BF15" s="41" t="s">
        <v>30</v>
      </c>
      <c r="BG15" s="41" t="s">
        <v>30</v>
      </c>
      <c r="BH15" s="41" t="s">
        <v>30</v>
      </c>
      <c r="BI15" s="41" t="s">
        <v>30</v>
      </c>
      <c r="BJ15" s="41" t="s">
        <v>30</v>
      </c>
      <c r="BK15" s="41" t="s">
        <v>30</v>
      </c>
      <c r="BL15" s="41" t="s">
        <v>30</v>
      </c>
      <c r="BM15" s="41" t="s">
        <v>30</v>
      </c>
      <c r="BN15" s="41" t="s">
        <v>30</v>
      </c>
      <c r="BO15" s="41" t="s">
        <v>30</v>
      </c>
      <c r="BP15" s="41" t="s">
        <v>30</v>
      </c>
      <c r="BQ15" s="41" t="s">
        <v>30</v>
      </c>
      <c r="BR15" s="41" t="s">
        <v>30</v>
      </c>
      <c r="BS15" s="41" t="s">
        <v>30</v>
      </c>
      <c r="BT15" s="41" t="s">
        <v>30</v>
      </c>
      <c r="BU15" s="41" t="s">
        <v>30</v>
      </c>
      <c r="BV15" s="41" t="s">
        <v>30</v>
      </c>
      <c r="BW15" s="41" t="s">
        <v>30</v>
      </c>
      <c r="BX15" s="41" t="s">
        <v>30</v>
      </c>
      <c r="BY15" s="41" t="s">
        <v>30</v>
      </c>
      <c r="BZ15" s="41" t="s">
        <v>30</v>
      </c>
      <c r="CA15" s="41" t="s">
        <v>30</v>
      </c>
      <c r="CB15" s="41" t="s">
        <v>30</v>
      </c>
      <c r="CC15" s="41" t="s">
        <v>30</v>
      </c>
      <c r="CD15" s="41" t="s">
        <v>30</v>
      </c>
      <c r="CE15" s="41" t="s">
        <v>30</v>
      </c>
      <c r="CF15" s="41" t="s">
        <v>30</v>
      </c>
      <c r="CG15" s="41" t="s">
        <v>30</v>
      </c>
      <c r="CH15" s="41" t="s">
        <v>30</v>
      </c>
      <c r="CI15" s="41" t="s">
        <v>30</v>
      </c>
      <c r="CJ15" s="41" t="s">
        <v>30</v>
      </c>
      <c r="CK15" s="41" t="s">
        <v>30</v>
      </c>
      <c r="CL15" s="41" t="s">
        <v>30</v>
      </c>
      <c r="CM15" s="41" t="s">
        <v>30</v>
      </c>
      <c r="CN15" s="41" t="s">
        <v>30</v>
      </c>
      <c r="CO15" s="41" t="s">
        <v>30</v>
      </c>
    </row>
    <row r="16" spans="1:93" ht="21.75" customHeight="1">
      <c r="A16" s="53" t="s">
        <v>38</v>
      </c>
      <c r="B16" s="53"/>
      <c r="C16" s="13"/>
      <c r="D16" s="44">
        <v>220106259</v>
      </c>
      <c r="E16" s="41">
        <v>235876276</v>
      </c>
      <c r="F16" s="41">
        <v>235955038</v>
      </c>
      <c r="G16" s="41">
        <v>243593128</v>
      </c>
      <c r="H16" s="41">
        <v>292361309</v>
      </c>
      <c r="I16" s="41">
        <v>296974145</v>
      </c>
      <c r="J16" s="41">
        <v>343518593</v>
      </c>
      <c r="K16" s="41">
        <v>347801804</v>
      </c>
      <c r="L16" s="41">
        <v>367175044</v>
      </c>
      <c r="M16" s="41">
        <v>359656192</v>
      </c>
      <c r="N16" s="41">
        <v>386512945</v>
      </c>
      <c r="O16" s="41">
        <v>370753789</v>
      </c>
      <c r="P16" s="41">
        <v>393075229</v>
      </c>
      <c r="Q16" s="41">
        <v>382103794</v>
      </c>
      <c r="R16" s="41">
        <v>395791596</v>
      </c>
      <c r="S16" s="41">
        <v>399415110</v>
      </c>
      <c r="T16" s="41">
        <v>399748940</v>
      </c>
      <c r="U16" s="41">
        <v>391592714</v>
      </c>
      <c r="V16" s="41">
        <v>381322554</v>
      </c>
      <c r="W16" s="41">
        <v>375630590</v>
      </c>
      <c r="X16" s="41">
        <v>356328385</v>
      </c>
      <c r="Y16" s="41">
        <v>363857805</v>
      </c>
      <c r="Z16" s="41">
        <v>375393504</v>
      </c>
      <c r="AA16" s="41">
        <v>341388335</v>
      </c>
      <c r="AB16" s="41">
        <v>440953496</v>
      </c>
      <c r="AC16" s="41">
        <v>381378482</v>
      </c>
      <c r="AD16" s="41">
        <v>500684985</v>
      </c>
      <c r="AE16" s="41">
        <v>463489083</v>
      </c>
      <c r="AF16" s="41">
        <v>515264397</v>
      </c>
      <c r="AG16" s="41">
        <v>500462819</v>
      </c>
      <c r="AH16" s="41">
        <v>510744327</v>
      </c>
      <c r="AI16" s="41">
        <v>533555571</v>
      </c>
      <c r="AJ16" s="41">
        <v>513847677</v>
      </c>
      <c r="AK16" s="41">
        <v>511348904</v>
      </c>
      <c r="AL16" s="41">
        <v>512730658</v>
      </c>
      <c r="AM16" s="41">
        <v>499869785</v>
      </c>
      <c r="AN16" s="41">
        <v>413624401</v>
      </c>
      <c r="AO16" s="41">
        <v>431021712</v>
      </c>
      <c r="AP16" s="41">
        <v>390001522</v>
      </c>
      <c r="AQ16" s="41">
        <v>378308235</v>
      </c>
      <c r="AR16" s="41">
        <v>366860297</v>
      </c>
      <c r="AS16" s="41">
        <v>326484785</v>
      </c>
      <c r="AT16" s="41">
        <v>341653991</v>
      </c>
      <c r="AU16" s="41">
        <v>303906269</v>
      </c>
      <c r="AV16" s="41">
        <v>332097937</v>
      </c>
      <c r="AW16" s="41">
        <v>306012985</v>
      </c>
      <c r="AX16" s="41">
        <v>295059659</v>
      </c>
      <c r="AY16" s="41">
        <v>271294753</v>
      </c>
      <c r="AZ16" s="41">
        <v>259280280</v>
      </c>
      <c r="BA16" s="41">
        <v>211744286</v>
      </c>
      <c r="BB16" s="41">
        <v>209840854</v>
      </c>
      <c r="BC16" s="41">
        <v>169345166</v>
      </c>
      <c r="BD16" s="41">
        <v>191166799</v>
      </c>
      <c r="BE16" s="41">
        <v>142084240</v>
      </c>
      <c r="BF16" s="41">
        <v>175012315</v>
      </c>
      <c r="BG16" s="41">
        <v>122798921</v>
      </c>
      <c r="BH16" s="41">
        <v>168799511</v>
      </c>
      <c r="BI16" s="41">
        <v>124179576</v>
      </c>
      <c r="BJ16" s="41">
        <v>171680709</v>
      </c>
      <c r="BK16" s="41">
        <v>127620463</v>
      </c>
      <c r="BL16" s="41">
        <v>86809642</v>
      </c>
      <c r="BM16" s="41">
        <v>66474937</v>
      </c>
      <c r="BN16" s="41" t="s">
        <v>66</v>
      </c>
      <c r="BO16" s="41" t="s">
        <v>66</v>
      </c>
      <c r="BP16" s="41" t="s">
        <v>66</v>
      </c>
      <c r="BQ16" s="41" t="s">
        <v>66</v>
      </c>
      <c r="BR16" s="41" t="s">
        <v>60</v>
      </c>
      <c r="BS16" s="41" t="s">
        <v>60</v>
      </c>
      <c r="BT16" s="41" t="s">
        <v>84</v>
      </c>
      <c r="BU16" s="41" t="s">
        <v>84</v>
      </c>
      <c r="BV16" s="41" t="s">
        <v>60</v>
      </c>
      <c r="BW16" s="41" t="s">
        <v>60</v>
      </c>
      <c r="BX16" s="41" t="s">
        <v>60</v>
      </c>
      <c r="BY16" s="41" t="s">
        <v>60</v>
      </c>
      <c r="BZ16" s="41" t="s">
        <v>60</v>
      </c>
      <c r="CA16" s="41" t="s">
        <v>60</v>
      </c>
      <c r="CB16" s="41" t="s">
        <v>60</v>
      </c>
      <c r="CC16" s="41" t="s">
        <v>60</v>
      </c>
      <c r="CD16" s="41" t="s">
        <v>30</v>
      </c>
      <c r="CE16" s="41" t="s">
        <v>30</v>
      </c>
      <c r="CF16" s="41" t="s">
        <v>30</v>
      </c>
      <c r="CG16" s="41" t="s">
        <v>30</v>
      </c>
      <c r="CH16" s="41" t="s">
        <v>30</v>
      </c>
      <c r="CI16" s="41" t="s">
        <v>30</v>
      </c>
      <c r="CJ16" s="41" t="s">
        <v>30</v>
      </c>
      <c r="CK16" s="41" t="s">
        <v>30</v>
      </c>
      <c r="CL16" s="41" t="s">
        <v>30</v>
      </c>
      <c r="CM16" s="41" t="s">
        <v>30</v>
      </c>
      <c r="CN16" s="41" t="s">
        <v>30</v>
      </c>
      <c r="CO16" s="41" t="s">
        <v>30</v>
      </c>
    </row>
    <row r="17" spans="1:93" ht="21.75" customHeight="1">
      <c r="A17" s="53" t="s">
        <v>39</v>
      </c>
      <c r="B17" s="53"/>
      <c r="C17" s="13"/>
      <c r="D17" s="44">
        <v>527053349</v>
      </c>
      <c r="E17" s="41">
        <v>548848744</v>
      </c>
      <c r="F17" s="41">
        <v>651167562</v>
      </c>
      <c r="G17" s="41">
        <v>673594345</v>
      </c>
      <c r="H17" s="41">
        <v>845711870</v>
      </c>
      <c r="I17" s="41">
        <v>861766626</v>
      </c>
      <c r="J17" s="41">
        <v>1005418903</v>
      </c>
      <c r="K17" s="41">
        <v>1060890382</v>
      </c>
      <c r="L17" s="41">
        <v>1210990057</v>
      </c>
      <c r="M17" s="41">
        <v>1252716926</v>
      </c>
      <c r="N17" s="41">
        <v>1367953264</v>
      </c>
      <c r="O17" s="41">
        <v>1428721670</v>
      </c>
      <c r="P17" s="41">
        <v>1511704471</v>
      </c>
      <c r="Q17" s="41">
        <v>1627866725</v>
      </c>
      <c r="R17" s="41">
        <v>1709087771</v>
      </c>
      <c r="S17" s="41">
        <v>1797248693</v>
      </c>
      <c r="T17" s="41">
        <v>1811123751</v>
      </c>
      <c r="U17" s="41">
        <v>1879183875</v>
      </c>
      <c r="V17" s="41">
        <v>1904123986</v>
      </c>
      <c r="W17" s="41">
        <v>1981297658</v>
      </c>
      <c r="X17" s="41">
        <v>2024816462</v>
      </c>
      <c r="Y17" s="41">
        <v>2116865902</v>
      </c>
      <c r="Z17" s="41">
        <v>2789170399</v>
      </c>
      <c r="AA17" s="41">
        <v>2217316875</v>
      </c>
      <c r="AB17" s="41">
        <v>2372697030</v>
      </c>
      <c r="AC17" s="41">
        <v>2234301615</v>
      </c>
      <c r="AD17" s="41">
        <v>2614440092</v>
      </c>
      <c r="AE17" s="41">
        <v>2475214588</v>
      </c>
      <c r="AF17" s="41">
        <v>2825391197</v>
      </c>
      <c r="AG17" s="41">
        <v>2751754872</v>
      </c>
      <c r="AH17" s="41">
        <v>3097096767</v>
      </c>
      <c r="AI17" s="41">
        <v>2927623941</v>
      </c>
      <c r="AJ17" s="41">
        <v>3374613256</v>
      </c>
      <c r="AK17" s="41">
        <v>3311481571</v>
      </c>
      <c r="AL17" s="41">
        <v>3561663409</v>
      </c>
      <c r="AM17" s="41">
        <v>3654716424</v>
      </c>
      <c r="AN17" s="41">
        <v>3554037006</v>
      </c>
      <c r="AO17" s="41">
        <v>3668913806</v>
      </c>
      <c r="AP17" s="41">
        <v>3498974820</v>
      </c>
      <c r="AQ17" s="41">
        <v>3672181771</v>
      </c>
      <c r="AR17" s="41">
        <v>3517819389</v>
      </c>
      <c r="AS17" s="41">
        <v>3601915200</v>
      </c>
      <c r="AT17" s="41">
        <v>3440536908</v>
      </c>
      <c r="AU17" s="41">
        <v>3306933355</v>
      </c>
      <c r="AV17" s="41">
        <v>3235620777</v>
      </c>
      <c r="AW17" s="41">
        <v>3203358666</v>
      </c>
      <c r="AX17" s="41">
        <v>3040077498</v>
      </c>
      <c r="AY17" s="41">
        <v>3028384863</v>
      </c>
      <c r="AZ17" s="41">
        <v>2725381374</v>
      </c>
      <c r="BA17" s="41">
        <v>2813057477</v>
      </c>
      <c r="BB17" s="41">
        <v>2447880643</v>
      </c>
      <c r="BC17" s="41">
        <v>2509674006</v>
      </c>
      <c r="BD17" s="41">
        <v>2254681902</v>
      </c>
      <c r="BE17" s="41">
        <v>2241919349</v>
      </c>
      <c r="BF17" s="41">
        <v>2032737647</v>
      </c>
      <c r="BG17" s="41">
        <v>2019862905</v>
      </c>
      <c r="BH17" s="41">
        <v>1826117162</v>
      </c>
      <c r="BI17" s="41">
        <v>1736871194</v>
      </c>
      <c r="BJ17" s="41" t="s">
        <v>60</v>
      </c>
      <c r="BK17" s="41" t="s">
        <v>60</v>
      </c>
      <c r="BL17" s="41" t="s">
        <v>60</v>
      </c>
      <c r="BM17" s="41" t="s">
        <v>60</v>
      </c>
      <c r="BN17" s="41" t="s">
        <v>60</v>
      </c>
      <c r="BO17" s="41" t="s">
        <v>60</v>
      </c>
      <c r="BP17" s="41" t="s">
        <v>60</v>
      </c>
      <c r="BQ17" s="41" t="s">
        <v>60</v>
      </c>
      <c r="BR17" s="41" t="s">
        <v>60</v>
      </c>
      <c r="BS17" s="41" t="s">
        <v>60</v>
      </c>
      <c r="BT17" s="41" t="s">
        <v>84</v>
      </c>
      <c r="BU17" s="41" t="s">
        <v>84</v>
      </c>
      <c r="BV17" s="41" t="s">
        <v>60</v>
      </c>
      <c r="BW17" s="41" t="s">
        <v>60</v>
      </c>
      <c r="BX17" s="41" t="s">
        <v>60</v>
      </c>
      <c r="BY17" s="41" t="s">
        <v>60</v>
      </c>
      <c r="BZ17" s="41" t="s">
        <v>60</v>
      </c>
      <c r="CA17" s="41" t="s">
        <v>60</v>
      </c>
      <c r="CB17" s="41" t="s">
        <v>60</v>
      </c>
      <c r="CC17" s="41" t="s">
        <v>60</v>
      </c>
      <c r="CD17" s="41" t="s">
        <v>30</v>
      </c>
      <c r="CE17" s="41" t="s">
        <v>30</v>
      </c>
      <c r="CF17" s="41" t="s">
        <v>30</v>
      </c>
      <c r="CG17" s="41" t="s">
        <v>30</v>
      </c>
      <c r="CH17" s="41" t="s">
        <v>30</v>
      </c>
      <c r="CI17" s="41" t="s">
        <v>30</v>
      </c>
      <c r="CJ17" s="41" t="s">
        <v>30</v>
      </c>
      <c r="CK17" s="41" t="s">
        <v>30</v>
      </c>
      <c r="CL17" s="41" t="s">
        <v>30</v>
      </c>
      <c r="CM17" s="41" t="s">
        <v>30</v>
      </c>
      <c r="CN17" s="41" t="s">
        <v>30</v>
      </c>
      <c r="CO17" s="41" t="s">
        <v>30</v>
      </c>
    </row>
    <row r="18" spans="1:93" ht="21.75" customHeight="1">
      <c r="A18" s="53" t="s">
        <v>40</v>
      </c>
      <c r="B18" s="53"/>
      <c r="C18" s="13"/>
      <c r="D18" s="44">
        <v>213291162</v>
      </c>
      <c r="E18" s="41">
        <v>217681081</v>
      </c>
      <c r="F18" s="41">
        <v>232325440</v>
      </c>
      <c r="G18" s="41">
        <v>235706729</v>
      </c>
      <c r="H18" s="41">
        <v>256388843</v>
      </c>
      <c r="I18" s="41">
        <v>267630295</v>
      </c>
      <c r="J18" s="41">
        <v>284681383</v>
      </c>
      <c r="K18" s="41">
        <v>304973753</v>
      </c>
      <c r="L18" s="41">
        <v>335596255</v>
      </c>
      <c r="M18" s="41">
        <v>333401226</v>
      </c>
      <c r="N18" s="41">
        <v>356779329</v>
      </c>
      <c r="O18" s="41">
        <v>353676851</v>
      </c>
      <c r="P18" s="41">
        <v>375553466</v>
      </c>
      <c r="Q18" s="41">
        <v>377132544</v>
      </c>
      <c r="R18" s="41">
        <v>392728294</v>
      </c>
      <c r="S18" s="41">
        <v>392091711</v>
      </c>
      <c r="T18" s="41">
        <v>400474865</v>
      </c>
      <c r="U18" s="41">
        <v>397473391</v>
      </c>
      <c r="V18" s="41">
        <v>401650768</v>
      </c>
      <c r="W18" s="41">
        <v>394977400</v>
      </c>
      <c r="X18" s="41">
        <v>401617127</v>
      </c>
      <c r="Y18" s="41">
        <v>394027494</v>
      </c>
      <c r="Z18" s="41">
        <v>384928193</v>
      </c>
      <c r="AA18" s="41">
        <v>376617742</v>
      </c>
      <c r="AB18" s="41">
        <v>377971386</v>
      </c>
      <c r="AC18" s="41">
        <v>355706117</v>
      </c>
      <c r="AD18" s="41">
        <v>378295124</v>
      </c>
      <c r="AE18" s="41">
        <v>340520795</v>
      </c>
      <c r="AF18" s="41">
        <v>374319517</v>
      </c>
      <c r="AG18" s="41">
        <v>365387720</v>
      </c>
      <c r="AH18" s="41">
        <v>351717413</v>
      </c>
      <c r="AI18" s="41">
        <v>355508478</v>
      </c>
      <c r="AJ18" s="41">
        <v>344160597</v>
      </c>
      <c r="AK18" s="41">
        <v>340371494</v>
      </c>
      <c r="AL18" s="41">
        <v>324789866</v>
      </c>
      <c r="AM18" s="41">
        <v>321096315</v>
      </c>
      <c r="AN18" s="41">
        <v>296347141</v>
      </c>
      <c r="AO18" s="41">
        <v>293287885</v>
      </c>
      <c r="AP18" s="41">
        <v>276071500</v>
      </c>
      <c r="AQ18" s="41">
        <v>267024639</v>
      </c>
      <c r="AR18" s="41">
        <v>249934926</v>
      </c>
      <c r="AS18" s="41">
        <v>241573039</v>
      </c>
      <c r="AT18" s="41">
        <v>237513588</v>
      </c>
      <c r="AU18" s="41">
        <v>217976886</v>
      </c>
      <c r="AV18" s="41">
        <v>209488515</v>
      </c>
      <c r="AW18" s="41">
        <v>196393617</v>
      </c>
      <c r="AX18" s="41">
        <v>193205835</v>
      </c>
      <c r="AY18" s="41">
        <v>175708227</v>
      </c>
      <c r="AZ18" s="41">
        <v>169349682</v>
      </c>
      <c r="BA18" s="41">
        <v>156496532</v>
      </c>
      <c r="BB18" s="41">
        <v>149165878</v>
      </c>
      <c r="BC18" s="41">
        <v>137091838</v>
      </c>
      <c r="BD18" s="41">
        <v>142243728</v>
      </c>
      <c r="BE18" s="41">
        <v>122441508</v>
      </c>
      <c r="BF18" s="41">
        <v>115982750</v>
      </c>
      <c r="BG18" s="41">
        <v>110303314</v>
      </c>
      <c r="BH18" s="41">
        <v>108236337</v>
      </c>
      <c r="BI18" s="41">
        <v>95735210</v>
      </c>
      <c r="BJ18" s="41">
        <v>100217561</v>
      </c>
      <c r="BK18" s="41">
        <v>88200497</v>
      </c>
      <c r="BL18" s="41">
        <v>35222927</v>
      </c>
      <c r="BM18" s="41">
        <v>38806265</v>
      </c>
      <c r="BN18" s="41" t="s">
        <v>66</v>
      </c>
      <c r="BO18" s="41" t="s">
        <v>66</v>
      </c>
      <c r="BP18" s="41" t="s">
        <v>66</v>
      </c>
      <c r="BQ18" s="41" t="s">
        <v>66</v>
      </c>
      <c r="BR18" s="41" t="s">
        <v>60</v>
      </c>
      <c r="BS18" s="41" t="s">
        <v>60</v>
      </c>
      <c r="BT18" s="41" t="s">
        <v>84</v>
      </c>
      <c r="BU18" s="41" t="s">
        <v>84</v>
      </c>
      <c r="BV18" s="41" t="s">
        <v>60</v>
      </c>
      <c r="BW18" s="41" t="s">
        <v>60</v>
      </c>
      <c r="BX18" s="41" t="s">
        <v>60</v>
      </c>
      <c r="BY18" s="41" t="s">
        <v>60</v>
      </c>
      <c r="BZ18" s="41" t="s">
        <v>60</v>
      </c>
      <c r="CA18" s="41" t="s">
        <v>60</v>
      </c>
      <c r="CB18" s="41" t="s">
        <v>60</v>
      </c>
      <c r="CC18" s="41" t="s">
        <v>60</v>
      </c>
      <c r="CD18" s="41" t="s">
        <v>30</v>
      </c>
      <c r="CE18" s="41" t="s">
        <v>30</v>
      </c>
      <c r="CF18" s="41" t="s">
        <v>30</v>
      </c>
      <c r="CG18" s="41" t="s">
        <v>30</v>
      </c>
      <c r="CH18" s="41" t="s">
        <v>30</v>
      </c>
      <c r="CI18" s="41" t="s">
        <v>30</v>
      </c>
      <c r="CJ18" s="41" t="s">
        <v>30</v>
      </c>
      <c r="CK18" s="41" t="s">
        <v>30</v>
      </c>
      <c r="CL18" s="41" t="s">
        <v>30</v>
      </c>
      <c r="CM18" s="41" t="s">
        <v>30</v>
      </c>
      <c r="CN18" s="41" t="s">
        <v>30</v>
      </c>
      <c r="CO18" s="41" t="s">
        <v>30</v>
      </c>
    </row>
    <row r="19" spans="1:93" ht="21.75" customHeight="1">
      <c r="A19" s="53" t="s">
        <v>41</v>
      </c>
      <c r="B19" s="53"/>
      <c r="C19" s="13"/>
      <c r="D19" s="44">
        <v>242957094</v>
      </c>
      <c r="E19" s="41">
        <v>258007330</v>
      </c>
      <c r="F19" s="41">
        <v>251672979</v>
      </c>
      <c r="G19" s="41">
        <v>261834813</v>
      </c>
      <c r="H19" s="41">
        <v>306513627</v>
      </c>
      <c r="I19" s="41">
        <v>319996435</v>
      </c>
      <c r="J19" s="41">
        <v>367209909</v>
      </c>
      <c r="K19" s="41">
        <v>378391705</v>
      </c>
      <c r="L19" s="41">
        <v>400130005</v>
      </c>
      <c r="M19" s="41">
        <v>404428402</v>
      </c>
      <c r="N19" s="41">
        <v>426110320</v>
      </c>
      <c r="O19" s="41">
        <v>413514735</v>
      </c>
      <c r="P19" s="41">
        <v>419128893</v>
      </c>
      <c r="Q19" s="41">
        <v>414346836</v>
      </c>
      <c r="R19" s="41">
        <v>406195854</v>
      </c>
      <c r="S19" s="41">
        <v>408565267</v>
      </c>
      <c r="T19" s="41">
        <v>392734131</v>
      </c>
      <c r="U19" s="41">
        <v>383372872</v>
      </c>
      <c r="V19" s="41">
        <v>357606890</v>
      </c>
      <c r="W19" s="41">
        <v>361322574</v>
      </c>
      <c r="X19" s="41">
        <v>330671028</v>
      </c>
      <c r="Y19" s="41">
        <v>326509398</v>
      </c>
      <c r="Z19" s="41">
        <v>344846906</v>
      </c>
      <c r="AA19" s="41">
        <v>327194507</v>
      </c>
      <c r="AB19" s="41">
        <v>421450953</v>
      </c>
      <c r="AC19" s="41">
        <v>378632060</v>
      </c>
      <c r="AD19" s="41">
        <v>483589627</v>
      </c>
      <c r="AE19" s="41">
        <v>470239237</v>
      </c>
      <c r="AF19" s="41">
        <v>514031812</v>
      </c>
      <c r="AG19" s="41">
        <v>506822087</v>
      </c>
      <c r="AH19" s="41">
        <v>523186892</v>
      </c>
      <c r="AI19" s="41">
        <v>546215621</v>
      </c>
      <c r="AJ19" s="41">
        <v>503385348</v>
      </c>
      <c r="AK19" s="41">
        <v>522003379</v>
      </c>
      <c r="AL19" s="41">
        <v>497842292</v>
      </c>
      <c r="AM19" s="41">
        <v>452149307</v>
      </c>
      <c r="AN19" s="41">
        <v>351649258</v>
      </c>
      <c r="AO19" s="41">
        <v>364701228</v>
      </c>
      <c r="AP19" s="41">
        <v>310228032</v>
      </c>
      <c r="AQ19" s="41">
        <v>310578123</v>
      </c>
      <c r="AR19" s="41">
        <v>303645999</v>
      </c>
      <c r="AS19" s="41">
        <v>271153337</v>
      </c>
      <c r="AT19" s="41">
        <v>275860564</v>
      </c>
      <c r="AU19" s="41">
        <v>252869800</v>
      </c>
      <c r="AV19" s="41">
        <v>261499344</v>
      </c>
      <c r="AW19" s="41">
        <v>225102165</v>
      </c>
      <c r="AX19" s="41">
        <v>236796218</v>
      </c>
      <c r="AY19" s="41">
        <v>193058318</v>
      </c>
      <c r="AZ19" s="41">
        <v>204715973</v>
      </c>
      <c r="BA19" s="41">
        <v>161644553</v>
      </c>
      <c r="BB19" s="41">
        <v>194218890</v>
      </c>
      <c r="BC19" s="41">
        <v>136807243</v>
      </c>
      <c r="BD19" s="41">
        <v>453944850</v>
      </c>
      <c r="BE19" s="41">
        <v>587608883</v>
      </c>
      <c r="BF19" s="41">
        <v>520674064</v>
      </c>
      <c r="BG19" s="41">
        <v>644467677</v>
      </c>
      <c r="BH19" s="41">
        <v>513210163</v>
      </c>
      <c r="BI19" s="41">
        <v>626350855</v>
      </c>
      <c r="BJ19" s="41">
        <v>492280722</v>
      </c>
      <c r="BK19" s="41">
        <v>682435727</v>
      </c>
      <c r="BL19" s="41">
        <v>215570347</v>
      </c>
      <c r="BM19" s="41">
        <v>393302069</v>
      </c>
      <c r="BN19" s="41" t="s">
        <v>66</v>
      </c>
      <c r="BO19" s="41" t="s">
        <v>66</v>
      </c>
      <c r="BP19" s="41" t="s">
        <v>66</v>
      </c>
      <c r="BQ19" s="41" t="s">
        <v>66</v>
      </c>
      <c r="BR19" s="41" t="s">
        <v>60</v>
      </c>
      <c r="BS19" s="41" t="s">
        <v>60</v>
      </c>
      <c r="BT19" s="41" t="s">
        <v>84</v>
      </c>
      <c r="BU19" s="41" t="s">
        <v>84</v>
      </c>
      <c r="BV19" s="41" t="s">
        <v>60</v>
      </c>
      <c r="BW19" s="41" t="s">
        <v>60</v>
      </c>
      <c r="BX19" s="41" t="s">
        <v>60</v>
      </c>
      <c r="BY19" s="41" t="s">
        <v>60</v>
      </c>
      <c r="BZ19" s="41" t="s">
        <v>60</v>
      </c>
      <c r="CA19" s="41" t="s">
        <v>60</v>
      </c>
      <c r="CB19" s="41" t="s">
        <v>60</v>
      </c>
      <c r="CC19" s="41" t="s">
        <v>60</v>
      </c>
      <c r="CD19" s="41" t="s">
        <v>30</v>
      </c>
      <c r="CE19" s="41" t="s">
        <v>30</v>
      </c>
      <c r="CF19" s="41" t="s">
        <v>30</v>
      </c>
      <c r="CG19" s="41" t="s">
        <v>30</v>
      </c>
      <c r="CH19" s="41" t="s">
        <v>30</v>
      </c>
      <c r="CI19" s="41" t="s">
        <v>30</v>
      </c>
      <c r="CJ19" s="41" t="s">
        <v>30</v>
      </c>
      <c r="CK19" s="41" t="s">
        <v>30</v>
      </c>
      <c r="CL19" s="41" t="s">
        <v>30</v>
      </c>
      <c r="CM19" s="41" t="s">
        <v>30</v>
      </c>
      <c r="CN19" s="41" t="s">
        <v>30</v>
      </c>
      <c r="CO19" s="41" t="s">
        <v>30</v>
      </c>
    </row>
    <row r="20" spans="1:93" ht="21.75" customHeight="1">
      <c r="A20" s="53" t="s">
        <v>42</v>
      </c>
      <c r="B20" s="53"/>
      <c r="C20" s="13"/>
      <c r="D20" s="44">
        <v>44664086</v>
      </c>
      <c r="E20" s="41">
        <v>44587910</v>
      </c>
      <c r="F20" s="41">
        <v>47730884</v>
      </c>
      <c r="G20" s="41">
        <v>48107932</v>
      </c>
      <c r="H20" s="41">
        <v>53353700</v>
      </c>
      <c r="I20" s="41">
        <v>53093997</v>
      </c>
      <c r="J20" s="41">
        <v>59298339</v>
      </c>
      <c r="K20" s="41">
        <v>59062868</v>
      </c>
      <c r="L20" s="41">
        <v>63490949</v>
      </c>
      <c r="M20" s="41">
        <v>63879760</v>
      </c>
      <c r="N20" s="41">
        <v>64870455</v>
      </c>
      <c r="O20" s="41">
        <v>64877140</v>
      </c>
      <c r="P20" s="41">
        <v>65053082</v>
      </c>
      <c r="Q20" s="41">
        <v>65213917</v>
      </c>
      <c r="R20" s="41">
        <v>66314675</v>
      </c>
      <c r="S20" s="41">
        <v>64492545</v>
      </c>
      <c r="T20" s="41">
        <v>63839135</v>
      </c>
      <c r="U20" s="41">
        <v>63377717</v>
      </c>
      <c r="V20" s="41">
        <v>63086970</v>
      </c>
      <c r="W20" s="41">
        <v>59509287</v>
      </c>
      <c r="X20" s="41">
        <v>57548245</v>
      </c>
      <c r="Y20" s="41">
        <v>56747282</v>
      </c>
      <c r="Z20" s="41">
        <v>56487511</v>
      </c>
      <c r="AA20" s="41">
        <v>55812408</v>
      </c>
      <c r="AB20" s="41">
        <v>56866090</v>
      </c>
      <c r="AC20" s="41">
        <v>56114364</v>
      </c>
      <c r="AD20" s="41">
        <v>63686156</v>
      </c>
      <c r="AE20" s="41">
        <v>62975770</v>
      </c>
      <c r="AF20" s="41">
        <v>71725566</v>
      </c>
      <c r="AG20" s="41">
        <v>67434491</v>
      </c>
      <c r="AH20" s="41">
        <v>78030312</v>
      </c>
      <c r="AI20" s="41">
        <v>73627526</v>
      </c>
      <c r="AJ20" s="41">
        <v>80988165</v>
      </c>
      <c r="AK20" s="41">
        <v>77188255</v>
      </c>
      <c r="AL20" s="41">
        <v>76749860</v>
      </c>
      <c r="AM20" s="41">
        <v>76915278</v>
      </c>
      <c r="AN20" s="41">
        <v>71991291</v>
      </c>
      <c r="AO20" s="41">
        <v>74364199</v>
      </c>
      <c r="AP20" s="41">
        <v>68898454</v>
      </c>
      <c r="AQ20" s="41">
        <v>72019561</v>
      </c>
      <c r="AR20" s="41">
        <v>67306494</v>
      </c>
      <c r="AS20" s="41">
        <v>67637884</v>
      </c>
      <c r="AT20" s="41">
        <v>24149020</v>
      </c>
      <c r="AU20" s="41">
        <v>32933182</v>
      </c>
      <c r="AV20" s="41" t="s">
        <v>30</v>
      </c>
      <c r="AW20" s="41" t="s">
        <v>30</v>
      </c>
      <c r="AX20" s="41" t="s">
        <v>30</v>
      </c>
      <c r="AY20" s="41" t="s">
        <v>30</v>
      </c>
      <c r="AZ20" s="41" t="s">
        <v>30</v>
      </c>
      <c r="BA20" s="41" t="s">
        <v>30</v>
      </c>
      <c r="BB20" s="41" t="s">
        <v>30</v>
      </c>
      <c r="BC20" s="41" t="s">
        <v>30</v>
      </c>
      <c r="BD20" s="41" t="s">
        <v>30</v>
      </c>
      <c r="BE20" s="41" t="s">
        <v>30</v>
      </c>
      <c r="BF20" s="41" t="s">
        <v>30</v>
      </c>
      <c r="BG20" s="41" t="s">
        <v>30</v>
      </c>
      <c r="BH20" s="41" t="s">
        <v>30</v>
      </c>
      <c r="BI20" s="41" t="s">
        <v>30</v>
      </c>
      <c r="BJ20" s="41" t="s">
        <v>60</v>
      </c>
      <c r="BK20" s="41" t="s">
        <v>60</v>
      </c>
      <c r="BL20" s="41" t="s">
        <v>60</v>
      </c>
      <c r="BM20" s="41" t="s">
        <v>60</v>
      </c>
      <c r="BN20" s="41" t="s">
        <v>60</v>
      </c>
      <c r="BO20" s="41" t="s">
        <v>60</v>
      </c>
      <c r="BP20" s="41" t="s">
        <v>60</v>
      </c>
      <c r="BQ20" s="41" t="s">
        <v>60</v>
      </c>
      <c r="BR20" s="41" t="s">
        <v>60</v>
      </c>
      <c r="BS20" s="41" t="s">
        <v>60</v>
      </c>
      <c r="BT20" s="41" t="s">
        <v>84</v>
      </c>
      <c r="BU20" s="41" t="s">
        <v>84</v>
      </c>
      <c r="BV20" s="41" t="s">
        <v>60</v>
      </c>
      <c r="BW20" s="41" t="s">
        <v>60</v>
      </c>
      <c r="BX20" s="41" t="s">
        <v>60</v>
      </c>
      <c r="BY20" s="41" t="s">
        <v>60</v>
      </c>
      <c r="BZ20" s="41" t="s">
        <v>60</v>
      </c>
      <c r="CA20" s="41" t="s">
        <v>60</v>
      </c>
      <c r="CB20" s="41" t="s">
        <v>60</v>
      </c>
      <c r="CC20" s="41" t="s">
        <v>60</v>
      </c>
      <c r="CD20" s="41" t="s">
        <v>30</v>
      </c>
      <c r="CE20" s="41" t="s">
        <v>30</v>
      </c>
      <c r="CF20" s="41" t="s">
        <v>30</v>
      </c>
      <c r="CG20" s="41" t="s">
        <v>30</v>
      </c>
      <c r="CH20" s="41" t="s">
        <v>30</v>
      </c>
      <c r="CI20" s="41" t="s">
        <v>30</v>
      </c>
      <c r="CJ20" s="41" t="s">
        <v>30</v>
      </c>
      <c r="CK20" s="41" t="s">
        <v>30</v>
      </c>
      <c r="CL20" s="41" t="s">
        <v>30</v>
      </c>
      <c r="CM20" s="41" t="s">
        <v>30</v>
      </c>
      <c r="CN20" s="41" t="s">
        <v>30</v>
      </c>
      <c r="CO20" s="41" t="s">
        <v>30</v>
      </c>
    </row>
    <row r="21" spans="1:93" ht="21.75" customHeight="1">
      <c r="A21" s="53" t="s">
        <v>43</v>
      </c>
      <c r="B21" s="53"/>
      <c r="C21" s="13"/>
      <c r="D21" s="44">
        <v>187240749</v>
      </c>
      <c r="E21" s="41">
        <v>193342519</v>
      </c>
      <c r="F21" s="41">
        <v>238938450</v>
      </c>
      <c r="G21" s="41">
        <v>240394668</v>
      </c>
      <c r="H21" s="41">
        <v>316159426</v>
      </c>
      <c r="I21" s="41">
        <v>330099157</v>
      </c>
      <c r="J21" s="41">
        <v>394832626</v>
      </c>
      <c r="K21" s="41">
        <v>409479391</v>
      </c>
      <c r="L21" s="41">
        <v>478953370</v>
      </c>
      <c r="M21" s="41">
        <v>500004899</v>
      </c>
      <c r="N21" s="41">
        <v>559705800</v>
      </c>
      <c r="O21" s="41">
        <v>586837076</v>
      </c>
      <c r="P21" s="41">
        <v>636216355</v>
      </c>
      <c r="Q21" s="41">
        <v>660722148</v>
      </c>
      <c r="R21" s="41">
        <v>705972845</v>
      </c>
      <c r="S21" s="41">
        <v>718204208</v>
      </c>
      <c r="T21" s="41">
        <v>759459020</v>
      </c>
      <c r="U21" s="41">
        <v>762801717</v>
      </c>
      <c r="V21" s="41">
        <v>782758543</v>
      </c>
      <c r="W21" s="41">
        <v>768565890</v>
      </c>
      <c r="X21" s="41">
        <v>812406363</v>
      </c>
      <c r="Y21" s="41">
        <v>788623077</v>
      </c>
      <c r="Z21" s="41">
        <v>835412076</v>
      </c>
      <c r="AA21" s="41">
        <v>794951292</v>
      </c>
      <c r="AB21" s="41">
        <v>862565521</v>
      </c>
      <c r="AC21" s="41">
        <v>802913738</v>
      </c>
      <c r="AD21" s="41">
        <v>899563986</v>
      </c>
      <c r="AE21" s="41">
        <v>824564268</v>
      </c>
      <c r="AF21" s="41">
        <v>919927065</v>
      </c>
      <c r="AG21" s="41">
        <v>830597030</v>
      </c>
      <c r="AH21" s="41">
        <v>948348342</v>
      </c>
      <c r="AI21" s="41">
        <v>847516484</v>
      </c>
      <c r="AJ21" s="41">
        <v>981826273</v>
      </c>
      <c r="AK21" s="41">
        <v>864600582</v>
      </c>
      <c r="AL21" s="41">
        <v>1002165798</v>
      </c>
      <c r="AM21" s="41">
        <v>878058689</v>
      </c>
      <c r="AN21" s="41">
        <v>1025214512</v>
      </c>
      <c r="AO21" s="41">
        <v>886756497</v>
      </c>
      <c r="AP21" s="41">
        <v>1034910140</v>
      </c>
      <c r="AQ21" s="41">
        <v>897475086</v>
      </c>
      <c r="AR21" s="41">
        <v>1025213144</v>
      </c>
      <c r="AS21" s="41">
        <v>871526391</v>
      </c>
      <c r="AT21" s="41">
        <v>1002095510</v>
      </c>
      <c r="AU21" s="41">
        <v>837411964</v>
      </c>
      <c r="AV21" s="41">
        <v>975729653</v>
      </c>
      <c r="AW21" s="41">
        <v>777612316</v>
      </c>
      <c r="AX21" s="41">
        <v>943191975</v>
      </c>
      <c r="AY21" s="41">
        <v>702453875</v>
      </c>
      <c r="AZ21" s="41">
        <v>916381938</v>
      </c>
      <c r="BA21" s="41">
        <v>635162590</v>
      </c>
      <c r="BB21" s="41">
        <v>864475673</v>
      </c>
      <c r="BC21" s="41">
        <v>559352925</v>
      </c>
      <c r="BD21" s="41">
        <v>824716348</v>
      </c>
      <c r="BE21" s="41">
        <v>491574095</v>
      </c>
      <c r="BF21" s="41">
        <v>779745991</v>
      </c>
      <c r="BG21" s="41">
        <v>432248320</v>
      </c>
      <c r="BH21" s="41">
        <v>733713232</v>
      </c>
      <c r="BI21" s="41">
        <v>383337704</v>
      </c>
      <c r="BJ21" s="41">
        <v>692716271</v>
      </c>
      <c r="BK21" s="41">
        <v>346436276</v>
      </c>
      <c r="BL21" s="41">
        <v>314934016</v>
      </c>
      <c r="BM21" s="41">
        <v>161453217</v>
      </c>
      <c r="BN21" s="41" t="s">
        <v>66</v>
      </c>
      <c r="BO21" s="41" t="s">
        <v>66</v>
      </c>
      <c r="BP21" s="41" t="s">
        <v>66</v>
      </c>
      <c r="BQ21" s="41" t="s">
        <v>66</v>
      </c>
      <c r="BR21" s="41" t="s">
        <v>60</v>
      </c>
      <c r="BS21" s="41" t="s">
        <v>60</v>
      </c>
      <c r="BT21" s="41" t="s">
        <v>84</v>
      </c>
      <c r="BU21" s="41" t="s">
        <v>84</v>
      </c>
      <c r="BV21" s="41" t="s">
        <v>60</v>
      </c>
      <c r="BW21" s="41" t="s">
        <v>60</v>
      </c>
      <c r="BX21" s="41" t="s">
        <v>60</v>
      </c>
      <c r="BY21" s="41" t="s">
        <v>60</v>
      </c>
      <c r="BZ21" s="41" t="s">
        <v>60</v>
      </c>
      <c r="CA21" s="41" t="s">
        <v>60</v>
      </c>
      <c r="CB21" s="41" t="s">
        <v>60</v>
      </c>
      <c r="CC21" s="41" t="s">
        <v>60</v>
      </c>
      <c r="CD21" s="41" t="s">
        <v>30</v>
      </c>
      <c r="CE21" s="41" t="s">
        <v>30</v>
      </c>
      <c r="CF21" s="41" t="s">
        <v>30</v>
      </c>
      <c r="CG21" s="41" t="s">
        <v>30</v>
      </c>
      <c r="CH21" s="41" t="s">
        <v>30</v>
      </c>
      <c r="CI21" s="41" t="s">
        <v>30</v>
      </c>
      <c r="CJ21" s="41" t="s">
        <v>30</v>
      </c>
      <c r="CK21" s="41" t="s">
        <v>30</v>
      </c>
      <c r="CL21" s="41" t="s">
        <v>30</v>
      </c>
      <c r="CM21" s="41" t="s">
        <v>30</v>
      </c>
      <c r="CN21" s="41" t="s">
        <v>30</v>
      </c>
      <c r="CO21" s="41" t="s">
        <v>30</v>
      </c>
    </row>
    <row r="22" spans="1:93" ht="21.75" customHeight="1">
      <c r="A22" s="53" t="s">
        <v>44</v>
      </c>
      <c r="B22" s="53"/>
      <c r="C22" s="13"/>
      <c r="D22" s="44">
        <v>70102932</v>
      </c>
      <c r="E22" s="41">
        <v>107762687</v>
      </c>
      <c r="F22" s="41">
        <v>82403964</v>
      </c>
      <c r="G22" s="41">
        <v>112179944</v>
      </c>
      <c r="H22" s="41">
        <v>90045158</v>
      </c>
      <c r="I22" s="41">
        <v>125142667</v>
      </c>
      <c r="J22" s="41">
        <v>100394643</v>
      </c>
      <c r="K22" s="41">
        <v>136889634</v>
      </c>
      <c r="L22" s="41">
        <v>111717566</v>
      </c>
      <c r="M22" s="41">
        <v>144427111</v>
      </c>
      <c r="N22" s="41">
        <v>120304908</v>
      </c>
      <c r="O22" s="41">
        <v>144994963</v>
      </c>
      <c r="P22" s="41">
        <v>127708429</v>
      </c>
      <c r="Q22" s="41">
        <v>148885909</v>
      </c>
      <c r="R22" s="41">
        <v>148653595</v>
      </c>
      <c r="S22" s="41">
        <v>155715485</v>
      </c>
      <c r="T22" s="41">
        <v>160840823</v>
      </c>
      <c r="U22" s="41">
        <v>164184929</v>
      </c>
      <c r="V22" s="41">
        <v>180962765</v>
      </c>
      <c r="W22" s="41">
        <v>163559393</v>
      </c>
      <c r="X22" s="41">
        <v>199942593</v>
      </c>
      <c r="Y22" s="41">
        <v>131598505</v>
      </c>
      <c r="Z22" s="41">
        <v>211606972</v>
      </c>
      <c r="AA22" s="41">
        <v>85096938</v>
      </c>
      <c r="AB22" s="41">
        <v>222031499</v>
      </c>
      <c r="AC22" s="41">
        <v>61696984</v>
      </c>
      <c r="AD22" s="41">
        <v>233144554</v>
      </c>
      <c r="AE22" s="41">
        <v>103714976</v>
      </c>
      <c r="AF22" s="41">
        <v>217968265</v>
      </c>
      <c r="AG22" s="41">
        <v>195941000</v>
      </c>
      <c r="AH22" s="41">
        <v>235538172</v>
      </c>
      <c r="AI22" s="41">
        <v>238691519</v>
      </c>
      <c r="AJ22" s="41">
        <v>253879992</v>
      </c>
      <c r="AK22" s="41">
        <v>261299566</v>
      </c>
      <c r="AL22" s="41">
        <v>251515907</v>
      </c>
      <c r="AM22" s="41">
        <v>284849503</v>
      </c>
      <c r="AN22" s="41">
        <v>296622712</v>
      </c>
      <c r="AO22" s="41">
        <v>298602117</v>
      </c>
      <c r="AP22" s="41">
        <v>282162122</v>
      </c>
      <c r="AQ22" s="41">
        <v>338049326</v>
      </c>
      <c r="AR22" s="41">
        <v>312530836</v>
      </c>
      <c r="AS22" s="41">
        <v>487941661</v>
      </c>
      <c r="AT22" s="41">
        <v>73281107</v>
      </c>
      <c r="AU22" s="41">
        <v>93654674</v>
      </c>
      <c r="AV22" s="41" t="s">
        <v>30</v>
      </c>
      <c r="AW22" s="41" t="s">
        <v>30</v>
      </c>
      <c r="AX22" s="41" t="s">
        <v>30</v>
      </c>
      <c r="AY22" s="41" t="s">
        <v>30</v>
      </c>
      <c r="AZ22" s="41" t="s">
        <v>30</v>
      </c>
      <c r="BA22" s="41" t="s">
        <v>30</v>
      </c>
      <c r="BB22" s="41" t="s">
        <v>30</v>
      </c>
      <c r="BC22" s="41" t="s">
        <v>30</v>
      </c>
      <c r="BD22" s="41" t="s">
        <v>30</v>
      </c>
      <c r="BE22" s="41" t="s">
        <v>30</v>
      </c>
      <c r="BF22" s="41" t="s">
        <v>30</v>
      </c>
      <c r="BG22" s="41" t="s">
        <v>30</v>
      </c>
      <c r="BH22" s="41" t="s">
        <v>30</v>
      </c>
      <c r="BI22" s="41" t="s">
        <v>30</v>
      </c>
      <c r="BJ22" s="41" t="s">
        <v>30</v>
      </c>
      <c r="BK22" s="41" t="s">
        <v>30</v>
      </c>
      <c r="BL22" s="41" t="s">
        <v>60</v>
      </c>
      <c r="BM22" s="41" t="s">
        <v>60</v>
      </c>
      <c r="BN22" s="41" t="s">
        <v>60</v>
      </c>
      <c r="BO22" s="41" t="s">
        <v>60</v>
      </c>
      <c r="BP22" s="41" t="s">
        <v>60</v>
      </c>
      <c r="BQ22" s="41" t="s">
        <v>60</v>
      </c>
      <c r="BR22" s="41" t="s">
        <v>60</v>
      </c>
      <c r="BS22" s="41" t="s">
        <v>60</v>
      </c>
      <c r="BT22" s="41" t="s">
        <v>84</v>
      </c>
      <c r="BU22" s="41" t="s">
        <v>84</v>
      </c>
      <c r="BV22" s="41" t="s">
        <v>60</v>
      </c>
      <c r="BW22" s="41" t="s">
        <v>60</v>
      </c>
      <c r="BX22" s="41" t="s">
        <v>60</v>
      </c>
      <c r="BY22" s="41" t="s">
        <v>60</v>
      </c>
      <c r="BZ22" s="41" t="s">
        <v>60</v>
      </c>
      <c r="CA22" s="41" t="s">
        <v>60</v>
      </c>
      <c r="CB22" s="41" t="s">
        <v>60</v>
      </c>
      <c r="CC22" s="41" t="s">
        <v>60</v>
      </c>
      <c r="CD22" s="41" t="s">
        <v>30</v>
      </c>
      <c r="CE22" s="41" t="s">
        <v>30</v>
      </c>
      <c r="CF22" s="41" t="s">
        <v>30</v>
      </c>
      <c r="CG22" s="41" t="s">
        <v>30</v>
      </c>
      <c r="CH22" s="41" t="s">
        <v>30</v>
      </c>
      <c r="CI22" s="41" t="s">
        <v>30</v>
      </c>
      <c r="CJ22" s="41" t="s">
        <v>30</v>
      </c>
      <c r="CK22" s="41" t="s">
        <v>30</v>
      </c>
      <c r="CL22" s="41" t="s">
        <v>30</v>
      </c>
      <c r="CM22" s="41" t="s">
        <v>30</v>
      </c>
      <c r="CN22" s="41" t="s">
        <v>30</v>
      </c>
      <c r="CO22" s="41" t="s">
        <v>30</v>
      </c>
    </row>
    <row r="23" spans="1:93" ht="21.75" customHeight="1">
      <c r="A23" s="53" t="s">
        <v>45</v>
      </c>
      <c r="B23" s="53"/>
      <c r="C23" s="13"/>
      <c r="D23" s="44">
        <v>31473711</v>
      </c>
      <c r="E23" s="41">
        <v>31620590</v>
      </c>
      <c r="F23" s="41">
        <v>33853329</v>
      </c>
      <c r="G23" s="41">
        <v>34224947</v>
      </c>
      <c r="H23" s="41">
        <v>38165063</v>
      </c>
      <c r="I23" s="41">
        <v>38692671</v>
      </c>
      <c r="J23" s="41">
        <v>42672292</v>
      </c>
      <c r="K23" s="41">
        <v>43987822</v>
      </c>
      <c r="L23" s="41">
        <v>45902952</v>
      </c>
      <c r="M23" s="41">
        <v>47829380</v>
      </c>
      <c r="N23" s="41">
        <v>50218597</v>
      </c>
      <c r="O23" s="41">
        <v>50449498</v>
      </c>
      <c r="P23" s="41">
        <v>38686486</v>
      </c>
      <c r="Q23" s="41">
        <v>27395848</v>
      </c>
      <c r="R23" s="41" t="s">
        <v>30</v>
      </c>
      <c r="S23" s="41" t="s">
        <v>30</v>
      </c>
      <c r="T23" s="41" t="s">
        <v>30</v>
      </c>
      <c r="U23" s="41" t="s">
        <v>30</v>
      </c>
      <c r="V23" s="41" t="s">
        <v>30</v>
      </c>
      <c r="W23" s="41" t="s">
        <v>30</v>
      </c>
      <c r="X23" s="41" t="s">
        <v>30</v>
      </c>
      <c r="Y23" s="41" t="s">
        <v>30</v>
      </c>
      <c r="Z23" s="41" t="s">
        <v>30</v>
      </c>
      <c r="AA23" s="41" t="s">
        <v>30</v>
      </c>
      <c r="AB23" s="41" t="s">
        <v>30</v>
      </c>
      <c r="AC23" s="41" t="s">
        <v>30</v>
      </c>
      <c r="AD23" s="41" t="s">
        <v>30</v>
      </c>
      <c r="AE23" s="41" t="s">
        <v>30</v>
      </c>
      <c r="AF23" s="41" t="s">
        <v>30</v>
      </c>
      <c r="AG23" s="41" t="s">
        <v>30</v>
      </c>
      <c r="AH23" s="41" t="s">
        <v>30</v>
      </c>
      <c r="AI23" s="41" t="s">
        <v>30</v>
      </c>
      <c r="AJ23" s="41" t="s">
        <v>30</v>
      </c>
      <c r="AK23" s="41" t="s">
        <v>30</v>
      </c>
      <c r="AL23" s="41" t="s">
        <v>30</v>
      </c>
      <c r="AM23" s="41" t="s">
        <v>30</v>
      </c>
      <c r="AN23" s="41" t="s">
        <v>30</v>
      </c>
      <c r="AO23" s="41" t="s">
        <v>30</v>
      </c>
      <c r="AP23" s="41" t="s">
        <v>30</v>
      </c>
      <c r="AQ23" s="41" t="s">
        <v>30</v>
      </c>
      <c r="AR23" s="41" t="s">
        <v>30</v>
      </c>
      <c r="AS23" s="41" t="s">
        <v>30</v>
      </c>
      <c r="AT23" s="41" t="s">
        <v>30</v>
      </c>
      <c r="AU23" s="41" t="s">
        <v>30</v>
      </c>
      <c r="AV23" s="41" t="s">
        <v>30</v>
      </c>
      <c r="AW23" s="41" t="s">
        <v>30</v>
      </c>
      <c r="AX23" s="41" t="s">
        <v>30</v>
      </c>
      <c r="AY23" s="41" t="s">
        <v>30</v>
      </c>
      <c r="AZ23" s="41" t="s">
        <v>30</v>
      </c>
      <c r="BA23" s="41" t="s">
        <v>30</v>
      </c>
      <c r="BB23" s="41" t="s">
        <v>30</v>
      </c>
      <c r="BC23" s="41" t="s">
        <v>30</v>
      </c>
      <c r="BD23" s="41" t="s">
        <v>30</v>
      </c>
      <c r="BE23" s="41" t="s">
        <v>30</v>
      </c>
      <c r="BF23" s="41" t="s">
        <v>30</v>
      </c>
      <c r="BG23" s="41" t="s">
        <v>30</v>
      </c>
      <c r="BH23" s="41" t="s">
        <v>30</v>
      </c>
      <c r="BI23" s="41" t="s">
        <v>30</v>
      </c>
      <c r="BJ23" s="41" t="s">
        <v>30</v>
      </c>
      <c r="BK23" s="41" t="s">
        <v>30</v>
      </c>
      <c r="BL23" s="41" t="s">
        <v>60</v>
      </c>
      <c r="BM23" s="41" t="s">
        <v>60</v>
      </c>
      <c r="BN23" s="41" t="s">
        <v>60</v>
      </c>
      <c r="BO23" s="41" t="s">
        <v>60</v>
      </c>
      <c r="BP23" s="41" t="s">
        <v>60</v>
      </c>
      <c r="BQ23" s="41" t="s">
        <v>60</v>
      </c>
      <c r="BR23" s="41" t="s">
        <v>60</v>
      </c>
      <c r="BS23" s="41" t="s">
        <v>60</v>
      </c>
      <c r="BT23" s="41" t="s">
        <v>84</v>
      </c>
      <c r="BU23" s="41" t="s">
        <v>84</v>
      </c>
      <c r="BV23" s="41" t="s">
        <v>60</v>
      </c>
      <c r="BW23" s="41" t="s">
        <v>60</v>
      </c>
      <c r="BX23" s="41" t="s">
        <v>60</v>
      </c>
      <c r="BY23" s="41" t="s">
        <v>60</v>
      </c>
      <c r="BZ23" s="41" t="s">
        <v>60</v>
      </c>
      <c r="CA23" s="41" t="s">
        <v>60</v>
      </c>
      <c r="CB23" s="41" t="s">
        <v>60</v>
      </c>
      <c r="CC23" s="41" t="s">
        <v>60</v>
      </c>
      <c r="CD23" s="41" t="s">
        <v>30</v>
      </c>
      <c r="CE23" s="41" t="s">
        <v>30</v>
      </c>
      <c r="CF23" s="41" t="s">
        <v>30</v>
      </c>
      <c r="CG23" s="41" t="s">
        <v>30</v>
      </c>
      <c r="CH23" s="41" t="s">
        <v>30</v>
      </c>
      <c r="CI23" s="41" t="s">
        <v>30</v>
      </c>
      <c r="CJ23" s="41" t="s">
        <v>30</v>
      </c>
      <c r="CK23" s="41" t="s">
        <v>30</v>
      </c>
      <c r="CL23" s="41" t="s">
        <v>30</v>
      </c>
      <c r="CM23" s="41" t="s">
        <v>30</v>
      </c>
      <c r="CN23" s="41" t="s">
        <v>30</v>
      </c>
      <c r="CO23" s="41" t="s">
        <v>30</v>
      </c>
    </row>
    <row r="24" spans="1:93" ht="21.75" customHeight="1">
      <c r="A24" s="53" t="s">
        <v>46</v>
      </c>
      <c r="B24" s="53"/>
      <c r="C24" s="13"/>
      <c r="D24" s="44">
        <v>48333020</v>
      </c>
      <c r="E24" s="41">
        <v>49192428</v>
      </c>
      <c r="F24" s="41">
        <v>51794547</v>
      </c>
      <c r="G24" s="41">
        <v>52916828</v>
      </c>
      <c r="H24" s="41">
        <v>60874692</v>
      </c>
      <c r="I24" s="41">
        <v>60532492</v>
      </c>
      <c r="J24" s="41">
        <v>68169052</v>
      </c>
      <c r="K24" s="41">
        <v>67662887</v>
      </c>
      <c r="L24" s="41">
        <v>70447803</v>
      </c>
      <c r="M24" s="41">
        <v>69449351</v>
      </c>
      <c r="N24" s="41">
        <v>68713967</v>
      </c>
      <c r="O24" s="41">
        <v>67407654</v>
      </c>
      <c r="P24" s="41">
        <v>64406939</v>
      </c>
      <c r="Q24" s="41">
        <v>64701365</v>
      </c>
      <c r="R24" s="41">
        <v>59224352</v>
      </c>
      <c r="S24" s="41">
        <v>59307437</v>
      </c>
      <c r="T24" s="41">
        <v>52541422</v>
      </c>
      <c r="U24" s="41">
        <v>52062756</v>
      </c>
      <c r="V24" s="41">
        <v>43725676</v>
      </c>
      <c r="W24" s="41">
        <v>44109061</v>
      </c>
      <c r="X24" s="41">
        <v>40027164</v>
      </c>
      <c r="Y24" s="41">
        <v>39895484</v>
      </c>
      <c r="Z24" s="41">
        <v>39266105</v>
      </c>
      <c r="AA24" s="41">
        <v>36751605</v>
      </c>
      <c r="AB24" s="41">
        <v>41490641</v>
      </c>
      <c r="AC24" s="41">
        <v>39023330</v>
      </c>
      <c r="AD24" s="41">
        <v>49987820</v>
      </c>
      <c r="AE24" s="41">
        <v>45781895</v>
      </c>
      <c r="AF24" s="41">
        <v>55592948</v>
      </c>
      <c r="AG24" s="41">
        <v>51243293</v>
      </c>
      <c r="AH24" s="41">
        <v>60572343</v>
      </c>
      <c r="AI24" s="41">
        <v>61019429</v>
      </c>
      <c r="AJ24" s="41">
        <v>61479333</v>
      </c>
      <c r="AK24" s="41">
        <v>61291612</v>
      </c>
      <c r="AL24" s="41">
        <v>61887657</v>
      </c>
      <c r="AM24" s="41">
        <v>61793977</v>
      </c>
      <c r="AN24" s="41">
        <v>53926252</v>
      </c>
      <c r="AO24" s="41">
        <v>56740366</v>
      </c>
      <c r="AP24" s="41">
        <v>48834629</v>
      </c>
      <c r="AQ24" s="41">
        <v>49507908</v>
      </c>
      <c r="AR24" s="41">
        <v>44169997</v>
      </c>
      <c r="AS24" s="41">
        <v>41339120</v>
      </c>
      <c r="AT24" s="41">
        <v>17671840</v>
      </c>
      <c r="AU24" s="41">
        <v>17602959</v>
      </c>
      <c r="AV24" s="41" t="s">
        <v>30</v>
      </c>
      <c r="AW24" s="41" t="s">
        <v>30</v>
      </c>
      <c r="AX24" s="41" t="s">
        <v>30</v>
      </c>
      <c r="AY24" s="41" t="s">
        <v>30</v>
      </c>
      <c r="AZ24" s="41" t="s">
        <v>30</v>
      </c>
      <c r="BA24" s="41" t="s">
        <v>30</v>
      </c>
      <c r="BB24" s="41" t="s">
        <v>30</v>
      </c>
      <c r="BC24" s="41" t="s">
        <v>30</v>
      </c>
      <c r="BD24" s="41" t="s">
        <v>30</v>
      </c>
      <c r="BE24" s="41" t="s">
        <v>30</v>
      </c>
      <c r="BF24" s="41" t="s">
        <v>30</v>
      </c>
      <c r="BG24" s="41" t="s">
        <v>30</v>
      </c>
      <c r="BH24" s="41" t="s">
        <v>30</v>
      </c>
      <c r="BI24" s="41" t="s">
        <v>30</v>
      </c>
      <c r="BJ24" s="41" t="s">
        <v>30</v>
      </c>
      <c r="BK24" s="41" t="s">
        <v>30</v>
      </c>
      <c r="BL24" s="41" t="s">
        <v>60</v>
      </c>
      <c r="BM24" s="41" t="s">
        <v>60</v>
      </c>
      <c r="BN24" s="41" t="s">
        <v>60</v>
      </c>
      <c r="BO24" s="41" t="s">
        <v>60</v>
      </c>
      <c r="BP24" s="41" t="s">
        <v>60</v>
      </c>
      <c r="BQ24" s="41" t="s">
        <v>60</v>
      </c>
      <c r="BR24" s="41" t="s">
        <v>60</v>
      </c>
      <c r="BS24" s="41" t="s">
        <v>60</v>
      </c>
      <c r="BT24" s="41" t="s">
        <v>84</v>
      </c>
      <c r="BU24" s="41" t="s">
        <v>84</v>
      </c>
      <c r="BV24" s="41" t="s">
        <v>60</v>
      </c>
      <c r="BW24" s="41" t="s">
        <v>60</v>
      </c>
      <c r="BX24" s="41" t="s">
        <v>60</v>
      </c>
      <c r="BY24" s="41" t="s">
        <v>60</v>
      </c>
      <c r="BZ24" s="41" t="s">
        <v>60</v>
      </c>
      <c r="CA24" s="41" t="s">
        <v>60</v>
      </c>
      <c r="CB24" s="41" t="s">
        <v>60</v>
      </c>
      <c r="CC24" s="41" t="s">
        <v>60</v>
      </c>
      <c r="CD24" s="41" t="s">
        <v>30</v>
      </c>
      <c r="CE24" s="41" t="s">
        <v>30</v>
      </c>
      <c r="CF24" s="41" t="s">
        <v>30</v>
      </c>
      <c r="CG24" s="41" t="s">
        <v>30</v>
      </c>
      <c r="CH24" s="41" t="s">
        <v>30</v>
      </c>
      <c r="CI24" s="41" t="s">
        <v>30</v>
      </c>
      <c r="CJ24" s="41" t="s">
        <v>30</v>
      </c>
      <c r="CK24" s="41" t="s">
        <v>30</v>
      </c>
      <c r="CL24" s="41" t="s">
        <v>30</v>
      </c>
      <c r="CM24" s="41" t="s">
        <v>30</v>
      </c>
      <c r="CN24" s="41" t="s">
        <v>30</v>
      </c>
      <c r="CO24" s="41" t="s">
        <v>30</v>
      </c>
    </row>
    <row r="25" spans="1:93" ht="21.75" customHeight="1">
      <c r="A25" s="52" t="s">
        <v>47</v>
      </c>
      <c r="B25" s="52"/>
      <c r="C25" s="13"/>
      <c r="D25" s="44">
        <v>28884108</v>
      </c>
      <c r="E25" s="41">
        <v>27377949</v>
      </c>
      <c r="F25" s="41">
        <v>33054693</v>
      </c>
      <c r="G25" s="41">
        <v>31838959</v>
      </c>
      <c r="H25" s="41">
        <v>38955433</v>
      </c>
      <c r="I25" s="41">
        <v>38227569</v>
      </c>
      <c r="J25" s="41">
        <v>42656369</v>
      </c>
      <c r="K25" s="41">
        <v>43549100</v>
      </c>
      <c r="L25" s="41">
        <v>46143043</v>
      </c>
      <c r="M25" s="41">
        <v>47956313</v>
      </c>
      <c r="N25" s="41">
        <v>50853618</v>
      </c>
      <c r="O25" s="41">
        <v>51469349</v>
      </c>
      <c r="P25" s="41">
        <v>54374926</v>
      </c>
      <c r="Q25" s="41">
        <v>54315794</v>
      </c>
      <c r="R25" s="41">
        <v>56196975</v>
      </c>
      <c r="S25" s="41">
        <v>56658366</v>
      </c>
      <c r="T25" s="41">
        <v>57694176</v>
      </c>
      <c r="U25" s="41">
        <v>57998311</v>
      </c>
      <c r="V25" s="41">
        <v>59203755</v>
      </c>
      <c r="W25" s="41">
        <v>57642549</v>
      </c>
      <c r="X25" s="41">
        <v>58279145</v>
      </c>
      <c r="Y25" s="41">
        <v>57251837</v>
      </c>
      <c r="Z25" s="41">
        <v>59915767</v>
      </c>
      <c r="AA25" s="41">
        <v>56564903</v>
      </c>
      <c r="AB25" s="41">
        <v>62623832</v>
      </c>
      <c r="AC25" s="41">
        <v>55802856</v>
      </c>
      <c r="AD25" s="41">
        <v>68860831</v>
      </c>
      <c r="AE25" s="41">
        <v>63463699</v>
      </c>
      <c r="AF25" s="41">
        <v>72290263</v>
      </c>
      <c r="AG25" s="41">
        <v>71429811</v>
      </c>
      <c r="AH25" s="41">
        <v>77206664</v>
      </c>
      <c r="AI25" s="41">
        <v>72877940</v>
      </c>
      <c r="AJ25" s="41">
        <v>81784231</v>
      </c>
      <c r="AK25" s="41">
        <v>78154264</v>
      </c>
      <c r="AL25" s="41">
        <v>82331508</v>
      </c>
      <c r="AM25" s="41">
        <v>83196014</v>
      </c>
      <c r="AN25" s="41">
        <v>78804468</v>
      </c>
      <c r="AO25" s="41">
        <v>81222241</v>
      </c>
      <c r="AP25" s="41">
        <v>77367753</v>
      </c>
      <c r="AQ25" s="41">
        <v>78280318</v>
      </c>
      <c r="AR25" s="41">
        <v>75581025</v>
      </c>
      <c r="AS25" s="41">
        <v>73523058</v>
      </c>
      <c r="AT25" s="41">
        <v>71619235</v>
      </c>
      <c r="AU25" s="41">
        <v>68561663</v>
      </c>
      <c r="AV25" s="41">
        <v>65940761</v>
      </c>
      <c r="AW25" s="41">
        <v>64027516</v>
      </c>
      <c r="AX25" s="41">
        <v>60756648</v>
      </c>
      <c r="AY25" s="41">
        <v>57728993</v>
      </c>
      <c r="AZ25" s="41">
        <v>54090200</v>
      </c>
      <c r="BA25" s="41">
        <v>51941776</v>
      </c>
      <c r="BB25" s="41">
        <v>49030111</v>
      </c>
      <c r="BC25" s="41">
        <v>45561256</v>
      </c>
      <c r="BD25" s="41">
        <v>44574095</v>
      </c>
      <c r="BE25" s="41">
        <v>40014303</v>
      </c>
      <c r="BF25" s="41">
        <v>40436589</v>
      </c>
      <c r="BG25" s="41">
        <v>34892498</v>
      </c>
      <c r="BH25" s="41">
        <v>34877672</v>
      </c>
      <c r="BI25" s="41">
        <v>31140562</v>
      </c>
      <c r="BJ25" s="41">
        <v>29771175</v>
      </c>
      <c r="BK25" s="41">
        <v>25592530</v>
      </c>
      <c r="BL25" s="41">
        <v>27374557</v>
      </c>
      <c r="BM25" s="41">
        <v>23244446</v>
      </c>
      <c r="BN25" s="41">
        <v>25532039</v>
      </c>
      <c r="BO25" s="41">
        <v>21263763</v>
      </c>
      <c r="BP25" s="41">
        <v>24185137</v>
      </c>
      <c r="BQ25" s="41">
        <v>20270056</v>
      </c>
      <c r="BR25" s="41">
        <v>22360135</v>
      </c>
      <c r="BS25" s="41">
        <v>18114317</v>
      </c>
      <c r="BT25" s="41">
        <v>20262501</v>
      </c>
      <c r="BU25" s="41">
        <v>17085436</v>
      </c>
      <c r="BV25" s="41">
        <v>18043738</v>
      </c>
      <c r="BW25" s="41">
        <v>13931343</v>
      </c>
      <c r="BX25" s="41">
        <v>16273287</v>
      </c>
      <c r="BY25" s="41">
        <v>13823216</v>
      </c>
      <c r="BZ25" s="41">
        <v>15162794</v>
      </c>
      <c r="CA25" s="41">
        <v>11996352</v>
      </c>
      <c r="CB25" s="41">
        <v>13338610</v>
      </c>
      <c r="CC25" s="41">
        <v>11345563</v>
      </c>
      <c r="CD25" s="41">
        <v>11708850</v>
      </c>
      <c r="CE25" s="41">
        <v>10173258</v>
      </c>
      <c r="CF25" s="41">
        <v>11268639</v>
      </c>
      <c r="CG25" s="41">
        <v>9429584</v>
      </c>
      <c r="CH25" s="41">
        <v>10602614</v>
      </c>
      <c r="CI25" s="41">
        <v>8634344</v>
      </c>
      <c r="CJ25" s="41">
        <v>9813435</v>
      </c>
      <c r="CK25" s="41">
        <v>8270897</v>
      </c>
      <c r="CL25" s="41">
        <v>15747213</v>
      </c>
      <c r="CM25" s="41">
        <v>7893459</v>
      </c>
      <c r="CN25" s="41">
        <v>14903979</v>
      </c>
      <c r="CO25" s="41">
        <v>7617234</v>
      </c>
    </row>
    <row r="26" spans="1:93" ht="21.75" customHeight="1">
      <c r="A26" s="53" t="s">
        <v>48</v>
      </c>
      <c r="B26" s="53"/>
      <c r="C26" s="13"/>
      <c r="D26" s="44">
        <v>306252631</v>
      </c>
      <c r="E26" s="41">
        <v>281800670</v>
      </c>
      <c r="F26" s="41">
        <v>333083693</v>
      </c>
      <c r="G26" s="41">
        <v>292578599</v>
      </c>
      <c r="H26" s="41">
        <v>358895013</v>
      </c>
      <c r="I26" s="41">
        <v>319857210</v>
      </c>
      <c r="J26" s="41">
        <v>404469510</v>
      </c>
      <c r="K26" s="41">
        <v>363569958</v>
      </c>
      <c r="L26" s="41">
        <v>448769282</v>
      </c>
      <c r="M26" s="41">
        <v>392536800</v>
      </c>
      <c r="N26" s="41">
        <v>490047486</v>
      </c>
      <c r="O26" s="41">
        <v>425910793</v>
      </c>
      <c r="P26" s="41">
        <v>519601363</v>
      </c>
      <c r="Q26" s="41">
        <v>457843654</v>
      </c>
      <c r="R26" s="41">
        <v>559413786</v>
      </c>
      <c r="S26" s="41">
        <v>504477794</v>
      </c>
      <c r="T26" s="41">
        <v>554042975</v>
      </c>
      <c r="U26" s="41">
        <v>496031718</v>
      </c>
      <c r="V26" s="41">
        <v>536566778</v>
      </c>
      <c r="W26" s="41">
        <v>496142866</v>
      </c>
      <c r="X26" s="41">
        <v>531904553</v>
      </c>
      <c r="Y26" s="41">
        <v>497039767</v>
      </c>
      <c r="Z26" s="41">
        <v>527966562</v>
      </c>
      <c r="AA26" s="41">
        <v>474791395</v>
      </c>
      <c r="AB26" s="41">
        <v>571395871</v>
      </c>
      <c r="AC26" s="41">
        <v>479794104</v>
      </c>
      <c r="AD26" s="41">
        <v>620161684</v>
      </c>
      <c r="AE26" s="41">
        <v>555690385</v>
      </c>
      <c r="AF26" s="41">
        <v>659749389</v>
      </c>
      <c r="AG26" s="41">
        <v>605138294</v>
      </c>
      <c r="AH26" s="41">
        <v>721196373</v>
      </c>
      <c r="AI26" s="41">
        <v>668846609</v>
      </c>
      <c r="AJ26" s="41">
        <v>758484021</v>
      </c>
      <c r="AK26" s="41">
        <v>700548696</v>
      </c>
      <c r="AL26" s="41">
        <v>766176488</v>
      </c>
      <c r="AM26" s="41">
        <v>733195312</v>
      </c>
      <c r="AN26" s="41">
        <v>756990417</v>
      </c>
      <c r="AO26" s="41">
        <v>713174067</v>
      </c>
      <c r="AP26" s="41">
        <v>715025659</v>
      </c>
      <c r="AQ26" s="41">
        <v>672133456</v>
      </c>
      <c r="AR26" s="41">
        <v>678162782</v>
      </c>
      <c r="AS26" s="41">
        <v>642933692</v>
      </c>
      <c r="AT26" s="41">
        <v>331423136</v>
      </c>
      <c r="AU26" s="41">
        <v>307880220</v>
      </c>
      <c r="AV26" s="41" t="s">
        <v>30</v>
      </c>
      <c r="AW26" s="41" t="s">
        <v>30</v>
      </c>
      <c r="AX26" s="41" t="s">
        <v>30</v>
      </c>
      <c r="AY26" s="41" t="s">
        <v>30</v>
      </c>
      <c r="AZ26" s="41" t="s">
        <v>30</v>
      </c>
      <c r="BA26" s="41" t="s">
        <v>30</v>
      </c>
      <c r="BB26" s="41" t="s">
        <v>30</v>
      </c>
      <c r="BC26" s="41" t="s">
        <v>30</v>
      </c>
      <c r="BD26" s="41" t="s">
        <v>30</v>
      </c>
      <c r="BE26" s="41" t="s">
        <v>30</v>
      </c>
      <c r="BF26" s="41" t="s">
        <v>30</v>
      </c>
      <c r="BG26" s="41" t="s">
        <v>30</v>
      </c>
      <c r="BH26" s="41" t="s">
        <v>30</v>
      </c>
      <c r="BI26" s="41" t="s">
        <v>30</v>
      </c>
      <c r="BJ26" s="41" t="s">
        <v>30</v>
      </c>
      <c r="BK26" s="41" t="s">
        <v>30</v>
      </c>
      <c r="BL26" s="41" t="s">
        <v>60</v>
      </c>
      <c r="BM26" s="41" t="s">
        <v>60</v>
      </c>
      <c r="BN26" s="41" t="s">
        <v>60</v>
      </c>
      <c r="BO26" s="41" t="s">
        <v>60</v>
      </c>
      <c r="BP26" s="41" t="s">
        <v>60</v>
      </c>
      <c r="BQ26" s="41" t="s">
        <v>60</v>
      </c>
      <c r="BR26" s="41" t="s">
        <v>60</v>
      </c>
      <c r="BS26" s="41" t="s">
        <v>60</v>
      </c>
      <c r="BT26" s="41" t="s">
        <v>84</v>
      </c>
      <c r="BU26" s="41" t="s">
        <v>84</v>
      </c>
      <c r="BV26" s="41" t="s">
        <v>60</v>
      </c>
      <c r="BW26" s="41" t="s">
        <v>60</v>
      </c>
      <c r="BX26" s="41" t="s">
        <v>60</v>
      </c>
      <c r="BY26" s="41" t="s">
        <v>60</v>
      </c>
      <c r="BZ26" s="41" t="s">
        <v>60</v>
      </c>
      <c r="CA26" s="41" t="s">
        <v>60</v>
      </c>
      <c r="CB26" s="41" t="s">
        <v>60</v>
      </c>
      <c r="CC26" s="41" t="s">
        <v>60</v>
      </c>
      <c r="CD26" s="41" t="s">
        <v>30</v>
      </c>
      <c r="CE26" s="41" t="s">
        <v>30</v>
      </c>
      <c r="CF26" s="41" t="s">
        <v>30</v>
      </c>
      <c r="CG26" s="41" t="s">
        <v>30</v>
      </c>
      <c r="CH26" s="41" t="s">
        <v>30</v>
      </c>
      <c r="CI26" s="41" t="s">
        <v>30</v>
      </c>
      <c r="CJ26" s="41" t="s">
        <v>30</v>
      </c>
      <c r="CK26" s="41" t="s">
        <v>30</v>
      </c>
      <c r="CL26" s="41" t="s">
        <v>30</v>
      </c>
      <c r="CM26" s="41" t="s">
        <v>30</v>
      </c>
      <c r="CN26" s="41" t="s">
        <v>30</v>
      </c>
      <c r="CO26" s="41" t="s">
        <v>30</v>
      </c>
    </row>
    <row r="27" spans="1:93" ht="21.75" customHeight="1">
      <c r="A27" s="53" t="s">
        <v>49</v>
      </c>
      <c r="B27" s="53"/>
      <c r="C27" s="13"/>
      <c r="D27" s="44">
        <v>254424008</v>
      </c>
      <c r="E27" s="41">
        <v>270758269</v>
      </c>
      <c r="F27" s="41">
        <v>301260947</v>
      </c>
      <c r="G27" s="41">
        <v>286453962</v>
      </c>
      <c r="H27" s="41">
        <v>316275655</v>
      </c>
      <c r="I27" s="41">
        <v>307556983</v>
      </c>
      <c r="J27" s="41">
        <v>334198615</v>
      </c>
      <c r="K27" s="41">
        <v>324829999</v>
      </c>
      <c r="L27" s="41">
        <v>385752182</v>
      </c>
      <c r="M27" s="41">
        <v>340921041</v>
      </c>
      <c r="N27" s="41">
        <v>396157205</v>
      </c>
      <c r="O27" s="41">
        <v>356898553</v>
      </c>
      <c r="P27" s="41">
        <v>403409430</v>
      </c>
      <c r="Q27" s="41">
        <v>360592476</v>
      </c>
      <c r="R27" s="41">
        <v>394549995</v>
      </c>
      <c r="S27" s="41">
        <v>366759301</v>
      </c>
      <c r="T27" s="41">
        <v>377083032</v>
      </c>
      <c r="U27" s="41">
        <v>334130860</v>
      </c>
      <c r="V27" s="41">
        <v>330456198</v>
      </c>
      <c r="W27" s="41">
        <v>305416150</v>
      </c>
      <c r="X27" s="41">
        <v>315131397</v>
      </c>
      <c r="Y27" s="41">
        <v>289800092</v>
      </c>
      <c r="Z27" s="41">
        <v>320928425</v>
      </c>
      <c r="AA27" s="41">
        <v>275738227</v>
      </c>
      <c r="AB27" s="41">
        <v>354333445</v>
      </c>
      <c r="AC27" s="41">
        <v>319605958</v>
      </c>
      <c r="AD27" s="41">
        <v>413658169</v>
      </c>
      <c r="AE27" s="41">
        <v>384248172</v>
      </c>
      <c r="AF27" s="41">
        <v>455284897</v>
      </c>
      <c r="AG27" s="41">
        <v>432590644</v>
      </c>
      <c r="AH27" s="41">
        <v>485941155</v>
      </c>
      <c r="AI27" s="41">
        <v>452297387</v>
      </c>
      <c r="AJ27" s="41">
        <v>505552764</v>
      </c>
      <c r="AK27" s="41">
        <v>463453681</v>
      </c>
      <c r="AL27" s="41">
        <v>519086765</v>
      </c>
      <c r="AM27" s="41">
        <v>489928222</v>
      </c>
      <c r="AN27" s="41">
        <v>578732837</v>
      </c>
      <c r="AO27" s="41">
        <v>515991273</v>
      </c>
      <c r="AP27" s="41">
        <v>598113725</v>
      </c>
      <c r="AQ27" s="41">
        <v>520109269</v>
      </c>
      <c r="AR27" s="41">
        <v>652057585</v>
      </c>
      <c r="AS27" s="41">
        <v>589328124</v>
      </c>
      <c r="AT27" s="41">
        <v>331037792</v>
      </c>
      <c r="AU27" s="41">
        <v>299081054</v>
      </c>
      <c r="AV27" s="41" t="s">
        <v>30</v>
      </c>
      <c r="AW27" s="41" t="s">
        <v>30</v>
      </c>
      <c r="AX27" s="41" t="s">
        <v>30</v>
      </c>
      <c r="AY27" s="41" t="s">
        <v>30</v>
      </c>
      <c r="AZ27" s="41" t="s">
        <v>30</v>
      </c>
      <c r="BA27" s="41" t="s">
        <v>30</v>
      </c>
      <c r="BB27" s="41" t="s">
        <v>30</v>
      </c>
      <c r="BC27" s="41" t="s">
        <v>30</v>
      </c>
      <c r="BD27" s="41" t="s">
        <v>30</v>
      </c>
      <c r="BE27" s="41" t="s">
        <v>30</v>
      </c>
      <c r="BF27" s="41" t="s">
        <v>30</v>
      </c>
      <c r="BG27" s="41" t="s">
        <v>30</v>
      </c>
      <c r="BH27" s="41" t="s">
        <v>30</v>
      </c>
      <c r="BI27" s="41" t="s">
        <v>30</v>
      </c>
      <c r="BJ27" s="41" t="s">
        <v>30</v>
      </c>
      <c r="BK27" s="41" t="s">
        <v>30</v>
      </c>
      <c r="BL27" s="41" t="s">
        <v>60</v>
      </c>
      <c r="BM27" s="41" t="s">
        <v>60</v>
      </c>
      <c r="BN27" s="41" t="s">
        <v>60</v>
      </c>
      <c r="BO27" s="41" t="s">
        <v>60</v>
      </c>
      <c r="BP27" s="41" t="s">
        <v>60</v>
      </c>
      <c r="BQ27" s="41" t="s">
        <v>60</v>
      </c>
      <c r="BR27" s="41" t="s">
        <v>60</v>
      </c>
      <c r="BS27" s="41" t="s">
        <v>60</v>
      </c>
      <c r="BT27" s="41" t="s">
        <v>84</v>
      </c>
      <c r="BU27" s="41" t="s">
        <v>84</v>
      </c>
      <c r="BV27" s="41" t="s">
        <v>60</v>
      </c>
      <c r="BW27" s="41" t="s">
        <v>60</v>
      </c>
      <c r="BX27" s="41" t="s">
        <v>60</v>
      </c>
      <c r="BY27" s="41" t="s">
        <v>60</v>
      </c>
      <c r="BZ27" s="41" t="s">
        <v>60</v>
      </c>
      <c r="CA27" s="41" t="s">
        <v>60</v>
      </c>
      <c r="CB27" s="41" t="s">
        <v>60</v>
      </c>
      <c r="CC27" s="41" t="s">
        <v>60</v>
      </c>
      <c r="CD27" s="41" t="s">
        <v>30</v>
      </c>
      <c r="CE27" s="41" t="s">
        <v>30</v>
      </c>
      <c r="CF27" s="41" t="s">
        <v>30</v>
      </c>
      <c r="CG27" s="41" t="s">
        <v>30</v>
      </c>
      <c r="CH27" s="41" t="s">
        <v>30</v>
      </c>
      <c r="CI27" s="41" t="s">
        <v>30</v>
      </c>
      <c r="CJ27" s="41" t="s">
        <v>30</v>
      </c>
      <c r="CK27" s="41" t="s">
        <v>30</v>
      </c>
      <c r="CL27" s="41" t="s">
        <v>30</v>
      </c>
      <c r="CM27" s="41" t="s">
        <v>30</v>
      </c>
      <c r="CN27" s="41" t="s">
        <v>30</v>
      </c>
      <c r="CO27" s="41" t="s">
        <v>30</v>
      </c>
    </row>
    <row r="28" spans="1:93" ht="21.75" customHeight="1">
      <c r="A28" s="53" t="s">
        <v>50</v>
      </c>
      <c r="B28" s="53"/>
      <c r="C28" s="13"/>
      <c r="D28" s="44" t="s">
        <v>30</v>
      </c>
      <c r="E28" s="41" t="s">
        <v>30</v>
      </c>
      <c r="F28" s="41" t="s">
        <v>30</v>
      </c>
      <c r="G28" s="41" t="s">
        <v>30</v>
      </c>
      <c r="H28" s="41" t="s">
        <v>30</v>
      </c>
      <c r="I28" s="41" t="s">
        <v>30</v>
      </c>
      <c r="J28" s="41" t="s">
        <v>30</v>
      </c>
      <c r="K28" s="41" t="s">
        <v>30</v>
      </c>
      <c r="L28" s="41" t="s">
        <v>30</v>
      </c>
      <c r="M28" s="41" t="s">
        <v>30</v>
      </c>
      <c r="N28" s="41" t="s">
        <v>30</v>
      </c>
      <c r="O28" s="41" t="s">
        <v>30</v>
      </c>
      <c r="P28" s="41" t="s">
        <v>30</v>
      </c>
      <c r="Q28" s="41" t="s">
        <v>30</v>
      </c>
      <c r="R28" s="41" t="s">
        <v>30</v>
      </c>
      <c r="S28" s="41" t="s">
        <v>30</v>
      </c>
      <c r="T28" s="41" t="s">
        <v>30</v>
      </c>
      <c r="U28" s="41" t="s">
        <v>30</v>
      </c>
      <c r="V28" s="41" t="s">
        <v>30</v>
      </c>
      <c r="W28" s="41" t="s">
        <v>30</v>
      </c>
      <c r="X28" s="41" t="s">
        <v>30</v>
      </c>
      <c r="Y28" s="41" t="s">
        <v>30</v>
      </c>
      <c r="Z28" s="41" t="s">
        <v>30</v>
      </c>
      <c r="AA28" s="41" t="s">
        <v>30</v>
      </c>
      <c r="AB28" s="41" t="s">
        <v>30</v>
      </c>
      <c r="AC28" s="41" t="s">
        <v>30</v>
      </c>
      <c r="AD28" s="41" t="s">
        <v>30</v>
      </c>
      <c r="AE28" s="41" t="s">
        <v>30</v>
      </c>
      <c r="AF28" s="41" t="s">
        <v>30</v>
      </c>
      <c r="AG28" s="41" t="s">
        <v>30</v>
      </c>
      <c r="AH28" s="41" t="s">
        <v>30</v>
      </c>
      <c r="AI28" s="41" t="s">
        <v>30</v>
      </c>
      <c r="AJ28" s="41" t="s">
        <v>30</v>
      </c>
      <c r="AK28" s="41" t="s">
        <v>30</v>
      </c>
      <c r="AL28" s="41" t="s">
        <v>30</v>
      </c>
      <c r="AM28" s="41" t="s">
        <v>30</v>
      </c>
      <c r="AN28" s="41" t="s">
        <v>30</v>
      </c>
      <c r="AO28" s="41" t="s">
        <v>30</v>
      </c>
      <c r="AP28" s="41" t="s">
        <v>30</v>
      </c>
      <c r="AQ28" s="41" t="s">
        <v>30</v>
      </c>
      <c r="AR28" s="41" t="s">
        <v>30</v>
      </c>
      <c r="AS28" s="41" t="s">
        <v>30</v>
      </c>
      <c r="AT28" s="41">
        <v>350006839</v>
      </c>
      <c r="AU28" s="41">
        <v>336324218</v>
      </c>
      <c r="AV28" s="41">
        <v>675863178</v>
      </c>
      <c r="AW28" s="41">
        <v>630889730</v>
      </c>
      <c r="AX28" s="41">
        <v>632816875</v>
      </c>
      <c r="AY28" s="41">
        <v>584295925</v>
      </c>
      <c r="AZ28" s="41">
        <v>562225467</v>
      </c>
      <c r="BA28" s="41">
        <v>482799766</v>
      </c>
      <c r="BB28" s="41">
        <v>503762245</v>
      </c>
      <c r="BC28" s="41">
        <v>420288413</v>
      </c>
      <c r="BD28" s="41">
        <v>442455468</v>
      </c>
      <c r="BE28" s="41">
        <v>368677282</v>
      </c>
      <c r="BF28" s="41">
        <v>404031383</v>
      </c>
      <c r="BG28" s="41">
        <v>314428688</v>
      </c>
      <c r="BH28" s="41">
        <v>369451959</v>
      </c>
      <c r="BI28" s="41">
        <v>277070864</v>
      </c>
      <c r="BJ28" s="41">
        <v>352061394</v>
      </c>
      <c r="BK28" s="41">
        <v>262804896</v>
      </c>
      <c r="BL28" s="41">
        <v>161588625</v>
      </c>
      <c r="BM28" s="41">
        <v>121075530</v>
      </c>
      <c r="BN28" s="41" t="s">
        <v>68</v>
      </c>
      <c r="BO28" s="41" t="s">
        <v>66</v>
      </c>
      <c r="BP28" s="41" t="s">
        <v>66</v>
      </c>
      <c r="BQ28" s="41" t="s">
        <v>66</v>
      </c>
      <c r="BR28" s="41" t="s">
        <v>60</v>
      </c>
      <c r="BS28" s="41" t="s">
        <v>60</v>
      </c>
      <c r="BT28" s="41" t="s">
        <v>84</v>
      </c>
      <c r="BU28" s="41" t="s">
        <v>84</v>
      </c>
      <c r="BV28" s="41" t="s">
        <v>60</v>
      </c>
      <c r="BW28" s="41" t="s">
        <v>60</v>
      </c>
      <c r="BX28" s="41" t="s">
        <v>60</v>
      </c>
      <c r="BY28" s="41" t="s">
        <v>60</v>
      </c>
      <c r="BZ28" s="41" t="s">
        <v>60</v>
      </c>
      <c r="CA28" s="41" t="s">
        <v>60</v>
      </c>
      <c r="CB28" s="41" t="s">
        <v>60</v>
      </c>
      <c r="CC28" s="41" t="s">
        <v>60</v>
      </c>
      <c r="CD28" s="41" t="s">
        <v>30</v>
      </c>
      <c r="CE28" s="41" t="s">
        <v>30</v>
      </c>
      <c r="CF28" s="41" t="s">
        <v>30</v>
      </c>
      <c r="CG28" s="41" t="s">
        <v>30</v>
      </c>
      <c r="CH28" s="41" t="s">
        <v>30</v>
      </c>
      <c r="CI28" s="41" t="s">
        <v>30</v>
      </c>
      <c r="CJ28" s="41" t="s">
        <v>30</v>
      </c>
      <c r="CK28" s="41" t="s">
        <v>30</v>
      </c>
      <c r="CL28" s="41" t="s">
        <v>30</v>
      </c>
      <c r="CM28" s="41" t="s">
        <v>30</v>
      </c>
      <c r="CN28" s="41" t="s">
        <v>30</v>
      </c>
      <c r="CO28" s="41" t="s">
        <v>30</v>
      </c>
    </row>
    <row r="29" spans="1:93" ht="21.75" customHeight="1">
      <c r="A29" s="53" t="s">
        <v>51</v>
      </c>
      <c r="B29" s="53"/>
      <c r="C29" s="13"/>
      <c r="D29" s="44" t="s">
        <v>30</v>
      </c>
      <c r="E29" s="41" t="s">
        <v>30</v>
      </c>
      <c r="F29" s="41" t="s">
        <v>30</v>
      </c>
      <c r="G29" s="41" t="s">
        <v>30</v>
      </c>
      <c r="H29" s="41" t="s">
        <v>30</v>
      </c>
      <c r="I29" s="41" t="s">
        <v>30</v>
      </c>
      <c r="J29" s="41" t="s">
        <v>30</v>
      </c>
      <c r="K29" s="41" t="s">
        <v>30</v>
      </c>
      <c r="L29" s="41" t="s">
        <v>30</v>
      </c>
      <c r="M29" s="41" t="s">
        <v>30</v>
      </c>
      <c r="N29" s="41" t="s">
        <v>30</v>
      </c>
      <c r="O29" s="41" t="s">
        <v>30</v>
      </c>
      <c r="P29" s="41" t="s">
        <v>30</v>
      </c>
      <c r="Q29" s="41" t="s">
        <v>30</v>
      </c>
      <c r="R29" s="41" t="s">
        <v>30</v>
      </c>
      <c r="S29" s="41" t="s">
        <v>30</v>
      </c>
      <c r="T29" s="41" t="s">
        <v>30</v>
      </c>
      <c r="U29" s="41" t="s">
        <v>30</v>
      </c>
      <c r="V29" s="41" t="s">
        <v>30</v>
      </c>
      <c r="W29" s="41" t="s">
        <v>30</v>
      </c>
      <c r="X29" s="41" t="s">
        <v>30</v>
      </c>
      <c r="Y29" s="41" t="s">
        <v>30</v>
      </c>
      <c r="Z29" s="41" t="s">
        <v>30</v>
      </c>
      <c r="AA29" s="41" t="s">
        <v>30</v>
      </c>
      <c r="AB29" s="41" t="s">
        <v>30</v>
      </c>
      <c r="AC29" s="41" t="s">
        <v>30</v>
      </c>
      <c r="AD29" s="41" t="s">
        <v>30</v>
      </c>
      <c r="AE29" s="41" t="s">
        <v>30</v>
      </c>
      <c r="AF29" s="41" t="s">
        <v>30</v>
      </c>
      <c r="AG29" s="41" t="s">
        <v>30</v>
      </c>
      <c r="AH29" s="41" t="s">
        <v>30</v>
      </c>
      <c r="AI29" s="41" t="s">
        <v>30</v>
      </c>
      <c r="AJ29" s="41" t="s">
        <v>30</v>
      </c>
      <c r="AK29" s="41" t="s">
        <v>30</v>
      </c>
      <c r="AL29" s="41" t="s">
        <v>30</v>
      </c>
      <c r="AM29" s="41" t="s">
        <v>30</v>
      </c>
      <c r="AN29" s="41" t="s">
        <v>30</v>
      </c>
      <c r="AO29" s="41" t="s">
        <v>30</v>
      </c>
      <c r="AP29" s="41" t="s">
        <v>30</v>
      </c>
      <c r="AQ29" s="41" t="s">
        <v>30</v>
      </c>
      <c r="AR29" s="41" t="s">
        <v>30</v>
      </c>
      <c r="AS29" s="41" t="s">
        <v>30</v>
      </c>
      <c r="AT29" s="41">
        <v>456384549</v>
      </c>
      <c r="AU29" s="41">
        <v>401801581</v>
      </c>
      <c r="AV29" s="41">
        <v>931194390</v>
      </c>
      <c r="AW29" s="41">
        <v>798279584</v>
      </c>
      <c r="AX29" s="41">
        <v>838738846</v>
      </c>
      <c r="AY29" s="41">
        <v>689484101</v>
      </c>
      <c r="AZ29" s="41">
        <v>630721149</v>
      </c>
      <c r="BA29" s="41">
        <v>527127206</v>
      </c>
      <c r="BB29" s="41">
        <v>613516474</v>
      </c>
      <c r="BC29" s="41">
        <v>409444703</v>
      </c>
      <c r="BD29" s="41">
        <v>620450791</v>
      </c>
      <c r="BE29" s="41">
        <v>396942586</v>
      </c>
      <c r="BF29" s="41">
        <v>641855093</v>
      </c>
      <c r="BG29" s="41">
        <v>423843388</v>
      </c>
      <c r="BH29" s="41">
        <v>748694437</v>
      </c>
      <c r="BI29" s="41">
        <v>518091428</v>
      </c>
      <c r="BJ29" s="41">
        <v>765099518</v>
      </c>
      <c r="BK29" s="41">
        <v>531442873</v>
      </c>
      <c r="BL29" s="41">
        <v>312417818</v>
      </c>
      <c r="BM29" s="41">
        <v>208061825</v>
      </c>
      <c r="BN29" s="41" t="s">
        <v>66</v>
      </c>
      <c r="BO29" s="41" t="s">
        <v>66</v>
      </c>
      <c r="BP29" s="41" t="s">
        <v>66</v>
      </c>
      <c r="BQ29" s="41" t="s">
        <v>66</v>
      </c>
      <c r="BR29" s="41" t="s">
        <v>60</v>
      </c>
      <c r="BS29" s="41" t="s">
        <v>60</v>
      </c>
      <c r="BT29" s="41" t="s">
        <v>84</v>
      </c>
      <c r="BU29" s="41" t="s">
        <v>84</v>
      </c>
      <c r="BV29" s="41" t="s">
        <v>60</v>
      </c>
      <c r="BW29" s="41" t="s">
        <v>60</v>
      </c>
      <c r="BX29" s="41" t="s">
        <v>60</v>
      </c>
      <c r="BY29" s="41" t="s">
        <v>60</v>
      </c>
      <c r="BZ29" s="41" t="s">
        <v>60</v>
      </c>
      <c r="CA29" s="41" t="s">
        <v>60</v>
      </c>
      <c r="CB29" s="41" t="s">
        <v>60</v>
      </c>
      <c r="CC29" s="41" t="s">
        <v>60</v>
      </c>
      <c r="CD29" s="41" t="s">
        <v>30</v>
      </c>
      <c r="CE29" s="41" t="s">
        <v>30</v>
      </c>
      <c r="CF29" s="41" t="s">
        <v>30</v>
      </c>
      <c r="CG29" s="41" t="s">
        <v>30</v>
      </c>
      <c r="CH29" s="41" t="s">
        <v>30</v>
      </c>
      <c r="CI29" s="41" t="s">
        <v>30</v>
      </c>
      <c r="CJ29" s="41" t="s">
        <v>30</v>
      </c>
      <c r="CK29" s="41" t="s">
        <v>30</v>
      </c>
      <c r="CL29" s="41" t="s">
        <v>30</v>
      </c>
      <c r="CM29" s="41" t="s">
        <v>30</v>
      </c>
      <c r="CN29" s="41" t="s">
        <v>30</v>
      </c>
      <c r="CO29" s="41" t="s">
        <v>30</v>
      </c>
    </row>
    <row r="30" spans="1:93" ht="21.75" customHeight="1">
      <c r="A30" s="52" t="s">
        <v>64</v>
      </c>
      <c r="B30" s="52"/>
      <c r="C30" s="13"/>
      <c r="D30" s="44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30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</row>
    <row r="31" spans="1:93" ht="21.75" customHeight="1">
      <c r="A31" s="15"/>
      <c r="B31" s="42" t="s">
        <v>69</v>
      </c>
      <c r="C31" s="13"/>
      <c r="D31" s="44" t="s">
        <v>30</v>
      </c>
      <c r="E31" s="41" t="s">
        <v>30</v>
      </c>
      <c r="F31" s="41" t="s">
        <v>30</v>
      </c>
      <c r="G31" s="41" t="s">
        <v>30</v>
      </c>
      <c r="H31" s="41" t="s">
        <v>30</v>
      </c>
      <c r="I31" s="41" t="s">
        <v>30</v>
      </c>
      <c r="J31" s="41" t="s">
        <v>30</v>
      </c>
      <c r="K31" s="41" t="s">
        <v>30</v>
      </c>
      <c r="L31" s="41" t="s">
        <v>30</v>
      </c>
      <c r="M31" s="41" t="s">
        <v>30</v>
      </c>
      <c r="N31" s="41" t="s">
        <v>30</v>
      </c>
      <c r="O31" s="41" t="s">
        <v>30</v>
      </c>
      <c r="P31" s="41" t="s">
        <v>30</v>
      </c>
      <c r="Q31" s="41" t="s">
        <v>30</v>
      </c>
      <c r="R31" s="41" t="s">
        <v>30</v>
      </c>
      <c r="S31" s="41" t="s">
        <v>30</v>
      </c>
      <c r="T31" s="41" t="s">
        <v>30</v>
      </c>
      <c r="U31" s="41" t="s">
        <v>30</v>
      </c>
      <c r="V31" s="41" t="s">
        <v>30</v>
      </c>
      <c r="W31" s="41" t="s">
        <v>30</v>
      </c>
      <c r="X31" s="41" t="s">
        <v>30</v>
      </c>
      <c r="Y31" s="41" t="s">
        <v>30</v>
      </c>
      <c r="Z31" s="41" t="s">
        <v>30</v>
      </c>
      <c r="AA31" s="41" t="s">
        <v>30</v>
      </c>
      <c r="AB31" s="41" t="s">
        <v>30</v>
      </c>
      <c r="AC31" s="41" t="s">
        <v>30</v>
      </c>
      <c r="AD31" s="41" t="s">
        <v>30</v>
      </c>
      <c r="AE31" s="41" t="s">
        <v>30</v>
      </c>
      <c r="AF31" s="41" t="s">
        <v>30</v>
      </c>
      <c r="AG31" s="41" t="s">
        <v>30</v>
      </c>
      <c r="AH31" s="41" t="s">
        <v>30</v>
      </c>
      <c r="AI31" s="41" t="s">
        <v>30</v>
      </c>
      <c r="AJ31" s="41" t="s">
        <v>30</v>
      </c>
      <c r="AK31" s="41" t="s">
        <v>30</v>
      </c>
      <c r="AL31" s="41" t="s">
        <v>30</v>
      </c>
      <c r="AM31" s="41" t="s">
        <v>30</v>
      </c>
      <c r="AN31" s="41" t="s">
        <v>30</v>
      </c>
      <c r="AO31" s="41" t="s">
        <v>30</v>
      </c>
      <c r="AP31" s="41" t="s">
        <v>30</v>
      </c>
      <c r="AQ31" s="41" t="s">
        <v>30</v>
      </c>
      <c r="AR31" s="41" t="s">
        <v>30</v>
      </c>
      <c r="AS31" s="41" t="s">
        <v>30</v>
      </c>
      <c r="AT31" s="41" t="s">
        <v>60</v>
      </c>
      <c r="AU31" s="41" t="s">
        <v>60</v>
      </c>
      <c r="AV31" s="41" t="s">
        <v>60</v>
      </c>
      <c r="AW31" s="41" t="s">
        <v>60</v>
      </c>
      <c r="AX31" s="41" t="s">
        <v>60</v>
      </c>
      <c r="AY31" s="41" t="s">
        <v>60</v>
      </c>
      <c r="AZ31" s="41" t="s">
        <v>60</v>
      </c>
      <c r="BA31" s="41" t="s">
        <v>60</v>
      </c>
      <c r="BB31" s="41" t="s">
        <v>60</v>
      </c>
      <c r="BC31" s="41" t="s">
        <v>60</v>
      </c>
      <c r="BD31" s="41" t="s">
        <v>60</v>
      </c>
      <c r="BE31" s="41" t="s">
        <v>60</v>
      </c>
      <c r="BF31" s="41" t="s">
        <v>60</v>
      </c>
      <c r="BG31" s="41" t="s">
        <v>60</v>
      </c>
      <c r="BH31" s="41" t="s">
        <v>60</v>
      </c>
      <c r="BI31" s="41" t="s">
        <v>60</v>
      </c>
      <c r="BJ31" s="41" t="s">
        <v>60</v>
      </c>
      <c r="BK31" s="41" t="s">
        <v>60</v>
      </c>
      <c r="BL31" s="41">
        <v>87092572</v>
      </c>
      <c r="BM31" s="41">
        <v>65556229</v>
      </c>
      <c r="BN31" s="41">
        <v>169524598</v>
      </c>
      <c r="BO31" s="41">
        <v>126153794</v>
      </c>
      <c r="BP31" s="41">
        <v>162617990</v>
      </c>
      <c r="BQ31" s="41">
        <v>118754377</v>
      </c>
      <c r="BR31" s="41">
        <v>163818034</v>
      </c>
      <c r="BS31" s="41">
        <v>108156377</v>
      </c>
      <c r="BT31" s="41">
        <v>160457529</v>
      </c>
      <c r="BU31" s="41">
        <v>98001886</v>
      </c>
      <c r="BV31" s="41">
        <v>153755382</v>
      </c>
      <c r="BW31" s="41">
        <v>89459200</v>
      </c>
      <c r="BX31" s="41">
        <v>151491954</v>
      </c>
      <c r="BY31" s="41">
        <v>86654876</v>
      </c>
      <c r="BZ31" s="41">
        <v>148684644</v>
      </c>
      <c r="CA31" s="41">
        <v>83918266</v>
      </c>
      <c r="CB31" s="41">
        <v>143287490</v>
      </c>
      <c r="CC31" s="41">
        <v>80909667</v>
      </c>
      <c r="CD31" s="41">
        <v>139134560</v>
      </c>
      <c r="CE31" s="41">
        <v>78762383</v>
      </c>
      <c r="CF31" s="41">
        <v>137359996</v>
      </c>
      <c r="CG31" s="41">
        <v>75753984</v>
      </c>
      <c r="CH31" s="41">
        <v>138479653</v>
      </c>
      <c r="CI31" s="41">
        <v>73152319</v>
      </c>
      <c r="CJ31" s="41">
        <v>136283076</v>
      </c>
      <c r="CK31" s="41">
        <v>77361963</v>
      </c>
      <c r="CL31" s="41">
        <v>122614610</v>
      </c>
      <c r="CM31" s="41">
        <v>73560761</v>
      </c>
      <c r="CN31" s="41">
        <v>111756690</v>
      </c>
      <c r="CO31" s="41">
        <v>74533211</v>
      </c>
    </row>
    <row r="32" spans="1:93" ht="21.75" customHeight="1">
      <c r="A32" s="15"/>
      <c r="B32" s="42" t="s">
        <v>70</v>
      </c>
      <c r="C32" s="13"/>
      <c r="D32" s="44" t="s">
        <v>30</v>
      </c>
      <c r="E32" s="41" t="s">
        <v>30</v>
      </c>
      <c r="F32" s="41" t="s">
        <v>30</v>
      </c>
      <c r="G32" s="41" t="s">
        <v>30</v>
      </c>
      <c r="H32" s="41" t="s">
        <v>30</v>
      </c>
      <c r="I32" s="41" t="s">
        <v>30</v>
      </c>
      <c r="J32" s="41" t="s">
        <v>30</v>
      </c>
      <c r="K32" s="41" t="s">
        <v>30</v>
      </c>
      <c r="L32" s="41" t="s">
        <v>30</v>
      </c>
      <c r="M32" s="41" t="s">
        <v>30</v>
      </c>
      <c r="N32" s="41" t="s">
        <v>30</v>
      </c>
      <c r="O32" s="41" t="s">
        <v>30</v>
      </c>
      <c r="P32" s="41" t="s">
        <v>30</v>
      </c>
      <c r="Q32" s="41" t="s">
        <v>30</v>
      </c>
      <c r="R32" s="41" t="s">
        <v>30</v>
      </c>
      <c r="S32" s="41" t="s">
        <v>30</v>
      </c>
      <c r="T32" s="41" t="s">
        <v>30</v>
      </c>
      <c r="U32" s="41" t="s">
        <v>30</v>
      </c>
      <c r="V32" s="41" t="s">
        <v>30</v>
      </c>
      <c r="W32" s="41" t="s">
        <v>30</v>
      </c>
      <c r="X32" s="41" t="s">
        <v>30</v>
      </c>
      <c r="Y32" s="41" t="s">
        <v>30</v>
      </c>
      <c r="Z32" s="41" t="s">
        <v>30</v>
      </c>
      <c r="AA32" s="41" t="s">
        <v>30</v>
      </c>
      <c r="AB32" s="41" t="s">
        <v>30</v>
      </c>
      <c r="AC32" s="41" t="s">
        <v>30</v>
      </c>
      <c r="AD32" s="41" t="s">
        <v>30</v>
      </c>
      <c r="AE32" s="41" t="s">
        <v>30</v>
      </c>
      <c r="AF32" s="41" t="s">
        <v>30</v>
      </c>
      <c r="AG32" s="41" t="s">
        <v>30</v>
      </c>
      <c r="AH32" s="41" t="s">
        <v>30</v>
      </c>
      <c r="AI32" s="41" t="s">
        <v>30</v>
      </c>
      <c r="AJ32" s="41" t="s">
        <v>30</v>
      </c>
      <c r="AK32" s="41" t="s">
        <v>30</v>
      </c>
      <c r="AL32" s="41" t="s">
        <v>30</v>
      </c>
      <c r="AM32" s="41" t="s">
        <v>30</v>
      </c>
      <c r="AN32" s="41" t="s">
        <v>30</v>
      </c>
      <c r="AO32" s="41" t="s">
        <v>30</v>
      </c>
      <c r="AP32" s="41" t="s">
        <v>30</v>
      </c>
      <c r="AQ32" s="41" t="s">
        <v>30</v>
      </c>
      <c r="AR32" s="41" t="s">
        <v>30</v>
      </c>
      <c r="AS32" s="41" t="s">
        <v>30</v>
      </c>
      <c r="AT32" s="41" t="s">
        <v>60</v>
      </c>
      <c r="AU32" s="41" t="s">
        <v>60</v>
      </c>
      <c r="AV32" s="41" t="s">
        <v>60</v>
      </c>
      <c r="AW32" s="41" t="s">
        <v>60</v>
      </c>
      <c r="AX32" s="41" t="s">
        <v>60</v>
      </c>
      <c r="AY32" s="41" t="s">
        <v>60</v>
      </c>
      <c r="AZ32" s="41" t="s">
        <v>60</v>
      </c>
      <c r="BA32" s="41" t="s">
        <v>60</v>
      </c>
      <c r="BB32" s="41" t="s">
        <v>60</v>
      </c>
      <c r="BC32" s="41" t="s">
        <v>60</v>
      </c>
      <c r="BD32" s="41" t="s">
        <v>60</v>
      </c>
      <c r="BE32" s="41" t="s">
        <v>60</v>
      </c>
      <c r="BF32" s="41" t="s">
        <v>60</v>
      </c>
      <c r="BG32" s="41" t="s">
        <v>60</v>
      </c>
      <c r="BH32" s="41" t="s">
        <v>60</v>
      </c>
      <c r="BI32" s="41" t="s">
        <v>60</v>
      </c>
      <c r="BJ32" s="41" t="s">
        <v>60</v>
      </c>
      <c r="BK32" s="41" t="s">
        <v>60</v>
      </c>
      <c r="BL32" s="41">
        <v>58675617</v>
      </c>
      <c r="BM32" s="41">
        <v>41988417</v>
      </c>
      <c r="BN32" s="41">
        <v>81247655</v>
      </c>
      <c r="BO32" s="41">
        <v>72678369</v>
      </c>
      <c r="BP32" s="41">
        <v>76397541</v>
      </c>
      <c r="BQ32" s="41">
        <v>68216611</v>
      </c>
      <c r="BR32" s="41">
        <v>71156117</v>
      </c>
      <c r="BS32" s="41">
        <v>62382155</v>
      </c>
      <c r="BT32" s="41">
        <v>66338955</v>
      </c>
      <c r="BU32" s="41">
        <v>57023116</v>
      </c>
      <c r="BV32" s="41">
        <v>64610271</v>
      </c>
      <c r="BW32" s="41">
        <v>50842651</v>
      </c>
      <c r="BX32" s="41">
        <v>50819013</v>
      </c>
      <c r="BY32" s="41">
        <v>49681784</v>
      </c>
      <c r="BZ32" s="41">
        <v>54605252</v>
      </c>
      <c r="CA32" s="41">
        <v>47078516</v>
      </c>
      <c r="CB32" s="41">
        <v>51342745</v>
      </c>
      <c r="CC32" s="41">
        <v>43981761</v>
      </c>
      <c r="CD32" s="41">
        <v>47707668</v>
      </c>
      <c r="CE32" s="41">
        <v>40816290</v>
      </c>
      <c r="CF32" s="41">
        <v>46014434</v>
      </c>
      <c r="CG32" s="41">
        <v>39083069</v>
      </c>
      <c r="CH32" s="41">
        <v>44603748</v>
      </c>
      <c r="CI32" s="41">
        <v>37246554</v>
      </c>
      <c r="CJ32" s="41">
        <v>54459857</v>
      </c>
      <c r="CK32" s="41">
        <v>35795976</v>
      </c>
      <c r="CL32" s="41">
        <v>49702217</v>
      </c>
      <c r="CM32" s="41">
        <v>33814667</v>
      </c>
      <c r="CN32" s="41">
        <v>49016630</v>
      </c>
      <c r="CO32" s="41">
        <v>33009177</v>
      </c>
    </row>
    <row r="33" spans="1:93" ht="21.75" customHeight="1">
      <c r="A33" s="15"/>
      <c r="B33" s="42" t="s">
        <v>71</v>
      </c>
      <c r="C33" s="13"/>
      <c r="D33" s="44" t="s">
        <v>30</v>
      </c>
      <c r="E33" s="41" t="s">
        <v>30</v>
      </c>
      <c r="F33" s="41" t="s">
        <v>30</v>
      </c>
      <c r="G33" s="41" t="s">
        <v>30</v>
      </c>
      <c r="H33" s="41" t="s">
        <v>30</v>
      </c>
      <c r="I33" s="41" t="s">
        <v>30</v>
      </c>
      <c r="J33" s="41" t="s">
        <v>30</v>
      </c>
      <c r="K33" s="41" t="s">
        <v>30</v>
      </c>
      <c r="L33" s="41" t="s">
        <v>30</v>
      </c>
      <c r="M33" s="41" t="s">
        <v>30</v>
      </c>
      <c r="N33" s="41" t="s">
        <v>30</v>
      </c>
      <c r="O33" s="41" t="s">
        <v>30</v>
      </c>
      <c r="P33" s="41" t="s">
        <v>30</v>
      </c>
      <c r="Q33" s="41" t="s">
        <v>30</v>
      </c>
      <c r="R33" s="41" t="s">
        <v>30</v>
      </c>
      <c r="S33" s="41" t="s">
        <v>30</v>
      </c>
      <c r="T33" s="41" t="s">
        <v>30</v>
      </c>
      <c r="U33" s="41" t="s">
        <v>30</v>
      </c>
      <c r="V33" s="41" t="s">
        <v>30</v>
      </c>
      <c r="W33" s="41" t="s">
        <v>30</v>
      </c>
      <c r="X33" s="41" t="s">
        <v>30</v>
      </c>
      <c r="Y33" s="41" t="s">
        <v>30</v>
      </c>
      <c r="Z33" s="41" t="s">
        <v>30</v>
      </c>
      <c r="AA33" s="41" t="s">
        <v>30</v>
      </c>
      <c r="AB33" s="41" t="s">
        <v>30</v>
      </c>
      <c r="AC33" s="41" t="s">
        <v>30</v>
      </c>
      <c r="AD33" s="41" t="s">
        <v>30</v>
      </c>
      <c r="AE33" s="41" t="s">
        <v>30</v>
      </c>
      <c r="AF33" s="41" t="s">
        <v>30</v>
      </c>
      <c r="AG33" s="41" t="s">
        <v>30</v>
      </c>
      <c r="AH33" s="41" t="s">
        <v>30</v>
      </c>
      <c r="AI33" s="41" t="s">
        <v>30</v>
      </c>
      <c r="AJ33" s="41" t="s">
        <v>30</v>
      </c>
      <c r="AK33" s="41" t="s">
        <v>30</v>
      </c>
      <c r="AL33" s="41" t="s">
        <v>30</v>
      </c>
      <c r="AM33" s="41" t="s">
        <v>30</v>
      </c>
      <c r="AN33" s="41" t="s">
        <v>30</v>
      </c>
      <c r="AO33" s="41" t="s">
        <v>30</v>
      </c>
      <c r="AP33" s="41" t="s">
        <v>30</v>
      </c>
      <c r="AQ33" s="41" t="s">
        <v>30</v>
      </c>
      <c r="AR33" s="41" t="s">
        <v>30</v>
      </c>
      <c r="AS33" s="41" t="s">
        <v>30</v>
      </c>
      <c r="AT33" s="41" t="s">
        <v>60</v>
      </c>
      <c r="AU33" s="41" t="s">
        <v>60</v>
      </c>
      <c r="AV33" s="41" t="s">
        <v>60</v>
      </c>
      <c r="AW33" s="41" t="s">
        <v>60</v>
      </c>
      <c r="AX33" s="41" t="s">
        <v>60</v>
      </c>
      <c r="AY33" s="41" t="s">
        <v>60</v>
      </c>
      <c r="AZ33" s="41" t="s">
        <v>60</v>
      </c>
      <c r="BA33" s="41" t="s">
        <v>60</v>
      </c>
      <c r="BB33" s="41" t="s">
        <v>60</v>
      </c>
      <c r="BC33" s="41" t="s">
        <v>60</v>
      </c>
      <c r="BD33" s="41" t="s">
        <v>60</v>
      </c>
      <c r="BE33" s="41" t="s">
        <v>60</v>
      </c>
      <c r="BF33" s="41" t="s">
        <v>60</v>
      </c>
      <c r="BG33" s="41" t="s">
        <v>60</v>
      </c>
      <c r="BH33" s="41" t="s">
        <v>60</v>
      </c>
      <c r="BI33" s="41" t="s">
        <v>60</v>
      </c>
      <c r="BJ33" s="41" t="s">
        <v>60</v>
      </c>
      <c r="BK33" s="41" t="s">
        <v>60</v>
      </c>
      <c r="BL33" s="41">
        <v>64950440</v>
      </c>
      <c r="BM33" s="41">
        <v>38337463</v>
      </c>
      <c r="BN33" s="41">
        <v>125502943</v>
      </c>
      <c r="BO33" s="41">
        <v>80206389</v>
      </c>
      <c r="BP33" s="41">
        <v>125956462</v>
      </c>
      <c r="BQ33" s="41">
        <v>76766759</v>
      </c>
      <c r="BR33" s="41">
        <v>124049320</v>
      </c>
      <c r="BS33" s="41">
        <v>70531936</v>
      </c>
      <c r="BT33" s="41">
        <v>119669246</v>
      </c>
      <c r="BU33" s="41">
        <v>62626711</v>
      </c>
      <c r="BV33" s="41">
        <v>114736612</v>
      </c>
      <c r="BW33" s="41">
        <v>56984920</v>
      </c>
      <c r="BX33" s="41">
        <v>109560258</v>
      </c>
      <c r="BY33" s="41">
        <v>51649775</v>
      </c>
      <c r="BZ33" s="41">
        <v>104932769</v>
      </c>
      <c r="CA33" s="41">
        <v>46151546</v>
      </c>
      <c r="CB33" s="41">
        <v>96830651</v>
      </c>
      <c r="CC33" s="41">
        <v>41471998</v>
      </c>
      <c r="CD33" s="41">
        <v>90380421</v>
      </c>
      <c r="CE33" s="41">
        <v>37378824</v>
      </c>
      <c r="CF33" s="41">
        <v>84995629</v>
      </c>
      <c r="CG33" s="41">
        <v>34646318</v>
      </c>
      <c r="CH33" s="41">
        <v>81694246</v>
      </c>
      <c r="CI33" s="41">
        <v>32130375</v>
      </c>
      <c r="CJ33" s="41">
        <v>81449282</v>
      </c>
      <c r="CK33" s="41">
        <v>31730264</v>
      </c>
      <c r="CL33" s="41">
        <v>73587130</v>
      </c>
      <c r="CM33" s="41">
        <v>30730972</v>
      </c>
      <c r="CN33" s="41">
        <v>68346620</v>
      </c>
      <c r="CO33" s="41">
        <v>31725283</v>
      </c>
    </row>
    <row r="34" spans="1:93" ht="21.75" customHeight="1">
      <c r="A34" s="15"/>
      <c r="B34" s="42" t="s">
        <v>72</v>
      </c>
      <c r="C34" s="13"/>
      <c r="D34" s="44" t="s">
        <v>30</v>
      </c>
      <c r="E34" s="41" t="s">
        <v>30</v>
      </c>
      <c r="F34" s="41" t="s">
        <v>30</v>
      </c>
      <c r="G34" s="41" t="s">
        <v>30</v>
      </c>
      <c r="H34" s="41" t="s">
        <v>30</v>
      </c>
      <c r="I34" s="41" t="s">
        <v>30</v>
      </c>
      <c r="J34" s="41" t="s">
        <v>30</v>
      </c>
      <c r="K34" s="41" t="s">
        <v>30</v>
      </c>
      <c r="L34" s="41" t="s">
        <v>30</v>
      </c>
      <c r="M34" s="41" t="s">
        <v>30</v>
      </c>
      <c r="N34" s="41" t="s">
        <v>30</v>
      </c>
      <c r="O34" s="41" t="s">
        <v>30</v>
      </c>
      <c r="P34" s="41" t="s">
        <v>30</v>
      </c>
      <c r="Q34" s="41" t="s">
        <v>30</v>
      </c>
      <c r="R34" s="41" t="s">
        <v>30</v>
      </c>
      <c r="S34" s="41" t="s">
        <v>30</v>
      </c>
      <c r="T34" s="41" t="s">
        <v>30</v>
      </c>
      <c r="U34" s="41" t="s">
        <v>30</v>
      </c>
      <c r="V34" s="41" t="s">
        <v>30</v>
      </c>
      <c r="W34" s="41" t="s">
        <v>30</v>
      </c>
      <c r="X34" s="41" t="s">
        <v>30</v>
      </c>
      <c r="Y34" s="41" t="s">
        <v>30</v>
      </c>
      <c r="Z34" s="41" t="s">
        <v>30</v>
      </c>
      <c r="AA34" s="41" t="s">
        <v>30</v>
      </c>
      <c r="AB34" s="41" t="s">
        <v>30</v>
      </c>
      <c r="AC34" s="41" t="s">
        <v>30</v>
      </c>
      <c r="AD34" s="41" t="s">
        <v>30</v>
      </c>
      <c r="AE34" s="41" t="s">
        <v>30</v>
      </c>
      <c r="AF34" s="41" t="s">
        <v>30</v>
      </c>
      <c r="AG34" s="41" t="s">
        <v>30</v>
      </c>
      <c r="AH34" s="41" t="s">
        <v>30</v>
      </c>
      <c r="AI34" s="41" t="s">
        <v>30</v>
      </c>
      <c r="AJ34" s="41" t="s">
        <v>30</v>
      </c>
      <c r="AK34" s="41" t="s">
        <v>30</v>
      </c>
      <c r="AL34" s="41" t="s">
        <v>30</v>
      </c>
      <c r="AM34" s="41" t="s">
        <v>30</v>
      </c>
      <c r="AN34" s="41" t="s">
        <v>30</v>
      </c>
      <c r="AO34" s="41" t="s">
        <v>30</v>
      </c>
      <c r="AP34" s="41" t="s">
        <v>30</v>
      </c>
      <c r="AQ34" s="41" t="s">
        <v>30</v>
      </c>
      <c r="AR34" s="41" t="s">
        <v>30</v>
      </c>
      <c r="AS34" s="41" t="s">
        <v>30</v>
      </c>
      <c r="AT34" s="41" t="s">
        <v>60</v>
      </c>
      <c r="AU34" s="41" t="s">
        <v>60</v>
      </c>
      <c r="AV34" s="41" t="s">
        <v>60</v>
      </c>
      <c r="AW34" s="41" t="s">
        <v>60</v>
      </c>
      <c r="AX34" s="41" t="s">
        <v>60</v>
      </c>
      <c r="AY34" s="41" t="s">
        <v>60</v>
      </c>
      <c r="AZ34" s="41" t="s">
        <v>60</v>
      </c>
      <c r="BA34" s="41" t="s">
        <v>60</v>
      </c>
      <c r="BB34" s="41" t="s">
        <v>60</v>
      </c>
      <c r="BC34" s="41" t="s">
        <v>60</v>
      </c>
      <c r="BD34" s="41" t="s">
        <v>60</v>
      </c>
      <c r="BE34" s="41" t="s">
        <v>60</v>
      </c>
      <c r="BF34" s="41" t="s">
        <v>60</v>
      </c>
      <c r="BG34" s="41" t="s">
        <v>60</v>
      </c>
      <c r="BH34" s="41" t="s">
        <v>60</v>
      </c>
      <c r="BI34" s="41" t="s">
        <v>60</v>
      </c>
      <c r="BJ34" s="41" t="s">
        <v>60</v>
      </c>
      <c r="BK34" s="41" t="s">
        <v>60</v>
      </c>
      <c r="BL34" s="41">
        <v>156795571</v>
      </c>
      <c r="BM34" s="41">
        <v>434066303</v>
      </c>
      <c r="BN34" s="41">
        <v>305056468</v>
      </c>
      <c r="BO34" s="41">
        <v>879668153</v>
      </c>
      <c r="BP34" s="41">
        <v>290649627</v>
      </c>
      <c r="BQ34" s="41">
        <v>732207322</v>
      </c>
      <c r="BR34" s="41">
        <v>282555631</v>
      </c>
      <c r="BS34" s="41">
        <v>684970124</v>
      </c>
      <c r="BT34" s="41">
        <v>291084977</v>
      </c>
      <c r="BU34" s="41">
        <v>623512893</v>
      </c>
      <c r="BV34" s="41">
        <v>281488722</v>
      </c>
      <c r="BW34" s="41">
        <v>544397997</v>
      </c>
      <c r="BX34" s="41">
        <v>269144179</v>
      </c>
      <c r="BY34" s="41">
        <v>433555433</v>
      </c>
      <c r="BZ34" s="41">
        <v>247469593</v>
      </c>
      <c r="CA34" s="41">
        <v>360811769</v>
      </c>
      <c r="CB34" s="41">
        <v>235024287</v>
      </c>
      <c r="CC34" s="41">
        <v>321193502</v>
      </c>
      <c r="CD34" s="41">
        <v>219298048</v>
      </c>
      <c r="CE34" s="41">
        <v>290199773</v>
      </c>
      <c r="CF34" s="41">
        <v>207946457</v>
      </c>
      <c r="CG34" s="41">
        <v>278371713</v>
      </c>
      <c r="CH34" s="41">
        <v>197402782</v>
      </c>
      <c r="CI34" s="41">
        <v>269001564</v>
      </c>
      <c r="CJ34" s="41">
        <v>257557002</v>
      </c>
      <c r="CK34" s="41">
        <v>220911066</v>
      </c>
      <c r="CL34" s="41">
        <v>263874510</v>
      </c>
      <c r="CM34" s="41">
        <v>187254857</v>
      </c>
      <c r="CN34" s="41">
        <v>240083411</v>
      </c>
      <c r="CO34" s="41">
        <v>262799955</v>
      </c>
    </row>
    <row r="35" spans="1:93" ht="21.75" customHeight="1">
      <c r="A35" s="15"/>
      <c r="B35" s="42" t="s">
        <v>74</v>
      </c>
      <c r="C35" s="13"/>
      <c r="D35" s="44" t="s">
        <v>30</v>
      </c>
      <c r="E35" s="41" t="s">
        <v>30</v>
      </c>
      <c r="F35" s="41" t="s">
        <v>30</v>
      </c>
      <c r="G35" s="41" t="s">
        <v>30</v>
      </c>
      <c r="H35" s="41" t="s">
        <v>30</v>
      </c>
      <c r="I35" s="41" t="s">
        <v>30</v>
      </c>
      <c r="J35" s="41" t="s">
        <v>30</v>
      </c>
      <c r="K35" s="41" t="s">
        <v>30</v>
      </c>
      <c r="L35" s="41" t="s">
        <v>30</v>
      </c>
      <c r="M35" s="41" t="s">
        <v>30</v>
      </c>
      <c r="N35" s="41" t="s">
        <v>30</v>
      </c>
      <c r="O35" s="41" t="s">
        <v>30</v>
      </c>
      <c r="P35" s="41" t="s">
        <v>30</v>
      </c>
      <c r="Q35" s="41" t="s">
        <v>30</v>
      </c>
      <c r="R35" s="41" t="s">
        <v>30</v>
      </c>
      <c r="S35" s="41" t="s">
        <v>30</v>
      </c>
      <c r="T35" s="41" t="s">
        <v>30</v>
      </c>
      <c r="U35" s="41" t="s">
        <v>30</v>
      </c>
      <c r="V35" s="41" t="s">
        <v>30</v>
      </c>
      <c r="W35" s="41" t="s">
        <v>30</v>
      </c>
      <c r="X35" s="41" t="s">
        <v>30</v>
      </c>
      <c r="Y35" s="41" t="s">
        <v>30</v>
      </c>
      <c r="Z35" s="41" t="s">
        <v>30</v>
      </c>
      <c r="AA35" s="41" t="s">
        <v>30</v>
      </c>
      <c r="AB35" s="41" t="s">
        <v>30</v>
      </c>
      <c r="AC35" s="41" t="s">
        <v>30</v>
      </c>
      <c r="AD35" s="41" t="s">
        <v>30</v>
      </c>
      <c r="AE35" s="41" t="s">
        <v>30</v>
      </c>
      <c r="AF35" s="41" t="s">
        <v>30</v>
      </c>
      <c r="AG35" s="41" t="s">
        <v>30</v>
      </c>
      <c r="AH35" s="41" t="s">
        <v>30</v>
      </c>
      <c r="AI35" s="41" t="s">
        <v>30</v>
      </c>
      <c r="AJ35" s="41" t="s">
        <v>30</v>
      </c>
      <c r="AK35" s="41" t="s">
        <v>30</v>
      </c>
      <c r="AL35" s="41" t="s">
        <v>30</v>
      </c>
      <c r="AM35" s="41" t="s">
        <v>30</v>
      </c>
      <c r="AN35" s="41" t="s">
        <v>30</v>
      </c>
      <c r="AO35" s="41" t="s">
        <v>30</v>
      </c>
      <c r="AP35" s="41" t="s">
        <v>30</v>
      </c>
      <c r="AQ35" s="41" t="s">
        <v>30</v>
      </c>
      <c r="AR35" s="41" t="s">
        <v>30</v>
      </c>
      <c r="AS35" s="41" t="s">
        <v>30</v>
      </c>
      <c r="AT35" s="41" t="s">
        <v>60</v>
      </c>
      <c r="AU35" s="41" t="s">
        <v>60</v>
      </c>
      <c r="AV35" s="41" t="s">
        <v>60</v>
      </c>
      <c r="AW35" s="41" t="s">
        <v>60</v>
      </c>
      <c r="AX35" s="41" t="s">
        <v>60</v>
      </c>
      <c r="AY35" s="41" t="s">
        <v>60</v>
      </c>
      <c r="AZ35" s="41" t="s">
        <v>60</v>
      </c>
      <c r="BA35" s="41" t="s">
        <v>60</v>
      </c>
      <c r="BB35" s="41" t="s">
        <v>60</v>
      </c>
      <c r="BC35" s="41" t="s">
        <v>60</v>
      </c>
      <c r="BD35" s="41" t="s">
        <v>60</v>
      </c>
      <c r="BE35" s="41" t="s">
        <v>60</v>
      </c>
      <c r="BF35" s="41" t="s">
        <v>60</v>
      </c>
      <c r="BG35" s="41" t="s">
        <v>60</v>
      </c>
      <c r="BH35" s="41" t="s">
        <v>60</v>
      </c>
      <c r="BI35" s="41" t="s">
        <v>60</v>
      </c>
      <c r="BJ35" s="41" t="s">
        <v>60</v>
      </c>
      <c r="BK35" s="41" t="s">
        <v>60</v>
      </c>
      <c r="BL35" s="41">
        <v>598754</v>
      </c>
      <c r="BM35" s="41">
        <v>428242</v>
      </c>
      <c r="BN35" s="41">
        <v>36556636</v>
      </c>
      <c r="BO35" s="41">
        <v>32290867</v>
      </c>
      <c r="BP35" s="41">
        <v>59507486</v>
      </c>
      <c r="BQ35" s="41">
        <v>115759857</v>
      </c>
      <c r="BR35" s="41">
        <v>56705385</v>
      </c>
      <c r="BS35" s="41">
        <v>55504155</v>
      </c>
      <c r="BT35" s="41">
        <v>50750594</v>
      </c>
      <c r="BU35" s="41">
        <v>72830016</v>
      </c>
      <c r="BV35" s="41">
        <v>47528273</v>
      </c>
      <c r="BW35" s="41">
        <v>91469246</v>
      </c>
      <c r="BX35" s="41">
        <v>40856652</v>
      </c>
      <c r="BY35" s="41">
        <v>61372361</v>
      </c>
      <c r="BZ35" s="41">
        <v>32884537</v>
      </c>
      <c r="CA35" s="41">
        <v>52902036</v>
      </c>
      <c r="CB35" s="41">
        <v>24842467</v>
      </c>
      <c r="CC35" s="41">
        <v>38411620</v>
      </c>
      <c r="CD35" s="41">
        <v>23167048</v>
      </c>
      <c r="CE35" s="41">
        <v>42368213</v>
      </c>
      <c r="CF35" s="41">
        <v>14798098</v>
      </c>
      <c r="CG35" s="41">
        <v>37933126</v>
      </c>
      <c r="CH35" s="41">
        <v>10659587</v>
      </c>
      <c r="CI35" s="41">
        <v>24299024</v>
      </c>
      <c r="CJ35" s="41">
        <v>20254320</v>
      </c>
      <c r="CK35" s="41">
        <v>22022122</v>
      </c>
      <c r="CL35" s="41">
        <v>16181230</v>
      </c>
      <c r="CM35" s="41">
        <v>35078784</v>
      </c>
      <c r="CN35" s="41">
        <v>10771758</v>
      </c>
      <c r="CO35" s="41">
        <v>41020644</v>
      </c>
    </row>
    <row r="36" spans="1:93" ht="21.75" customHeight="1">
      <c r="A36" s="15"/>
      <c r="B36" s="36" t="s">
        <v>88</v>
      </c>
      <c r="C36" s="13"/>
      <c r="D36" s="44" t="s">
        <v>76</v>
      </c>
      <c r="E36" s="41" t="s">
        <v>76</v>
      </c>
      <c r="F36" s="41" t="s">
        <v>76</v>
      </c>
      <c r="G36" s="41" t="s">
        <v>76</v>
      </c>
      <c r="H36" s="41" t="s">
        <v>76</v>
      </c>
      <c r="I36" s="41" t="s">
        <v>76</v>
      </c>
      <c r="J36" s="41" t="s">
        <v>76</v>
      </c>
      <c r="K36" s="41" t="s">
        <v>76</v>
      </c>
      <c r="L36" s="41" t="s">
        <v>76</v>
      </c>
      <c r="M36" s="41" t="s">
        <v>76</v>
      </c>
      <c r="N36" s="41" t="s">
        <v>76</v>
      </c>
      <c r="O36" s="41" t="s">
        <v>76</v>
      </c>
      <c r="P36" s="41" t="s">
        <v>76</v>
      </c>
      <c r="Q36" s="41" t="s">
        <v>76</v>
      </c>
      <c r="R36" s="41" t="s">
        <v>76</v>
      </c>
      <c r="S36" s="41" t="s">
        <v>76</v>
      </c>
      <c r="T36" s="41" t="s">
        <v>76</v>
      </c>
      <c r="U36" s="41" t="s">
        <v>76</v>
      </c>
      <c r="V36" s="41" t="s">
        <v>76</v>
      </c>
      <c r="W36" s="41" t="s">
        <v>76</v>
      </c>
      <c r="X36" s="41" t="s">
        <v>76</v>
      </c>
      <c r="Y36" s="41" t="s">
        <v>76</v>
      </c>
      <c r="Z36" s="41" t="s">
        <v>76</v>
      </c>
      <c r="AA36" s="41" t="s">
        <v>76</v>
      </c>
      <c r="AB36" s="41" t="s">
        <v>76</v>
      </c>
      <c r="AC36" s="41" t="s">
        <v>76</v>
      </c>
      <c r="AD36" s="41" t="s">
        <v>76</v>
      </c>
      <c r="AE36" s="41" t="s">
        <v>76</v>
      </c>
      <c r="AF36" s="41" t="s">
        <v>76</v>
      </c>
      <c r="AG36" s="41" t="s">
        <v>76</v>
      </c>
      <c r="AH36" s="41" t="s">
        <v>76</v>
      </c>
      <c r="AI36" s="41" t="s">
        <v>76</v>
      </c>
      <c r="AJ36" s="41" t="s">
        <v>76</v>
      </c>
      <c r="AK36" s="41" t="s">
        <v>76</v>
      </c>
      <c r="AL36" s="41" t="s">
        <v>76</v>
      </c>
      <c r="AM36" s="41" t="s">
        <v>76</v>
      </c>
      <c r="AN36" s="41" t="s">
        <v>76</v>
      </c>
      <c r="AO36" s="41" t="s">
        <v>76</v>
      </c>
      <c r="AP36" s="41" t="s">
        <v>76</v>
      </c>
      <c r="AQ36" s="41" t="s">
        <v>76</v>
      </c>
      <c r="AR36" s="41" t="s">
        <v>76</v>
      </c>
      <c r="AS36" s="41" t="s">
        <v>76</v>
      </c>
      <c r="AT36" s="41" t="s">
        <v>76</v>
      </c>
      <c r="AU36" s="41" t="s">
        <v>76</v>
      </c>
      <c r="AV36" s="41" t="s">
        <v>76</v>
      </c>
      <c r="AW36" s="41" t="s">
        <v>76</v>
      </c>
      <c r="AX36" s="41" t="s">
        <v>76</v>
      </c>
      <c r="AY36" s="41" t="s">
        <v>76</v>
      </c>
      <c r="AZ36" s="41" t="s">
        <v>76</v>
      </c>
      <c r="BA36" s="41" t="s">
        <v>76</v>
      </c>
      <c r="BB36" s="41" t="s">
        <v>76</v>
      </c>
      <c r="BC36" s="41" t="s">
        <v>76</v>
      </c>
      <c r="BD36" s="41" t="s">
        <v>76</v>
      </c>
      <c r="BE36" s="41" t="s">
        <v>76</v>
      </c>
      <c r="BF36" s="41" t="s">
        <v>76</v>
      </c>
      <c r="BG36" s="41" t="s">
        <v>76</v>
      </c>
      <c r="BH36" s="41" t="s">
        <v>76</v>
      </c>
      <c r="BI36" s="41" t="s">
        <v>76</v>
      </c>
      <c r="BJ36" s="41" t="s">
        <v>76</v>
      </c>
      <c r="BK36" s="41" t="s">
        <v>76</v>
      </c>
      <c r="BL36" s="41" t="s">
        <v>76</v>
      </c>
      <c r="BM36" s="41" t="s">
        <v>76</v>
      </c>
      <c r="BN36" s="41" t="s">
        <v>76</v>
      </c>
      <c r="BO36" s="41" t="s">
        <v>76</v>
      </c>
      <c r="BP36" s="41">
        <v>13503</v>
      </c>
      <c r="BQ36" s="41">
        <v>17115</v>
      </c>
      <c r="BR36" s="41">
        <v>168378</v>
      </c>
      <c r="BS36" s="41">
        <v>168232</v>
      </c>
      <c r="BT36" s="41">
        <v>258474</v>
      </c>
      <c r="BU36" s="41">
        <v>261961</v>
      </c>
      <c r="BV36" s="41">
        <v>397743</v>
      </c>
      <c r="BW36" s="41">
        <v>395780</v>
      </c>
      <c r="BX36" s="41">
        <v>474052</v>
      </c>
      <c r="BY36" s="41">
        <v>471921</v>
      </c>
      <c r="BZ36" s="41">
        <v>499947</v>
      </c>
      <c r="CA36" s="41">
        <v>500549</v>
      </c>
      <c r="CB36" s="41">
        <v>462666</v>
      </c>
      <c r="CC36" s="41">
        <v>462331</v>
      </c>
      <c r="CD36" s="41">
        <v>413142</v>
      </c>
      <c r="CE36" s="41">
        <v>414147</v>
      </c>
      <c r="CF36" s="41">
        <v>351953</v>
      </c>
      <c r="CG36" s="41">
        <v>351464</v>
      </c>
      <c r="CH36" s="41">
        <v>293504</v>
      </c>
      <c r="CI36" s="41">
        <v>293528</v>
      </c>
      <c r="CJ36" s="41">
        <v>237174</v>
      </c>
      <c r="CK36" s="41">
        <v>236720</v>
      </c>
      <c r="CL36" s="41">
        <v>188349</v>
      </c>
      <c r="CM36" s="41">
        <v>188832</v>
      </c>
      <c r="CN36" s="41">
        <v>181083</v>
      </c>
      <c r="CO36" s="41">
        <v>180184</v>
      </c>
    </row>
    <row r="37" spans="1:93" ht="21.75" customHeight="1">
      <c r="A37" s="52" t="s">
        <v>85</v>
      </c>
      <c r="B37" s="52"/>
      <c r="C37" s="13"/>
      <c r="D37" s="44" t="s">
        <v>30</v>
      </c>
      <c r="E37" s="41" t="s">
        <v>30</v>
      </c>
      <c r="F37" s="41" t="s">
        <v>30</v>
      </c>
      <c r="G37" s="41" t="s">
        <v>30</v>
      </c>
      <c r="H37" s="41" t="s">
        <v>30</v>
      </c>
      <c r="I37" s="41" t="s">
        <v>30</v>
      </c>
      <c r="J37" s="41" t="s">
        <v>30</v>
      </c>
      <c r="K37" s="41" t="s">
        <v>30</v>
      </c>
      <c r="L37" s="41" t="s">
        <v>30</v>
      </c>
      <c r="M37" s="41" t="s">
        <v>30</v>
      </c>
      <c r="N37" s="41" t="s">
        <v>30</v>
      </c>
      <c r="O37" s="41" t="s">
        <v>30</v>
      </c>
      <c r="P37" s="41" t="s">
        <v>30</v>
      </c>
      <c r="Q37" s="41" t="s">
        <v>30</v>
      </c>
      <c r="R37" s="41" t="s">
        <v>30</v>
      </c>
      <c r="S37" s="41" t="s">
        <v>30</v>
      </c>
      <c r="T37" s="41" t="s">
        <v>30</v>
      </c>
      <c r="U37" s="41" t="s">
        <v>30</v>
      </c>
      <c r="V37" s="41" t="s">
        <v>30</v>
      </c>
      <c r="W37" s="41" t="s">
        <v>30</v>
      </c>
      <c r="X37" s="41" t="s">
        <v>30</v>
      </c>
      <c r="Y37" s="41" t="s">
        <v>30</v>
      </c>
      <c r="Z37" s="41" t="s">
        <v>30</v>
      </c>
      <c r="AA37" s="41" t="s">
        <v>30</v>
      </c>
      <c r="AB37" s="41" t="s">
        <v>30</v>
      </c>
      <c r="AC37" s="41" t="s">
        <v>30</v>
      </c>
      <c r="AD37" s="41" t="s">
        <v>30</v>
      </c>
      <c r="AE37" s="41" t="s">
        <v>30</v>
      </c>
      <c r="AF37" s="41" t="s">
        <v>30</v>
      </c>
      <c r="AG37" s="41" t="s">
        <v>30</v>
      </c>
      <c r="AH37" s="41" t="s">
        <v>30</v>
      </c>
      <c r="AI37" s="41" t="s">
        <v>30</v>
      </c>
      <c r="AJ37" s="41" t="s">
        <v>30</v>
      </c>
      <c r="AK37" s="41" t="s">
        <v>30</v>
      </c>
      <c r="AL37" s="41" t="s">
        <v>30</v>
      </c>
      <c r="AM37" s="41" t="s">
        <v>30</v>
      </c>
      <c r="AN37" s="41" t="s">
        <v>30</v>
      </c>
      <c r="AO37" s="41" t="s">
        <v>30</v>
      </c>
      <c r="AP37" s="41" t="s">
        <v>30</v>
      </c>
      <c r="AQ37" s="41" t="s">
        <v>30</v>
      </c>
      <c r="AR37" s="41" t="s">
        <v>30</v>
      </c>
      <c r="AS37" s="41" t="s">
        <v>30</v>
      </c>
      <c r="AT37" s="41" t="s">
        <v>30</v>
      </c>
      <c r="AU37" s="41" t="s">
        <v>30</v>
      </c>
      <c r="AV37" s="41" t="s">
        <v>30</v>
      </c>
      <c r="AW37" s="41" t="s">
        <v>30</v>
      </c>
      <c r="AX37" s="41" t="s">
        <v>30</v>
      </c>
      <c r="AY37" s="41" t="s">
        <v>30</v>
      </c>
      <c r="AZ37" s="41" t="s">
        <v>30</v>
      </c>
      <c r="BA37" s="41" t="s">
        <v>30</v>
      </c>
      <c r="BB37" s="41" t="s">
        <v>30</v>
      </c>
      <c r="BC37" s="41" t="s">
        <v>30</v>
      </c>
      <c r="BD37" s="41" t="s">
        <v>30</v>
      </c>
      <c r="BE37" s="41" t="s">
        <v>30</v>
      </c>
      <c r="BF37" s="41" t="s">
        <v>30</v>
      </c>
      <c r="BG37" s="41" t="s">
        <v>30</v>
      </c>
      <c r="BH37" s="41" t="s">
        <v>30</v>
      </c>
      <c r="BI37" s="41" t="s">
        <v>30</v>
      </c>
      <c r="BJ37" s="41" t="s">
        <v>30</v>
      </c>
      <c r="BK37" s="41" t="s">
        <v>30</v>
      </c>
      <c r="BL37" s="41" t="s">
        <v>30</v>
      </c>
      <c r="BM37" s="41" t="s">
        <v>30</v>
      </c>
      <c r="BN37" s="41" t="s">
        <v>30</v>
      </c>
      <c r="BO37" s="41" t="s">
        <v>30</v>
      </c>
      <c r="BP37" s="41" t="s">
        <v>30</v>
      </c>
      <c r="BQ37" s="41" t="s">
        <v>30</v>
      </c>
      <c r="BR37" s="41" t="s">
        <v>30</v>
      </c>
      <c r="BS37" s="41" t="s">
        <v>30</v>
      </c>
      <c r="BT37" s="41" t="s">
        <v>30</v>
      </c>
      <c r="BU37" s="41" t="s">
        <v>30</v>
      </c>
      <c r="BV37" s="41">
        <v>264448206</v>
      </c>
      <c r="BW37" s="41">
        <v>200938661</v>
      </c>
      <c r="BX37" s="41">
        <v>285666041</v>
      </c>
      <c r="BY37" s="41">
        <v>213766284</v>
      </c>
      <c r="BZ37" s="41">
        <v>302053458</v>
      </c>
      <c r="CA37" s="41">
        <v>225701633</v>
      </c>
      <c r="CB37" s="41">
        <v>332389941</v>
      </c>
      <c r="CC37" s="41">
        <v>268184658</v>
      </c>
      <c r="CD37" s="41">
        <v>431635791</v>
      </c>
      <c r="CE37" s="41">
        <v>378547052</v>
      </c>
      <c r="CF37" s="41">
        <v>567026651</v>
      </c>
      <c r="CG37" s="41">
        <v>509349449</v>
      </c>
      <c r="CH37" s="41">
        <v>630030436</v>
      </c>
      <c r="CI37" s="41">
        <v>540543457</v>
      </c>
      <c r="CJ37" s="41">
        <v>412008511</v>
      </c>
      <c r="CK37" s="41">
        <v>350263235</v>
      </c>
      <c r="CL37" s="41">
        <v>326759118</v>
      </c>
      <c r="CM37" s="41">
        <v>233867790</v>
      </c>
      <c r="CN37" s="41">
        <v>636029039</v>
      </c>
      <c r="CO37" s="41">
        <v>502917762</v>
      </c>
    </row>
    <row r="38" spans="1:93" ht="21.75" customHeight="1">
      <c r="A38" s="35"/>
      <c r="B38" s="43" t="s">
        <v>73</v>
      </c>
      <c r="C38" s="13"/>
      <c r="D38" s="44" t="s">
        <v>30</v>
      </c>
      <c r="E38" s="41" t="s">
        <v>30</v>
      </c>
      <c r="F38" s="41" t="s">
        <v>30</v>
      </c>
      <c r="G38" s="41" t="s">
        <v>30</v>
      </c>
      <c r="H38" s="41" t="s">
        <v>30</v>
      </c>
      <c r="I38" s="41" t="s">
        <v>30</v>
      </c>
      <c r="J38" s="41" t="s">
        <v>30</v>
      </c>
      <c r="K38" s="41" t="s">
        <v>30</v>
      </c>
      <c r="L38" s="41" t="s">
        <v>30</v>
      </c>
      <c r="M38" s="41" t="s">
        <v>30</v>
      </c>
      <c r="N38" s="41" t="s">
        <v>30</v>
      </c>
      <c r="O38" s="41" t="s">
        <v>30</v>
      </c>
      <c r="P38" s="41" t="s">
        <v>30</v>
      </c>
      <c r="Q38" s="41" t="s">
        <v>30</v>
      </c>
      <c r="R38" s="41" t="s">
        <v>30</v>
      </c>
      <c r="S38" s="41" t="s">
        <v>30</v>
      </c>
      <c r="T38" s="41" t="s">
        <v>30</v>
      </c>
      <c r="U38" s="41" t="s">
        <v>30</v>
      </c>
      <c r="V38" s="41" t="s">
        <v>30</v>
      </c>
      <c r="W38" s="41" t="s">
        <v>30</v>
      </c>
      <c r="X38" s="41" t="s">
        <v>30</v>
      </c>
      <c r="Y38" s="41" t="s">
        <v>30</v>
      </c>
      <c r="Z38" s="41" t="s">
        <v>30</v>
      </c>
      <c r="AA38" s="41" t="s">
        <v>30</v>
      </c>
      <c r="AB38" s="41" t="s">
        <v>30</v>
      </c>
      <c r="AC38" s="41" t="s">
        <v>30</v>
      </c>
      <c r="AD38" s="41" t="s">
        <v>30</v>
      </c>
      <c r="AE38" s="41" t="s">
        <v>30</v>
      </c>
      <c r="AF38" s="41" t="s">
        <v>30</v>
      </c>
      <c r="AG38" s="41" t="s">
        <v>30</v>
      </c>
      <c r="AH38" s="41" t="s">
        <v>30</v>
      </c>
      <c r="AI38" s="41" t="s">
        <v>30</v>
      </c>
      <c r="AJ38" s="41" t="s">
        <v>30</v>
      </c>
      <c r="AK38" s="41" t="s">
        <v>30</v>
      </c>
      <c r="AL38" s="41" t="s">
        <v>30</v>
      </c>
      <c r="AM38" s="41" t="s">
        <v>30</v>
      </c>
      <c r="AN38" s="41" t="s">
        <v>30</v>
      </c>
      <c r="AO38" s="41" t="s">
        <v>30</v>
      </c>
      <c r="AP38" s="41" t="s">
        <v>30</v>
      </c>
      <c r="AQ38" s="41" t="s">
        <v>30</v>
      </c>
      <c r="AR38" s="41" t="s">
        <v>30</v>
      </c>
      <c r="AS38" s="41" t="s">
        <v>30</v>
      </c>
      <c r="AT38" s="41" t="s">
        <v>60</v>
      </c>
      <c r="AU38" s="41" t="s">
        <v>60</v>
      </c>
      <c r="AV38" s="41" t="s">
        <v>60</v>
      </c>
      <c r="AW38" s="41" t="s">
        <v>60</v>
      </c>
      <c r="AX38" s="41" t="s">
        <v>60</v>
      </c>
      <c r="AY38" s="41" t="s">
        <v>60</v>
      </c>
      <c r="AZ38" s="41" t="s">
        <v>60</v>
      </c>
      <c r="BA38" s="41" t="s">
        <v>60</v>
      </c>
      <c r="BB38" s="41" t="s">
        <v>60</v>
      </c>
      <c r="BC38" s="41" t="s">
        <v>60</v>
      </c>
      <c r="BD38" s="41" t="s">
        <v>60</v>
      </c>
      <c r="BE38" s="41" t="s">
        <v>60</v>
      </c>
      <c r="BF38" s="41" t="s">
        <v>60</v>
      </c>
      <c r="BG38" s="41" t="s">
        <v>60</v>
      </c>
      <c r="BH38" s="41" t="s">
        <v>60</v>
      </c>
      <c r="BI38" s="41" t="s">
        <v>60</v>
      </c>
      <c r="BJ38" s="41" t="s">
        <v>60</v>
      </c>
      <c r="BK38" s="41" t="s">
        <v>60</v>
      </c>
      <c r="BL38" s="41">
        <v>176225631</v>
      </c>
      <c r="BM38" s="41">
        <v>153975153</v>
      </c>
      <c r="BN38" s="41">
        <v>286801594</v>
      </c>
      <c r="BO38" s="41">
        <v>238177656</v>
      </c>
      <c r="BP38" s="41">
        <v>248845950</v>
      </c>
      <c r="BQ38" s="41">
        <v>193435472</v>
      </c>
      <c r="BR38" s="41">
        <v>235058311</v>
      </c>
      <c r="BS38" s="41">
        <v>189005959</v>
      </c>
      <c r="BT38" s="41">
        <v>253839418</v>
      </c>
      <c r="BU38" s="41">
        <v>202796818</v>
      </c>
      <c r="BV38" s="41" t="s">
        <v>60</v>
      </c>
      <c r="BW38" s="41" t="s">
        <v>60</v>
      </c>
      <c r="BX38" s="41" t="s">
        <v>60</v>
      </c>
      <c r="BY38" s="41" t="s">
        <v>60</v>
      </c>
      <c r="BZ38" s="41" t="s">
        <v>60</v>
      </c>
      <c r="CA38" s="41" t="s">
        <v>60</v>
      </c>
      <c r="CB38" s="41" t="s">
        <v>60</v>
      </c>
      <c r="CC38" s="41" t="s">
        <v>60</v>
      </c>
      <c r="CD38" s="41" t="s">
        <v>60</v>
      </c>
      <c r="CE38" s="41" t="s">
        <v>30</v>
      </c>
      <c r="CF38" s="41" t="s">
        <v>60</v>
      </c>
      <c r="CG38" s="41" t="s">
        <v>30</v>
      </c>
      <c r="CH38" s="41" t="s">
        <v>60</v>
      </c>
      <c r="CI38" s="41" t="s">
        <v>30</v>
      </c>
      <c r="CJ38" s="41" t="s">
        <v>60</v>
      </c>
      <c r="CK38" s="41" t="s">
        <v>30</v>
      </c>
      <c r="CL38" s="41" t="s">
        <v>60</v>
      </c>
      <c r="CM38" s="41" t="s">
        <v>30</v>
      </c>
      <c r="CN38" s="41" t="s">
        <v>60</v>
      </c>
      <c r="CO38" s="41" t="s">
        <v>30</v>
      </c>
    </row>
    <row r="39" spans="1:93" ht="21.75" customHeight="1">
      <c r="A39" s="35"/>
      <c r="B39" s="43" t="s">
        <v>77</v>
      </c>
      <c r="C39" s="13"/>
      <c r="D39" s="44" t="s">
        <v>78</v>
      </c>
      <c r="E39" s="41" t="s">
        <v>78</v>
      </c>
      <c r="F39" s="41" t="s">
        <v>78</v>
      </c>
      <c r="G39" s="41" t="s">
        <v>78</v>
      </c>
      <c r="H39" s="41" t="s">
        <v>78</v>
      </c>
      <c r="I39" s="41" t="s">
        <v>78</v>
      </c>
      <c r="J39" s="41" t="s">
        <v>78</v>
      </c>
      <c r="K39" s="41" t="s">
        <v>78</v>
      </c>
      <c r="L39" s="41" t="s">
        <v>78</v>
      </c>
      <c r="M39" s="41" t="s">
        <v>78</v>
      </c>
      <c r="N39" s="41" t="s">
        <v>78</v>
      </c>
      <c r="O39" s="41" t="s">
        <v>78</v>
      </c>
      <c r="P39" s="41" t="s">
        <v>78</v>
      </c>
      <c r="Q39" s="41" t="s">
        <v>78</v>
      </c>
      <c r="R39" s="41" t="s">
        <v>78</v>
      </c>
      <c r="S39" s="41" t="s">
        <v>78</v>
      </c>
      <c r="T39" s="41" t="s">
        <v>78</v>
      </c>
      <c r="U39" s="41" t="s">
        <v>78</v>
      </c>
      <c r="V39" s="41" t="s">
        <v>78</v>
      </c>
      <c r="W39" s="41" t="s">
        <v>78</v>
      </c>
      <c r="X39" s="41" t="s">
        <v>78</v>
      </c>
      <c r="Y39" s="41" t="s">
        <v>78</v>
      </c>
      <c r="Z39" s="41" t="s">
        <v>78</v>
      </c>
      <c r="AA39" s="41" t="s">
        <v>78</v>
      </c>
      <c r="AB39" s="41" t="s">
        <v>78</v>
      </c>
      <c r="AC39" s="41" t="s">
        <v>78</v>
      </c>
      <c r="AD39" s="41" t="s">
        <v>78</v>
      </c>
      <c r="AE39" s="41" t="s">
        <v>78</v>
      </c>
      <c r="AF39" s="41" t="s">
        <v>78</v>
      </c>
      <c r="AG39" s="41" t="s">
        <v>78</v>
      </c>
      <c r="AH39" s="41" t="s">
        <v>78</v>
      </c>
      <c r="AI39" s="41" t="s">
        <v>78</v>
      </c>
      <c r="AJ39" s="41" t="s">
        <v>78</v>
      </c>
      <c r="AK39" s="41" t="s">
        <v>78</v>
      </c>
      <c r="AL39" s="41" t="s">
        <v>78</v>
      </c>
      <c r="AM39" s="41" t="s">
        <v>78</v>
      </c>
      <c r="AN39" s="41" t="s">
        <v>78</v>
      </c>
      <c r="AO39" s="41" t="s">
        <v>78</v>
      </c>
      <c r="AP39" s="41" t="s">
        <v>78</v>
      </c>
      <c r="AQ39" s="41" t="s">
        <v>78</v>
      </c>
      <c r="AR39" s="41" t="s">
        <v>78</v>
      </c>
      <c r="AS39" s="41" t="s">
        <v>78</v>
      </c>
      <c r="AT39" s="41" t="s">
        <v>78</v>
      </c>
      <c r="AU39" s="41" t="s">
        <v>78</v>
      </c>
      <c r="AV39" s="41" t="s">
        <v>78</v>
      </c>
      <c r="AW39" s="41" t="s">
        <v>78</v>
      </c>
      <c r="AX39" s="41" t="s">
        <v>78</v>
      </c>
      <c r="AY39" s="41" t="s">
        <v>78</v>
      </c>
      <c r="AZ39" s="41" t="s">
        <v>78</v>
      </c>
      <c r="BA39" s="41" t="s">
        <v>78</v>
      </c>
      <c r="BB39" s="41" t="s">
        <v>78</v>
      </c>
      <c r="BC39" s="41" t="s">
        <v>78</v>
      </c>
      <c r="BD39" s="41" t="s">
        <v>78</v>
      </c>
      <c r="BE39" s="41" t="s">
        <v>78</v>
      </c>
      <c r="BF39" s="41" t="s">
        <v>78</v>
      </c>
      <c r="BG39" s="41" t="s">
        <v>78</v>
      </c>
      <c r="BH39" s="41" t="s">
        <v>78</v>
      </c>
      <c r="BI39" s="41" t="s">
        <v>78</v>
      </c>
      <c r="BJ39" s="41" t="s">
        <v>78</v>
      </c>
      <c r="BK39" s="41" t="s">
        <v>78</v>
      </c>
      <c r="BL39" s="41" t="s">
        <v>78</v>
      </c>
      <c r="BM39" s="41" t="s">
        <v>78</v>
      </c>
      <c r="BN39" s="41" t="s">
        <v>78</v>
      </c>
      <c r="BO39" s="41" t="s">
        <v>78</v>
      </c>
      <c r="BP39" s="41">
        <v>411652</v>
      </c>
      <c r="BQ39" s="41">
        <v>158537</v>
      </c>
      <c r="BR39" s="41">
        <v>271929</v>
      </c>
      <c r="BS39" s="41">
        <v>210627</v>
      </c>
      <c r="BT39" s="41">
        <v>256172</v>
      </c>
      <c r="BU39" s="41">
        <v>43090</v>
      </c>
      <c r="BV39" s="41" t="s">
        <v>60</v>
      </c>
      <c r="BW39" s="41" t="s">
        <v>60</v>
      </c>
      <c r="BX39" s="41" t="s">
        <v>60</v>
      </c>
      <c r="BY39" s="41" t="s">
        <v>60</v>
      </c>
      <c r="BZ39" s="41" t="s">
        <v>60</v>
      </c>
      <c r="CA39" s="41" t="s">
        <v>60</v>
      </c>
      <c r="CB39" s="41" t="s">
        <v>60</v>
      </c>
      <c r="CC39" s="41" t="s">
        <v>60</v>
      </c>
      <c r="CD39" s="41" t="s">
        <v>60</v>
      </c>
      <c r="CE39" s="41" t="s">
        <v>30</v>
      </c>
      <c r="CF39" s="41" t="s">
        <v>60</v>
      </c>
      <c r="CG39" s="41" t="s">
        <v>30</v>
      </c>
      <c r="CH39" s="41" t="s">
        <v>60</v>
      </c>
      <c r="CI39" s="41" t="s">
        <v>30</v>
      </c>
      <c r="CJ39" s="41" t="s">
        <v>60</v>
      </c>
      <c r="CK39" s="41" t="s">
        <v>30</v>
      </c>
      <c r="CL39" s="41" t="s">
        <v>60</v>
      </c>
      <c r="CM39" s="41" t="s">
        <v>30</v>
      </c>
      <c r="CN39" s="41" t="s">
        <v>60</v>
      </c>
      <c r="CO39" s="41" t="s">
        <v>30</v>
      </c>
    </row>
    <row r="40" spans="1:93" ht="21.75" customHeight="1">
      <c r="A40" s="52" t="s">
        <v>65</v>
      </c>
      <c r="B40" s="52"/>
      <c r="C40" s="13"/>
      <c r="D40" s="44" t="s">
        <v>30</v>
      </c>
      <c r="E40" s="41" t="s">
        <v>30</v>
      </c>
      <c r="F40" s="41" t="s">
        <v>30</v>
      </c>
      <c r="G40" s="41" t="s">
        <v>30</v>
      </c>
      <c r="H40" s="41" t="s">
        <v>30</v>
      </c>
      <c r="I40" s="41" t="s">
        <v>30</v>
      </c>
      <c r="J40" s="41" t="s">
        <v>30</v>
      </c>
      <c r="K40" s="41" t="s">
        <v>30</v>
      </c>
      <c r="L40" s="41" t="s">
        <v>30</v>
      </c>
      <c r="M40" s="41" t="s">
        <v>30</v>
      </c>
      <c r="N40" s="41" t="s">
        <v>30</v>
      </c>
      <c r="O40" s="41" t="s">
        <v>30</v>
      </c>
      <c r="P40" s="41" t="s">
        <v>30</v>
      </c>
      <c r="Q40" s="41" t="s">
        <v>30</v>
      </c>
      <c r="R40" s="41" t="s">
        <v>30</v>
      </c>
      <c r="S40" s="41" t="s">
        <v>30</v>
      </c>
      <c r="T40" s="41" t="s">
        <v>30</v>
      </c>
      <c r="U40" s="41" t="s">
        <v>30</v>
      </c>
      <c r="V40" s="41" t="s">
        <v>30</v>
      </c>
      <c r="W40" s="41" t="s">
        <v>30</v>
      </c>
      <c r="X40" s="41" t="s">
        <v>30</v>
      </c>
      <c r="Y40" s="41" t="s">
        <v>30</v>
      </c>
      <c r="Z40" s="41" t="s">
        <v>30</v>
      </c>
      <c r="AA40" s="41" t="s">
        <v>30</v>
      </c>
      <c r="AB40" s="41" t="s">
        <v>30</v>
      </c>
      <c r="AC40" s="41" t="s">
        <v>30</v>
      </c>
      <c r="AD40" s="41" t="s">
        <v>30</v>
      </c>
      <c r="AE40" s="41" t="s">
        <v>30</v>
      </c>
      <c r="AF40" s="41" t="s">
        <v>30</v>
      </c>
      <c r="AG40" s="41" t="s">
        <v>30</v>
      </c>
      <c r="AH40" s="41" t="s">
        <v>30</v>
      </c>
      <c r="AI40" s="41" t="s">
        <v>30</v>
      </c>
      <c r="AJ40" s="41" t="s">
        <v>30</v>
      </c>
      <c r="AK40" s="41" t="s">
        <v>30</v>
      </c>
      <c r="AL40" s="41" t="s">
        <v>30</v>
      </c>
      <c r="AM40" s="41" t="s">
        <v>30</v>
      </c>
      <c r="AN40" s="41" t="s">
        <v>30</v>
      </c>
      <c r="AO40" s="41" t="s">
        <v>30</v>
      </c>
      <c r="AP40" s="41" t="s">
        <v>30</v>
      </c>
      <c r="AQ40" s="41" t="s">
        <v>30</v>
      </c>
      <c r="AR40" s="41" t="s">
        <v>30</v>
      </c>
      <c r="AS40" s="41" t="s">
        <v>30</v>
      </c>
      <c r="AT40" s="41" t="s">
        <v>60</v>
      </c>
      <c r="AU40" s="41" t="s">
        <v>60</v>
      </c>
      <c r="AV40" s="41" t="s">
        <v>60</v>
      </c>
      <c r="AW40" s="41" t="s">
        <v>60</v>
      </c>
      <c r="AX40" s="41" t="s">
        <v>60</v>
      </c>
      <c r="AY40" s="41" t="s">
        <v>60</v>
      </c>
      <c r="AZ40" s="41" t="s">
        <v>60</v>
      </c>
      <c r="BA40" s="41" t="s">
        <v>60</v>
      </c>
      <c r="BB40" s="41" t="s">
        <v>60</v>
      </c>
      <c r="BC40" s="41" t="s">
        <v>60</v>
      </c>
      <c r="BD40" s="41" t="s">
        <v>60</v>
      </c>
      <c r="BE40" s="41" t="s">
        <v>60</v>
      </c>
      <c r="BF40" s="41" t="s">
        <v>60</v>
      </c>
      <c r="BG40" s="41" t="s">
        <v>60</v>
      </c>
      <c r="BH40" s="41" t="s">
        <v>60</v>
      </c>
      <c r="BI40" s="41" t="s">
        <v>60</v>
      </c>
      <c r="BJ40" s="41" t="s">
        <v>60</v>
      </c>
      <c r="BK40" s="41" t="s">
        <v>60</v>
      </c>
      <c r="BL40" s="41">
        <v>126586396</v>
      </c>
      <c r="BM40" s="41">
        <v>37966108</v>
      </c>
      <c r="BN40" s="41">
        <v>246975366</v>
      </c>
      <c r="BO40" s="41">
        <v>79660755</v>
      </c>
      <c r="BP40" s="41">
        <v>215907433</v>
      </c>
      <c r="BQ40" s="41">
        <v>80728209</v>
      </c>
      <c r="BR40" s="41">
        <v>215023751</v>
      </c>
      <c r="BS40" s="41">
        <v>84574236</v>
      </c>
      <c r="BT40" s="41">
        <v>219934690</v>
      </c>
      <c r="BU40" s="41">
        <v>81681508</v>
      </c>
      <c r="BV40" s="41">
        <v>202375046</v>
      </c>
      <c r="BW40" s="41">
        <v>84914702</v>
      </c>
      <c r="BX40" s="41">
        <v>204950930</v>
      </c>
      <c r="BY40" s="41">
        <v>89148212</v>
      </c>
      <c r="BZ40" s="41">
        <v>185720376</v>
      </c>
      <c r="CA40" s="41">
        <v>90637032</v>
      </c>
      <c r="CB40" s="41">
        <v>167499273</v>
      </c>
      <c r="CC40" s="41">
        <v>100934301</v>
      </c>
      <c r="CD40" s="41">
        <v>166165527</v>
      </c>
      <c r="CE40" s="41">
        <v>83167378</v>
      </c>
      <c r="CF40" s="41">
        <v>160991867</v>
      </c>
      <c r="CG40" s="41">
        <v>78622279</v>
      </c>
      <c r="CH40" s="41">
        <v>150751424</v>
      </c>
      <c r="CI40" s="41">
        <v>79158253</v>
      </c>
      <c r="CJ40" s="41">
        <v>123821871</v>
      </c>
      <c r="CK40" s="41">
        <v>57418743</v>
      </c>
      <c r="CL40" s="41">
        <v>126898767</v>
      </c>
      <c r="CM40" s="41">
        <v>62237274</v>
      </c>
      <c r="CN40" s="41">
        <v>138289846</v>
      </c>
      <c r="CO40" s="41">
        <v>70498096</v>
      </c>
    </row>
    <row r="41" spans="1:93" ht="16.5" customHeight="1">
      <c r="A41" s="17" t="s">
        <v>52</v>
      </c>
      <c r="B41" s="17"/>
      <c r="C41" s="13"/>
      <c r="D41" s="54" t="s">
        <v>30</v>
      </c>
      <c r="E41" s="48" t="s">
        <v>30</v>
      </c>
      <c r="F41" s="48" t="s">
        <v>30</v>
      </c>
      <c r="G41" s="48" t="s">
        <v>30</v>
      </c>
      <c r="H41" s="48" t="s">
        <v>30</v>
      </c>
      <c r="I41" s="48" t="s">
        <v>30</v>
      </c>
      <c r="J41" s="48" t="s">
        <v>30</v>
      </c>
      <c r="K41" s="48" t="s">
        <v>30</v>
      </c>
      <c r="L41" s="48" t="s">
        <v>30</v>
      </c>
      <c r="M41" s="48" t="s">
        <v>30</v>
      </c>
      <c r="N41" s="48" t="s">
        <v>30</v>
      </c>
      <c r="O41" s="48" t="s">
        <v>30</v>
      </c>
      <c r="P41" s="48" t="s">
        <v>30</v>
      </c>
      <c r="Q41" s="48" t="s">
        <v>30</v>
      </c>
      <c r="R41" s="48" t="s">
        <v>53</v>
      </c>
      <c r="S41" s="48" t="s">
        <v>53</v>
      </c>
      <c r="T41" s="48" t="s">
        <v>30</v>
      </c>
      <c r="U41" s="48" t="s">
        <v>30</v>
      </c>
      <c r="V41" s="48" t="s">
        <v>30</v>
      </c>
      <c r="W41" s="48" t="s">
        <v>30</v>
      </c>
      <c r="X41" s="48" t="s">
        <v>30</v>
      </c>
      <c r="Y41" s="48" t="s">
        <v>30</v>
      </c>
      <c r="Z41" s="48" t="s">
        <v>30</v>
      </c>
      <c r="AA41" s="48" t="s">
        <v>30</v>
      </c>
      <c r="AB41" s="48" t="s">
        <v>30</v>
      </c>
      <c r="AC41" s="48" t="s">
        <v>30</v>
      </c>
      <c r="AD41" s="48" t="s">
        <v>53</v>
      </c>
      <c r="AE41" s="48" t="s">
        <v>53</v>
      </c>
      <c r="AF41" s="48" t="s">
        <v>53</v>
      </c>
      <c r="AG41" s="48" t="s">
        <v>53</v>
      </c>
      <c r="AH41" s="48" t="s">
        <v>30</v>
      </c>
      <c r="AI41" s="48" t="s">
        <v>30</v>
      </c>
      <c r="AJ41" s="48" t="s">
        <v>30</v>
      </c>
      <c r="AK41" s="48" t="s">
        <v>30</v>
      </c>
      <c r="AL41" s="48" t="s">
        <v>30</v>
      </c>
      <c r="AM41" s="48" t="s">
        <v>30</v>
      </c>
      <c r="AN41" s="48" t="s">
        <v>53</v>
      </c>
      <c r="AO41" s="48" t="s">
        <v>53</v>
      </c>
      <c r="AP41" s="48" t="s">
        <v>30</v>
      </c>
      <c r="AQ41" s="48" t="s">
        <v>30</v>
      </c>
      <c r="AR41" s="48" t="s">
        <v>30</v>
      </c>
      <c r="AS41" s="48" t="s">
        <v>30</v>
      </c>
      <c r="AT41" s="51">
        <v>256230911</v>
      </c>
      <c r="AU41" s="51">
        <v>443493985</v>
      </c>
      <c r="AV41" s="48">
        <v>331998245</v>
      </c>
      <c r="AW41" s="48">
        <v>786063255</v>
      </c>
      <c r="AX41" s="48">
        <v>342974403</v>
      </c>
      <c r="AY41" s="48">
        <v>925623645</v>
      </c>
      <c r="AZ41" s="48">
        <v>341698051</v>
      </c>
      <c r="BA41" s="48">
        <v>956976602</v>
      </c>
      <c r="BB41" s="48">
        <v>401177166</v>
      </c>
      <c r="BC41" s="48">
        <v>817971768</v>
      </c>
      <c r="BD41" s="48">
        <v>92073316</v>
      </c>
      <c r="BE41" s="48">
        <v>171695346</v>
      </c>
      <c r="BF41" s="48" t="s">
        <v>30</v>
      </c>
      <c r="BG41" s="48" t="s">
        <v>30</v>
      </c>
      <c r="BH41" s="48" t="s">
        <v>30</v>
      </c>
      <c r="BI41" s="48" t="s">
        <v>30</v>
      </c>
      <c r="BJ41" s="48" t="s">
        <v>30</v>
      </c>
      <c r="BK41" s="48" t="s">
        <v>30</v>
      </c>
      <c r="BL41" s="48" t="s">
        <v>60</v>
      </c>
      <c r="BM41" s="48" t="s">
        <v>60</v>
      </c>
      <c r="BN41" s="48" t="s">
        <v>60</v>
      </c>
      <c r="BO41" s="48" t="s">
        <v>60</v>
      </c>
      <c r="BP41" s="48" t="s">
        <v>60</v>
      </c>
      <c r="BQ41" s="48" t="s">
        <v>60</v>
      </c>
      <c r="BR41" s="48" t="s">
        <v>60</v>
      </c>
      <c r="BS41" s="48" t="s">
        <v>60</v>
      </c>
      <c r="BT41" s="48" t="s">
        <v>84</v>
      </c>
      <c r="BU41" s="48" t="s">
        <v>84</v>
      </c>
      <c r="BV41" s="48" t="s">
        <v>60</v>
      </c>
      <c r="BW41" s="48" t="s">
        <v>60</v>
      </c>
      <c r="BX41" s="48" t="s">
        <v>60</v>
      </c>
      <c r="BY41" s="48" t="s">
        <v>60</v>
      </c>
      <c r="BZ41" s="48" t="s">
        <v>60</v>
      </c>
      <c r="CA41" s="48" t="s">
        <v>60</v>
      </c>
      <c r="CB41" s="48" t="s">
        <v>60</v>
      </c>
      <c r="CC41" s="48" t="s">
        <v>60</v>
      </c>
      <c r="CD41" s="48" t="s">
        <v>60</v>
      </c>
      <c r="CE41" s="48" t="s">
        <v>30</v>
      </c>
      <c r="CF41" s="48" t="s">
        <v>60</v>
      </c>
      <c r="CG41" s="48" t="s">
        <v>30</v>
      </c>
      <c r="CH41" s="48" t="s">
        <v>60</v>
      </c>
      <c r="CI41" s="48" t="s">
        <v>30</v>
      </c>
      <c r="CJ41" s="48" t="s">
        <v>60</v>
      </c>
      <c r="CK41" s="48" t="s">
        <v>30</v>
      </c>
      <c r="CL41" s="48" t="s">
        <v>60</v>
      </c>
      <c r="CM41" s="48" t="s">
        <v>30</v>
      </c>
      <c r="CN41" s="48" t="s">
        <v>60</v>
      </c>
      <c r="CO41" s="48" t="s">
        <v>30</v>
      </c>
    </row>
    <row r="42" spans="1:93" ht="16.5" customHeight="1">
      <c r="A42" s="18" t="s">
        <v>54</v>
      </c>
      <c r="B42" s="13"/>
      <c r="C42" s="13"/>
      <c r="D42" s="54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51"/>
      <c r="AU42" s="51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</row>
    <row r="43" spans="1:93" ht="21.75" customHeight="1">
      <c r="A43" s="50" t="s">
        <v>55</v>
      </c>
      <c r="B43" s="50"/>
      <c r="C43" s="19"/>
      <c r="D43" s="20">
        <v>18187374958</v>
      </c>
      <c r="E43" s="21">
        <v>17731296214</v>
      </c>
      <c r="F43" s="21">
        <v>19482139229</v>
      </c>
      <c r="G43" s="21">
        <v>19270855568</v>
      </c>
      <c r="H43" s="21">
        <v>20958180662</v>
      </c>
      <c r="I43" s="21">
        <v>20753543795</v>
      </c>
      <c r="J43" s="21">
        <v>22088720949</v>
      </c>
      <c r="K43" s="21">
        <v>22171501977</v>
      </c>
      <c r="L43" s="21">
        <v>23478387026</v>
      </c>
      <c r="M43" s="21">
        <v>23258227715</v>
      </c>
      <c r="N43" s="21">
        <v>24584354220</v>
      </c>
      <c r="O43" s="21">
        <v>24253057466</v>
      </c>
      <c r="P43" s="21">
        <v>25160965035</v>
      </c>
      <c r="Q43" s="21">
        <v>24960301227</v>
      </c>
      <c r="R43" s="21">
        <v>13893860001</v>
      </c>
      <c r="S43" s="21">
        <v>13952177514</v>
      </c>
      <c r="T43" s="21">
        <v>13802041932</v>
      </c>
      <c r="U43" s="21">
        <v>13567816408</v>
      </c>
      <c r="V43" s="21">
        <v>5041464883</v>
      </c>
      <c r="W43" s="21">
        <v>5008173418</v>
      </c>
      <c r="X43" s="21">
        <v>5128672465</v>
      </c>
      <c r="Y43" s="21">
        <v>5062216650</v>
      </c>
      <c r="Z43" s="21">
        <v>5945922425</v>
      </c>
      <c r="AA43" s="21">
        <v>5042224233</v>
      </c>
      <c r="AB43" s="21">
        <v>5784379770</v>
      </c>
      <c r="AC43" s="21">
        <v>5164969612</v>
      </c>
      <c r="AD43" s="21">
        <v>6326073033</v>
      </c>
      <c r="AE43" s="21">
        <v>5789902874</v>
      </c>
      <c r="AF43" s="21">
        <v>6681545320</v>
      </c>
      <c r="AG43" s="21">
        <v>6378802067</v>
      </c>
      <c r="AH43" s="21">
        <v>7089578764</v>
      </c>
      <c r="AI43" s="21">
        <v>6777780490</v>
      </c>
      <c r="AJ43" s="21">
        <v>7460001662</v>
      </c>
      <c r="AK43" s="21">
        <v>7191742008</v>
      </c>
      <c r="AL43" s="21">
        <v>7656940212</v>
      </c>
      <c r="AM43" s="21">
        <v>7535768830</v>
      </c>
      <c r="AN43" s="21">
        <v>7477940301</v>
      </c>
      <c r="AO43" s="21">
        <v>7384775397</v>
      </c>
      <c r="AP43" s="21">
        <v>7300588361</v>
      </c>
      <c r="AQ43" s="21">
        <v>7255687695</v>
      </c>
      <c r="AR43" s="21">
        <v>7293282480</v>
      </c>
      <c r="AS43" s="21">
        <v>7215356297</v>
      </c>
      <c r="AT43" s="21">
        <v>7209464995</v>
      </c>
      <c r="AU43" s="21">
        <v>6920431816</v>
      </c>
      <c r="AV43" s="21">
        <v>7019432804</v>
      </c>
      <c r="AW43" s="21">
        <v>6987739837</v>
      </c>
      <c r="AX43" s="21">
        <v>6583617960</v>
      </c>
      <c r="AY43" s="21">
        <v>6628032703</v>
      </c>
      <c r="AZ43" s="21">
        <v>5863844118</v>
      </c>
      <c r="BA43" s="21">
        <v>5996950793</v>
      </c>
      <c r="BB43" s="21">
        <v>5433067937</v>
      </c>
      <c r="BC43" s="21">
        <v>5205537323</v>
      </c>
      <c r="BD43" s="21">
        <v>5066307301</v>
      </c>
      <c r="BE43" s="21">
        <v>4562957596</v>
      </c>
      <c r="BF43" s="21">
        <v>4710475837</v>
      </c>
      <c r="BG43" s="21">
        <v>4102845714</v>
      </c>
      <c r="BH43" s="21">
        <v>4503100475</v>
      </c>
      <c r="BI43" s="21">
        <v>3792777396</v>
      </c>
      <c r="BJ43" s="21">
        <v>2603827353</v>
      </c>
      <c r="BK43" s="21">
        <v>2064533266</v>
      </c>
      <c r="BL43" s="21">
        <v>1824842920</v>
      </c>
      <c r="BM43" s="21">
        <v>1784736209</v>
      </c>
      <c r="BN43" s="21">
        <v>1277197301</v>
      </c>
      <c r="BO43" s="21">
        <v>1530099750</v>
      </c>
      <c r="BP43" s="21">
        <f>SUM(BP6:BP42)+4</f>
        <v>1204492785</v>
      </c>
      <c r="BQ43" s="21">
        <f>SUM(BQ6:BQ42)+5</f>
        <v>1406314320</v>
      </c>
      <c r="BR43" s="21">
        <f>SUM(BR6:BR42)+4</f>
        <v>1171166995</v>
      </c>
      <c r="BS43" s="21">
        <f>SUM(BS6:BS42)+5</f>
        <v>1273618123</v>
      </c>
      <c r="BT43" s="21">
        <f>SUM(BT6:BT42)+4</f>
        <v>1182852560</v>
      </c>
      <c r="BU43" s="21">
        <f>SUM(BU6:BU42)+4</f>
        <v>1215863439</v>
      </c>
      <c r="BV43" s="21">
        <f>SUM(BV6:BV42)+5</f>
        <v>1147383998</v>
      </c>
      <c r="BW43" s="21">
        <f>SUM(BW6:BW42)+5</f>
        <v>1133334505</v>
      </c>
      <c r="BX43" s="21">
        <f>SUM(BX6:BX42)+3</f>
        <v>1129236369</v>
      </c>
      <c r="BY43" s="21">
        <f>SUM(BY6:BY42)+3</f>
        <v>1000123865</v>
      </c>
      <c r="BZ43" s="21">
        <v>1092013373</v>
      </c>
      <c r="CA43" s="21">
        <v>919697702</v>
      </c>
      <c r="CB43" s="21">
        <v>1065018134</v>
      </c>
      <c r="CC43" s="21">
        <v>906895405</v>
      </c>
      <c r="CD43" s="21">
        <v>1129611058</v>
      </c>
      <c r="CE43" s="21">
        <v>961827321</v>
      </c>
      <c r="CF43" s="21">
        <v>1230753728</v>
      </c>
      <c r="CG43" s="21">
        <v>1063540990</v>
      </c>
      <c r="CH43" s="21">
        <v>1264517998</v>
      </c>
      <c r="CI43" s="21">
        <v>1064459422</v>
      </c>
      <c r="CJ43" s="21">
        <v>1095884530</v>
      </c>
      <c r="CK43" s="21">
        <v>804010990</v>
      </c>
      <c r="CL43" s="21">
        <v>995553149</v>
      </c>
      <c r="CM43" s="21">
        <v>664627400</v>
      </c>
      <c r="CN43" s="21">
        <v>1269379059</v>
      </c>
      <c r="CO43" s="21">
        <v>1024301550</v>
      </c>
    </row>
    <row r="44" spans="2:93" ht="83.25" customHeight="1">
      <c r="B44" s="40"/>
      <c r="C44" s="40"/>
      <c r="D44" s="49" t="s">
        <v>97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3"/>
      <c r="BH44" s="23"/>
      <c r="BI44" s="23"/>
      <c r="BJ44" s="23"/>
      <c r="BK44" s="23"/>
      <c r="BL44" s="23"/>
      <c r="BM44" s="23"/>
      <c r="BN44" s="23"/>
      <c r="BO44" s="23"/>
      <c r="BP44" s="24"/>
      <c r="BQ44" s="24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</row>
    <row r="45" spans="1:93" ht="10.5" customHeight="1">
      <c r="A45" s="31"/>
      <c r="B45" s="31"/>
      <c r="C45" s="31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</row>
    <row r="46" spans="1:93" ht="10.5" customHeight="1">
      <c r="A46" s="31"/>
      <c r="B46" s="31"/>
      <c r="C46" s="3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</row>
    <row r="47" spans="1:93" ht="10.5" customHeight="1">
      <c r="A47" s="31"/>
      <c r="B47" s="31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</row>
    <row r="48" spans="1:93" ht="10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2"/>
      <c r="BI48" s="33"/>
      <c r="BJ48" s="32"/>
      <c r="BK48" s="33"/>
      <c r="BL48" s="32"/>
      <c r="BM48" s="33"/>
      <c r="BN48" s="32"/>
      <c r="BO48" s="33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</row>
    <row r="49" spans="1:93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3"/>
      <c r="BI49" s="33"/>
      <c r="BJ49" s="33"/>
      <c r="BK49" s="33"/>
      <c r="BL49" s="33"/>
      <c r="BM49" s="33"/>
      <c r="BN49" s="34"/>
      <c r="BO49" s="34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</row>
    <row r="50" spans="1:93" ht="10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3"/>
      <c r="BI50" s="33"/>
      <c r="BJ50" s="33"/>
      <c r="BK50" s="33"/>
      <c r="BL50" s="33"/>
      <c r="BM50" s="33"/>
      <c r="BN50" s="34"/>
      <c r="BO50" s="34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</row>
    <row r="51" spans="1:93" ht="10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3"/>
      <c r="BI51" s="33"/>
      <c r="BJ51" s="33"/>
      <c r="BK51" s="33"/>
      <c r="BL51" s="33"/>
      <c r="BM51" s="33"/>
      <c r="BN51" s="45"/>
      <c r="BO51" s="4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</row>
    <row r="52" spans="1:93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3"/>
      <c r="BI52" s="33"/>
      <c r="BJ52" s="33"/>
      <c r="BK52" s="33"/>
      <c r="BL52" s="33"/>
      <c r="BM52" s="33"/>
      <c r="BN52" s="45"/>
      <c r="BO52" s="4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</row>
    <row r="53" spans="1:93" ht="10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46"/>
      <c r="BO53" s="46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</row>
    <row r="54" spans="66:67" ht="10.5" customHeight="1">
      <c r="BN54" s="45"/>
      <c r="BO54" s="45"/>
    </row>
    <row r="55" spans="66:67" ht="10.5" customHeight="1">
      <c r="BN55" s="45"/>
      <c r="BO55" s="45"/>
    </row>
    <row r="56" spans="66:67" ht="10.5" customHeight="1">
      <c r="BN56" s="45"/>
      <c r="BO56" s="45"/>
    </row>
    <row r="57" spans="66:67" ht="10.5" customHeight="1">
      <c r="BN57" s="45"/>
      <c r="BO57" s="45"/>
    </row>
    <row r="58" spans="66:67" ht="10.5" customHeight="1">
      <c r="BN58" s="45"/>
      <c r="BO58" s="45"/>
    </row>
    <row r="59" spans="66:67" ht="10.5" customHeight="1">
      <c r="BN59" s="45"/>
      <c r="BO59" s="45"/>
    </row>
    <row r="60" spans="66:67" ht="10.5" customHeight="1">
      <c r="BN60" s="45"/>
      <c r="BO60" s="45"/>
    </row>
    <row r="61" spans="66:67" ht="10.5" customHeight="1">
      <c r="BN61" s="45"/>
      <c r="BO61" s="45"/>
    </row>
  </sheetData>
  <sheetProtection/>
  <mergeCells count="159">
    <mergeCell ref="CN4:CO4"/>
    <mergeCell ref="CN41:CN42"/>
    <mergeCell ref="CO41:CO42"/>
    <mergeCell ref="CL4:CM4"/>
    <mergeCell ref="CL41:CL42"/>
    <mergeCell ref="CM41:CM42"/>
    <mergeCell ref="AN4:AO4"/>
    <mergeCell ref="AZ41:AZ42"/>
    <mergeCell ref="CH4:CI4"/>
    <mergeCell ref="CH41:CH42"/>
    <mergeCell ref="CI41:CI42"/>
    <mergeCell ref="BX4:BY4"/>
    <mergeCell ref="BX41:BX42"/>
    <mergeCell ref="CD4:CE4"/>
    <mergeCell ref="CD41:CD42"/>
    <mergeCell ref="CE41:CE42"/>
    <mergeCell ref="BZ4:CA4"/>
    <mergeCell ref="BZ41:BZ42"/>
    <mergeCell ref="CA41:CA42"/>
    <mergeCell ref="CB4:CC4"/>
    <mergeCell ref="CB41:CB42"/>
    <mergeCell ref="CC41:CC42"/>
    <mergeCell ref="BR4:BS4"/>
    <mergeCell ref="BR41:BR42"/>
    <mergeCell ref="BS41:BS42"/>
    <mergeCell ref="BY41:BY42"/>
    <mergeCell ref="BW41:BW42"/>
    <mergeCell ref="BP41:BP42"/>
    <mergeCell ref="BQ41:BQ42"/>
    <mergeCell ref="BV41:BV42"/>
    <mergeCell ref="R4:S4"/>
    <mergeCell ref="T4:U4"/>
    <mergeCell ref="AT4:AU4"/>
    <mergeCell ref="AO41:AO42"/>
    <mergeCell ref="AX4:AY4"/>
    <mergeCell ref="AV4:AW4"/>
    <mergeCell ref="AL4:AM4"/>
    <mergeCell ref="AP4:AQ4"/>
    <mergeCell ref="AR4:AS4"/>
    <mergeCell ref="AJ4:AK4"/>
    <mergeCell ref="A2:Q2"/>
    <mergeCell ref="A4:C5"/>
    <mergeCell ref="D4:E4"/>
    <mergeCell ref="F4:G4"/>
    <mergeCell ref="H4:I4"/>
    <mergeCell ref="J4:K4"/>
    <mergeCell ref="V4:W4"/>
    <mergeCell ref="Z4:AA4"/>
    <mergeCell ref="X4:Y4"/>
    <mergeCell ref="A6:B6"/>
    <mergeCell ref="AF4:AG4"/>
    <mergeCell ref="AH4:AI4"/>
    <mergeCell ref="L4:M4"/>
    <mergeCell ref="P4:Q4"/>
    <mergeCell ref="AB4:AC4"/>
    <mergeCell ref="AD4:AE4"/>
    <mergeCell ref="A19:B19"/>
    <mergeCell ref="A20:B20"/>
    <mergeCell ref="A21:B21"/>
    <mergeCell ref="A16:B16"/>
    <mergeCell ref="A22:B22"/>
    <mergeCell ref="N4:O4"/>
    <mergeCell ref="A7:B7"/>
    <mergeCell ref="A12:B12"/>
    <mergeCell ref="A23:B23"/>
    <mergeCell ref="A17:B17"/>
    <mergeCell ref="A18:B18"/>
    <mergeCell ref="A24:B24"/>
    <mergeCell ref="K41:K42"/>
    <mergeCell ref="G41:G42"/>
    <mergeCell ref="H41:H42"/>
    <mergeCell ref="I41:I42"/>
    <mergeCell ref="J41:J42"/>
    <mergeCell ref="A30:B30"/>
    <mergeCell ref="A40:B40"/>
    <mergeCell ref="L41:L42"/>
    <mergeCell ref="A25:B25"/>
    <mergeCell ref="A26:B26"/>
    <mergeCell ref="A27:B27"/>
    <mergeCell ref="A28:B28"/>
    <mergeCell ref="A29:B29"/>
    <mergeCell ref="D41:D42"/>
    <mergeCell ref="A37:B37"/>
    <mergeCell ref="E41:E42"/>
    <mergeCell ref="F41:F42"/>
    <mergeCell ref="M41:M42"/>
    <mergeCell ref="N41:N42"/>
    <mergeCell ref="O41:O42"/>
    <mergeCell ref="P41:P42"/>
    <mergeCell ref="S41:S42"/>
    <mergeCell ref="T41:T42"/>
    <mergeCell ref="Q41:Q42"/>
    <mergeCell ref="R41:R42"/>
    <mergeCell ref="U41:U42"/>
    <mergeCell ref="V41:V42"/>
    <mergeCell ref="Y41:Y42"/>
    <mergeCell ref="AG41:AG42"/>
    <mergeCell ref="AH41:AH42"/>
    <mergeCell ref="AM41:AM42"/>
    <mergeCell ref="AN41:AN42"/>
    <mergeCell ref="Z41:Z42"/>
    <mergeCell ref="W41:W42"/>
    <mergeCell ref="X41:X42"/>
    <mergeCell ref="AA41:AA42"/>
    <mergeCell ref="AB41:AB42"/>
    <mergeCell ref="AE41:AE42"/>
    <mergeCell ref="A43:B43"/>
    <mergeCell ref="AV41:AV42"/>
    <mergeCell ref="AW41:AW42"/>
    <mergeCell ref="AK41:AK42"/>
    <mergeCell ref="AL41:AL42"/>
    <mergeCell ref="AF41:AF42"/>
    <mergeCell ref="AC41:AC42"/>
    <mergeCell ref="AD41:AD42"/>
    <mergeCell ref="AT41:AT42"/>
    <mergeCell ref="AU41:AU42"/>
    <mergeCell ref="AQ41:AQ42"/>
    <mergeCell ref="AR41:AR42"/>
    <mergeCell ref="AS41:AS42"/>
    <mergeCell ref="AX41:AX42"/>
    <mergeCell ref="BK41:BK42"/>
    <mergeCell ref="AI41:AI42"/>
    <mergeCell ref="AJ41:AJ42"/>
    <mergeCell ref="AP41:AP42"/>
    <mergeCell ref="AY41:AY42"/>
    <mergeCell ref="BA41:BA42"/>
    <mergeCell ref="BE41:BE42"/>
    <mergeCell ref="AZ4:BA4"/>
    <mergeCell ref="BD4:BE4"/>
    <mergeCell ref="BB4:BC4"/>
    <mergeCell ref="BC41:BC42"/>
    <mergeCell ref="BH41:BH42"/>
    <mergeCell ref="BB41:BB42"/>
    <mergeCell ref="BM41:BM42"/>
    <mergeCell ref="BN41:BN42"/>
    <mergeCell ref="BF41:BF42"/>
    <mergeCell ref="BG41:BG42"/>
    <mergeCell ref="BF4:BG4"/>
    <mergeCell ref="BJ4:BK4"/>
    <mergeCell ref="BJ41:BJ42"/>
    <mergeCell ref="BL4:BM4"/>
    <mergeCell ref="BL41:BL42"/>
    <mergeCell ref="BI41:BI42"/>
    <mergeCell ref="D44:AE44"/>
    <mergeCell ref="BV4:BW4"/>
    <mergeCell ref="BT4:BU4"/>
    <mergeCell ref="BT41:BT42"/>
    <mergeCell ref="BU41:BU42"/>
    <mergeCell ref="BO41:BO42"/>
    <mergeCell ref="BD41:BD42"/>
    <mergeCell ref="BN4:BO4"/>
    <mergeCell ref="BP4:BQ4"/>
    <mergeCell ref="BH4:BI4"/>
    <mergeCell ref="CJ4:CK4"/>
    <mergeCell ref="CJ41:CJ42"/>
    <mergeCell ref="CK41:CK42"/>
    <mergeCell ref="CF4:CG4"/>
    <mergeCell ref="CF41:CF42"/>
    <mergeCell ref="CG41:CG42"/>
  </mergeCells>
  <printOptions verticalCentered="1"/>
  <pageMargins left="0.5905511811023623" right="0.5905511811023623" top="0.7480314960629921" bottom="0.5511811023622047" header="0.31496062992125984" footer="0.31496062992125984"/>
  <pageSetup firstPageNumber="198" useFirstPageNumber="1" fitToWidth="0" fitToHeight="1" horizontalDpi="600" verticalDpi="600" orientation="landscape" paperSize="9" scale="47" r:id="rId1"/>
  <colBreaks count="3" manualBreakCount="3">
    <brk id="27" max="43" man="1"/>
    <brk id="57" max="43" man="1"/>
    <brk id="85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2020-11-20T12:41:36Z</cp:lastPrinted>
  <dcterms:created xsi:type="dcterms:W3CDTF">2002-09-09T06:36:12Z</dcterms:created>
  <dcterms:modified xsi:type="dcterms:W3CDTF">2024-02-07T07:27:11Z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